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7955" windowHeight="11475"/>
  </bookViews>
  <sheets>
    <sheet name="DS KEM QĐ" sheetId="1" r:id="rId1"/>
  </sheets>
  <externalReferences>
    <externalReference r:id="rId2"/>
  </externalReferences>
  <definedNames>
    <definedName name="_xlnm._FilterDatabase" localSheetId="0" hidden="1">'DS KEM QĐ'!$A$7:$M$46</definedName>
    <definedName name="_xlnm.Print_Titles" localSheetId="0">'DS KEM QĐ'!$7:$7</definedName>
  </definedNames>
  <calcPr calcId="144525"/>
</workbook>
</file>

<file path=xl/calcChain.xml><?xml version="1.0" encoding="utf-8"?>
<calcChain xmlns="http://schemas.openxmlformats.org/spreadsheetml/2006/main">
  <c r="K43" i="1" l="1"/>
  <c r="C30" i="1"/>
  <c r="C29" i="1"/>
</calcChain>
</file>

<file path=xl/sharedStrings.xml><?xml version="1.0" encoding="utf-8"?>
<sst xmlns="http://schemas.openxmlformats.org/spreadsheetml/2006/main" count="243" uniqueCount="128">
  <si>
    <t>BỘ GIÁO DỤC &amp; ĐÀO TẠO</t>
  </si>
  <si>
    <t>CỘNG HÒA XÃ HỘI CHỦ NGHĨA VIỆT NAM</t>
  </si>
  <si>
    <t>TRƯỜNG ĐẠI HỌC DUY TÂN</t>
  </si>
  <si>
    <t>Độc Lập - Tự do - Hạnh phúc</t>
  </si>
  <si>
    <t>DANH SÁCH SINH VIÊN TIÊU BIỂU NHẬN HỌC BỔNG BOEING, PENN STATE, DTU (2015 -2016)</t>
  </si>
  <si>
    <t>STT</t>
  </si>
  <si>
    <t>MÃ SV</t>
  </si>
  <si>
    <t>HỌ VÀ TÊN</t>
  </si>
  <si>
    <t>LỚP</t>
  </si>
  <si>
    <t>ĐIỂM TB HỌC TẬP NH 15-16</t>
  </si>
  <si>
    <t>XẾP LOẠI HỌC TẬP 
NH 15-16</t>
  </si>
  <si>
    <t>XẾP LOẠI
RÈN LUYỆN
NH 15-16</t>
  </si>
  <si>
    <t>LOẠI HB</t>
  </si>
  <si>
    <t>MỨC
 THƯỞNG</t>
  </si>
  <si>
    <t>TIỀN THỰC NHẬN</t>
  </si>
  <si>
    <t>KÝ NHẬN</t>
  </si>
  <si>
    <t>GHI CHÚ</t>
  </si>
  <si>
    <t>Nguyễn Đắc Ánh</t>
  </si>
  <si>
    <t>Ánh</t>
  </si>
  <si>
    <t>K21CMUTPM</t>
  </si>
  <si>
    <t xml:space="preserve"> Xuất Sắc</t>
  </si>
  <si>
    <t>TỐT</t>
  </si>
  <si>
    <t>Boeing</t>
  </si>
  <si>
    <t>500 $</t>
  </si>
  <si>
    <t>2221123608</t>
  </si>
  <si>
    <t>Nguyễn Trí Hùng</t>
  </si>
  <si>
    <t>Hùng</t>
  </si>
  <si>
    <t>K22CMUTPM</t>
  </si>
  <si>
    <t>20.9 điểm</t>
  </si>
  <si>
    <t>QĐ 3869</t>
  </si>
  <si>
    <t>2221123687</t>
  </si>
  <si>
    <t>Trần Quang Khải</t>
  </si>
  <si>
    <t>Khải</t>
  </si>
  <si>
    <t>21 điểm</t>
  </si>
  <si>
    <t>Ngô Thế Linh</t>
  </si>
  <si>
    <t>Linh</t>
  </si>
  <si>
    <t>X SẮC</t>
  </si>
  <si>
    <t>Bùi Lê Hoài Linh</t>
  </si>
  <si>
    <t>Giỏi</t>
  </si>
  <si>
    <t>Thái Thị Hồng Minh</t>
  </si>
  <si>
    <t>Minh</t>
  </si>
  <si>
    <t>K20CMUTPM</t>
  </si>
  <si>
    <t>Tăng Hà Ngọc Hiền</t>
  </si>
  <si>
    <t>Hiền</t>
  </si>
  <si>
    <t>K19PSUQTH</t>
  </si>
  <si>
    <t>DTU</t>
  </si>
  <si>
    <t>Lê Thị Hồng Hoa</t>
  </si>
  <si>
    <t>Hoa</t>
  </si>
  <si>
    <t>K19CSUKTR</t>
  </si>
  <si>
    <t>Mai Xuân Huy</t>
  </si>
  <si>
    <t>Huy</t>
  </si>
  <si>
    <t>K21UIUQTH</t>
  </si>
  <si>
    <t>Lê Công Huỳnh</t>
  </si>
  <si>
    <t>Huỳnh</t>
  </si>
  <si>
    <t>K18CSUKTR</t>
  </si>
  <si>
    <t>Trần Thị Kim Ngọc</t>
  </si>
  <si>
    <t>Ngọc</t>
  </si>
  <si>
    <t>K19PSUQNH</t>
  </si>
  <si>
    <t>Nguyễn Nhật Quỳnh</t>
  </si>
  <si>
    <t>Quỳnh</t>
  </si>
  <si>
    <t>Hoàng Minh Thùy</t>
  </si>
  <si>
    <t>Thùy</t>
  </si>
  <si>
    <t>K18CSUXDD</t>
  </si>
  <si>
    <t>Trần Đình Anh Tuấn</t>
  </si>
  <si>
    <t>Tuấn</t>
  </si>
  <si>
    <t>QĐ 3881</t>
  </si>
  <si>
    <t>Lê Quốc Anh</t>
  </si>
  <si>
    <t>Anh</t>
  </si>
  <si>
    <t>K21PSUQTH</t>
  </si>
  <si>
    <t>Penn State</t>
  </si>
  <si>
    <t>Nguyễn Thành Công</t>
  </si>
  <si>
    <t>Công</t>
  </si>
  <si>
    <t>Võ Thị Mỹ Duyên</t>
  </si>
  <si>
    <t>Duyên</t>
  </si>
  <si>
    <t>K21PSUQNH</t>
  </si>
  <si>
    <t>Phạm Thị Mỹ Hạnh</t>
  </si>
  <si>
    <t>Hạnh</t>
  </si>
  <si>
    <t>K20PSUQNH</t>
  </si>
  <si>
    <t>Đỗ Ngọc Khánh</t>
  </si>
  <si>
    <t>Khánh</t>
  </si>
  <si>
    <t>K21PSUKKT</t>
  </si>
  <si>
    <t>Vương Phương Linh</t>
  </si>
  <si>
    <t>K19PSUKKT</t>
  </si>
  <si>
    <t>Nguyễn Thị Thúy Linh</t>
  </si>
  <si>
    <t>2220218291</t>
  </si>
  <si>
    <t>Phan Văn Sang</t>
  </si>
  <si>
    <t>Sang</t>
  </si>
  <si>
    <t>K22PSUQTH</t>
  </si>
  <si>
    <t>2220253338</t>
  </si>
  <si>
    <t>Nguyễn Thị Thùy Sương</t>
  </si>
  <si>
    <t>Sương</t>
  </si>
  <si>
    <t>K22PSUKKT</t>
  </si>
  <si>
    <t>Nguyễn Vũ Bảo Tiên</t>
  </si>
  <si>
    <t>Tiên</t>
  </si>
  <si>
    <t>Nguyễn Hoàng Uyên</t>
  </si>
  <si>
    <t>Uyên</t>
  </si>
  <si>
    <t>K20PSUKKT</t>
  </si>
  <si>
    <t>Nguyễn Thị Tường Vân</t>
  </si>
  <si>
    <t>Vân</t>
  </si>
  <si>
    <t>Trần Nam Anh</t>
  </si>
  <si>
    <t>K21PSUDCD</t>
  </si>
  <si>
    <t>Huỳnh Như Hiền</t>
  </si>
  <si>
    <t>K20PSUQTH</t>
  </si>
  <si>
    <t>Nguyễn Hà Linh</t>
  </si>
  <si>
    <t>K19PSUDLH 1</t>
  </si>
  <si>
    <t>Trần Hà Mỹ Linh</t>
  </si>
  <si>
    <t>K21PSUDLK 1</t>
  </si>
  <si>
    <t>Phạm Thị Ly Na</t>
  </si>
  <si>
    <t>Na</t>
  </si>
  <si>
    <t>Quyên</t>
  </si>
  <si>
    <t>K22PSUDLK 1</t>
  </si>
  <si>
    <t>QĐ 3872</t>
  </si>
  <si>
    <t>2221622546</t>
  </si>
  <si>
    <t>Nguyễn Thái Thành</t>
  </si>
  <si>
    <t>Thành</t>
  </si>
  <si>
    <t>K22CSUXDD</t>
  </si>
  <si>
    <t>Võ Thị Hoài Trâm</t>
  </si>
  <si>
    <t>Trâm</t>
  </si>
  <si>
    <t>Trang</t>
  </si>
  <si>
    <t>Tổng số: 35 sinh viên</t>
  </si>
  <si>
    <t>Tổng số tiền bằng chữ: Một trăm bảy mươi hai triệu chín trăm sáu mươi lăm ngàn đồng chẵn</t>
  </si>
  <si>
    <t xml:space="preserve">                          PHÒNG CÔNG TÁC SINH VIÊN</t>
  </si>
  <si>
    <t xml:space="preserve">                     PHÒNG ĐÀO TẠO ĐH&amp;SĐH</t>
  </si>
  <si>
    <t xml:space="preserve">                   PHÒNG KH-TC</t>
  </si>
  <si>
    <t>HIỆU TRƯỞNG</t>
  </si>
  <si>
    <t xml:space="preserve"> (1USD =22655)</t>
  </si>
  <si>
    <t xml:space="preserve">Đà Nẵng, ngày 31 tháng 12 năm 2016 </t>
  </si>
  <si>
    <t>(Ban hành theo Quyết định số:  3917/QĐ-ĐHDT, ngày 31 /12/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</si>
</sst>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Times New Roman"/>
      <family val="1"/>
    </font>
    <font>
      <b/>
      <sz val="15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name val="Times New Roman"/>
      <family val="1"/>
    </font>
    <font>
      <sz val="12"/>
      <color rgb="FF201F35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16" fillId="0" borderId="0" xfId="0" applyFont="1"/>
    <xf numFmtId="3" fontId="11" fillId="3" borderId="0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44" fontId="3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3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2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3" fontId="11" fillId="3" borderId="1" xfId="2" applyNumberFormat="1" applyFont="1" applyFill="1" applyBorder="1" applyAlignment="1">
      <alignment horizontal="center" vertical="center"/>
    </xf>
    <xf numFmtId="3" fontId="9" fillId="3" borderId="1" xfId="1" applyNumberFormat="1" applyFont="1" applyFill="1" applyBorder="1" applyAlignment="1">
      <alignment horizontal="center" vertical="center"/>
    </xf>
    <xf numFmtId="3" fontId="9" fillId="3" borderId="1" xfId="2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9" fillId="3" borderId="0" xfId="0" applyFont="1" applyFill="1"/>
    <xf numFmtId="0" fontId="9" fillId="3" borderId="1" xfId="0" applyNumberFormat="1" applyFont="1" applyFill="1" applyBorder="1" applyAlignment="1">
      <alignment vertical="center"/>
    </xf>
    <xf numFmtId="3" fontId="12" fillId="3" borderId="1" xfId="2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3" fontId="11" fillId="3" borderId="1" xfId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3" fontId="12" fillId="3" borderId="1" xfId="1" applyNumberFormat="1" applyFont="1" applyFill="1" applyBorder="1" applyAlignment="1">
      <alignment horizontal="center" vertical="center"/>
    </xf>
    <xf numFmtId="9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</cellXfs>
  <cellStyles count="8">
    <cellStyle name="Comma" xfId="1" builtinId="3"/>
    <cellStyle name="Currency" xfId="2" builtinId="4"/>
    <cellStyle name="Normal" xfId="0" builtinId="0"/>
    <cellStyle name="Normal 2" xfId="3"/>
    <cellStyle name="Normal 2 2" xfId="4"/>
    <cellStyle name="Normal 3" xfId="5"/>
    <cellStyle name="Normal 3 2" xfId="6"/>
    <cellStyle name="Normal 4" xfId="7"/>
  </cellStyles>
  <dxfs count="5">
    <dxf>
      <fill>
        <patternFill>
          <bgColor indexed="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2</xdr:row>
      <xdr:rowOff>28575</xdr:rowOff>
    </xdr:from>
    <xdr:to>
      <xdr:col>2</xdr:col>
      <xdr:colOff>876300</xdr:colOff>
      <xdr:row>2</xdr:row>
      <xdr:rowOff>28575</xdr:rowOff>
    </xdr:to>
    <xdr:cxnSp macro="">
      <xdr:nvCxnSpPr>
        <xdr:cNvPr id="2" name="Straight Connector 1"/>
        <xdr:cNvCxnSpPr/>
      </xdr:nvCxnSpPr>
      <xdr:spPr>
        <a:xfrm>
          <a:off x="733425" y="447675"/>
          <a:ext cx="13620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457200</xdr:colOff>
      <xdr:row>2</xdr:row>
      <xdr:rowOff>38100</xdr:rowOff>
    </xdr:from>
    <xdr:to>
      <xdr:col>10</xdr:col>
      <xdr:colOff>333375</xdr:colOff>
      <xdr:row>2</xdr:row>
      <xdr:rowOff>38101</xdr:rowOff>
    </xdr:to>
    <xdr:cxnSp macro="">
      <xdr:nvCxnSpPr>
        <xdr:cNvPr id="3" name="Straight Connector 2"/>
        <xdr:cNvCxnSpPr/>
      </xdr:nvCxnSpPr>
      <xdr:spPr>
        <a:xfrm flipV="1">
          <a:off x="5648325" y="457200"/>
          <a:ext cx="1905000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K22%20DU%20LICH%20-%20PSU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............"/>
      <sheetName val="Sheet1"/>
    </sheetNames>
    <sheetDataSet>
      <sheetData sheetId="0" refreshError="1"/>
      <sheetData sheetId="1" refreshError="1">
        <row r="4">
          <cell r="D4">
            <v>2220718770</v>
          </cell>
          <cell r="E4" t="str">
            <v>Phan</v>
          </cell>
          <cell r="F4" t="str">
            <v>Thị Tú</v>
          </cell>
          <cell r="G4" t="str">
            <v>Quyên</v>
          </cell>
          <cell r="H4" t="str">
            <v>Phan Thị Tú Quyên</v>
          </cell>
          <cell r="I4">
            <v>35869</v>
          </cell>
          <cell r="J4" t="str">
            <v>Nữ</v>
          </cell>
          <cell r="K4" t="str">
            <v>Gia Lai</v>
          </cell>
          <cell r="L4" t="str">
            <v>Đã Đăng Ký (chưa học xong)</v>
          </cell>
          <cell r="M4">
            <v>7.25</v>
          </cell>
          <cell r="N4">
            <v>7.75</v>
          </cell>
          <cell r="O4">
            <v>8.25</v>
          </cell>
          <cell r="P4">
            <v>23.25</v>
          </cell>
          <cell r="Q4">
            <v>0</v>
          </cell>
          <cell r="R4">
            <v>23.25</v>
          </cell>
          <cell r="S4" t="str">
            <v>C00</v>
          </cell>
        </row>
        <row r="5">
          <cell r="D5">
            <v>2220714179</v>
          </cell>
          <cell r="E5" t="str">
            <v>Nguyễn</v>
          </cell>
          <cell r="F5" t="str">
            <v>Hạnh</v>
          </cell>
          <cell r="G5" t="str">
            <v>Trang</v>
          </cell>
          <cell r="H5" t="str">
            <v>Nguyễn Hạnh Trang</v>
          </cell>
          <cell r="I5">
            <v>35913</v>
          </cell>
          <cell r="J5" t="str">
            <v>Nữ</v>
          </cell>
          <cell r="K5" t="str">
            <v>Đà Nẵng</v>
          </cell>
          <cell r="L5" t="str">
            <v>Đã Đăng Ký (chưa học xong)</v>
          </cell>
          <cell r="M5">
            <v>6.5</v>
          </cell>
          <cell r="N5">
            <v>7</v>
          </cell>
          <cell r="O5">
            <v>6.9</v>
          </cell>
          <cell r="P5">
            <v>20.399999999999999</v>
          </cell>
          <cell r="Q5">
            <v>0</v>
          </cell>
          <cell r="R5">
            <v>20.5</v>
          </cell>
          <cell r="S5" t="str">
            <v>A01</v>
          </cell>
        </row>
        <row r="6">
          <cell r="D6">
            <v>2220219333</v>
          </cell>
          <cell r="E6" t="str">
            <v>Nguyễn</v>
          </cell>
          <cell r="F6" t="str">
            <v>Thị</v>
          </cell>
          <cell r="G6" t="str">
            <v>Hà</v>
          </cell>
          <cell r="H6" t="str">
            <v>Nguyễn Thị Hà</v>
          </cell>
          <cell r="I6">
            <v>36060</v>
          </cell>
          <cell r="J6" t="str">
            <v>Nữ</v>
          </cell>
          <cell r="K6" t="str">
            <v>Bắc Ninh</v>
          </cell>
          <cell r="L6" t="str">
            <v>Đã Đăng Ký (chưa học xong)</v>
          </cell>
          <cell r="M6">
            <v>6.25</v>
          </cell>
          <cell r="N6">
            <v>6.6</v>
          </cell>
          <cell r="O6">
            <v>6.6</v>
          </cell>
          <cell r="P6">
            <v>19.45</v>
          </cell>
          <cell r="Q6">
            <v>0</v>
          </cell>
          <cell r="R6">
            <v>19.5</v>
          </cell>
          <cell r="S6" t="str">
            <v>A00</v>
          </cell>
        </row>
        <row r="7">
          <cell r="D7">
            <v>2221714063</v>
          </cell>
          <cell r="E7" t="str">
            <v>Ngô</v>
          </cell>
          <cell r="F7" t="str">
            <v>Xuân</v>
          </cell>
          <cell r="G7" t="str">
            <v>Minh</v>
          </cell>
          <cell r="I7">
            <v>35807</v>
          </cell>
          <cell r="J7" t="str">
            <v>Nam</v>
          </cell>
          <cell r="K7" t="str">
            <v>Đà Nẵng</v>
          </cell>
          <cell r="L7" t="str">
            <v>Đã Đăng Ký (chưa học xong)</v>
          </cell>
          <cell r="M7">
            <v>4.5</v>
          </cell>
          <cell r="N7">
            <v>7.6</v>
          </cell>
          <cell r="O7">
            <v>7.2</v>
          </cell>
          <cell r="P7">
            <v>19.3</v>
          </cell>
          <cell r="Q7">
            <v>0</v>
          </cell>
          <cell r="R7">
            <v>19.25</v>
          </cell>
          <cell r="S7" t="str">
            <v>A00</v>
          </cell>
        </row>
        <row r="8">
          <cell r="D8">
            <v>2221718556</v>
          </cell>
          <cell r="E8" t="str">
            <v>Nguyễn</v>
          </cell>
          <cell r="F8" t="str">
            <v>Hoàng Hải</v>
          </cell>
          <cell r="G8" t="str">
            <v>Đăng</v>
          </cell>
          <cell r="I8">
            <v>35918</v>
          </cell>
          <cell r="J8" t="str">
            <v>Nam</v>
          </cell>
          <cell r="K8" t="str">
            <v>Đà Nẵng</v>
          </cell>
          <cell r="L8" t="str">
            <v>Đã Đăng Ký (chưa học xong)</v>
          </cell>
          <cell r="M8">
            <v>6.25</v>
          </cell>
          <cell r="N8">
            <v>6</v>
          </cell>
          <cell r="O8">
            <v>7</v>
          </cell>
          <cell r="P8">
            <v>19.25</v>
          </cell>
          <cell r="Q8">
            <v>0</v>
          </cell>
          <cell r="R8">
            <v>19.25</v>
          </cell>
          <cell r="S8" t="str">
            <v>A00</v>
          </cell>
        </row>
        <row r="9">
          <cell r="D9">
            <v>2221714187</v>
          </cell>
          <cell r="E9" t="str">
            <v>Nguyễn</v>
          </cell>
          <cell r="F9" t="str">
            <v>Anh</v>
          </cell>
          <cell r="G9" t="str">
            <v>Tùng</v>
          </cell>
          <cell r="I9">
            <v>35858</v>
          </cell>
          <cell r="J9" t="str">
            <v>Nam</v>
          </cell>
          <cell r="K9" t="str">
            <v>Đà Nẵng</v>
          </cell>
          <cell r="L9" t="str">
            <v>Đã Đăng Ký (chưa học xong)</v>
          </cell>
          <cell r="M9">
            <v>6.75</v>
          </cell>
          <cell r="N9">
            <v>7.2</v>
          </cell>
          <cell r="O9">
            <v>5.28</v>
          </cell>
          <cell r="P9">
            <v>19.23</v>
          </cell>
          <cell r="Q9">
            <v>0</v>
          </cell>
          <cell r="R9">
            <v>19.25</v>
          </cell>
          <cell r="S9" t="str">
            <v>A01</v>
          </cell>
        </row>
        <row r="10">
          <cell r="D10">
            <v>2221724310</v>
          </cell>
          <cell r="E10" t="str">
            <v>Ngô</v>
          </cell>
          <cell r="F10" t="str">
            <v>Hoàng</v>
          </cell>
          <cell r="G10" t="str">
            <v>Long</v>
          </cell>
          <cell r="I10">
            <v>35815</v>
          </cell>
          <cell r="J10" t="str">
            <v>Nam</v>
          </cell>
          <cell r="K10" t="str">
            <v>Đà Nẵng</v>
          </cell>
          <cell r="L10" t="str">
            <v>Đã Đăng Ký (chưa học xong)</v>
          </cell>
          <cell r="M10">
            <v>6.5</v>
          </cell>
          <cell r="N10">
            <v>6.8</v>
          </cell>
          <cell r="O10">
            <v>5.6</v>
          </cell>
          <cell r="P10">
            <v>18.899999999999999</v>
          </cell>
          <cell r="Q10">
            <v>0</v>
          </cell>
          <cell r="R10">
            <v>19</v>
          </cell>
          <cell r="S10" t="str">
            <v>A00</v>
          </cell>
        </row>
        <row r="11">
          <cell r="D11">
            <v>2220718876</v>
          </cell>
          <cell r="E11" t="str">
            <v>Nguyễn</v>
          </cell>
          <cell r="F11" t="str">
            <v>Thị Minh</v>
          </cell>
          <cell r="G11" t="str">
            <v>Nguyệt</v>
          </cell>
          <cell r="I11">
            <v>36083</v>
          </cell>
          <cell r="J11" t="str">
            <v>Nữ</v>
          </cell>
          <cell r="K11" t="str">
            <v>Đà Nẵng</v>
          </cell>
          <cell r="L11" t="str">
            <v>Đã Đăng Ký (chưa học xong)</v>
          </cell>
          <cell r="M11">
            <v>6.25</v>
          </cell>
          <cell r="N11">
            <v>5.6</v>
          </cell>
          <cell r="O11">
            <v>6.4</v>
          </cell>
          <cell r="P11">
            <v>18.25</v>
          </cell>
          <cell r="Q11">
            <v>0</v>
          </cell>
          <cell r="R11">
            <v>18.25</v>
          </cell>
          <cell r="S11" t="str">
            <v>A00</v>
          </cell>
        </row>
        <row r="12">
          <cell r="D12">
            <v>2220214464</v>
          </cell>
          <cell r="E12" t="str">
            <v>Đinh</v>
          </cell>
          <cell r="F12" t="str">
            <v>Thị Mỹ</v>
          </cell>
          <cell r="G12" t="str">
            <v>Duyên</v>
          </cell>
          <cell r="I12">
            <v>36039</v>
          </cell>
          <cell r="J12" t="str">
            <v>Nữ</v>
          </cell>
          <cell r="K12" t="str">
            <v>Đà Nẵng</v>
          </cell>
          <cell r="L12" t="str">
            <v>Đã Đăng Ký (chưa học xong)</v>
          </cell>
          <cell r="M12">
            <v>6.5</v>
          </cell>
          <cell r="N12">
            <v>6</v>
          </cell>
          <cell r="O12">
            <v>5.7</v>
          </cell>
          <cell r="P12">
            <v>18.2</v>
          </cell>
          <cell r="Q12">
            <v>0</v>
          </cell>
          <cell r="R12">
            <v>18.25</v>
          </cell>
          <cell r="S12" t="str">
            <v>D01</v>
          </cell>
        </row>
        <row r="13">
          <cell r="D13">
            <v>2220718410</v>
          </cell>
          <cell r="E13" t="str">
            <v>Trịnh</v>
          </cell>
          <cell r="F13" t="str">
            <v>Thị Kim</v>
          </cell>
          <cell r="G13" t="str">
            <v>Chung</v>
          </cell>
          <cell r="I13">
            <v>36045</v>
          </cell>
          <cell r="J13" t="str">
            <v>Nữ</v>
          </cell>
          <cell r="K13" t="str">
            <v>Quảng Nam</v>
          </cell>
          <cell r="L13" t="str">
            <v>Đã Đăng Ký (chưa học xong)</v>
          </cell>
          <cell r="M13">
            <v>5.5</v>
          </cell>
          <cell r="N13">
            <v>7</v>
          </cell>
          <cell r="O13">
            <v>5.65</v>
          </cell>
          <cell r="P13">
            <v>18.149999999999999</v>
          </cell>
          <cell r="Q13">
            <v>0</v>
          </cell>
          <cell r="R13">
            <v>18.25</v>
          </cell>
          <cell r="S13" t="str">
            <v>A01</v>
          </cell>
        </row>
        <row r="14">
          <cell r="D14">
            <v>2221729068</v>
          </cell>
          <cell r="E14" t="str">
            <v>Nguyễn</v>
          </cell>
          <cell r="F14" t="str">
            <v>Văn</v>
          </cell>
          <cell r="G14" t="str">
            <v>Huy</v>
          </cell>
          <cell r="I14">
            <v>36101</v>
          </cell>
          <cell r="J14" t="str">
            <v>Nam</v>
          </cell>
          <cell r="K14" t="str">
            <v>Đà Nẵng</v>
          </cell>
          <cell r="L14" t="str">
            <v>Đã Đăng Ký (chưa học xong)</v>
          </cell>
          <cell r="M14">
            <v>5.5</v>
          </cell>
          <cell r="N14">
            <v>6</v>
          </cell>
          <cell r="O14">
            <v>6.4</v>
          </cell>
          <cell r="P14">
            <v>17.899999999999999</v>
          </cell>
          <cell r="Q14">
            <v>0</v>
          </cell>
          <cell r="R14">
            <v>18</v>
          </cell>
          <cell r="S14" t="str">
            <v>A00</v>
          </cell>
        </row>
        <row r="15">
          <cell r="D15">
            <v>2221718557</v>
          </cell>
          <cell r="E15" t="str">
            <v>Thái</v>
          </cell>
          <cell r="F15" t="str">
            <v>Quang</v>
          </cell>
          <cell r="G15" t="str">
            <v>Vỹ</v>
          </cell>
          <cell r="I15">
            <v>35381</v>
          </cell>
          <cell r="J15" t="str">
            <v>Nam</v>
          </cell>
          <cell r="K15" t="str">
            <v>Đà Nẵng</v>
          </cell>
          <cell r="L15" t="str">
            <v>Đã Đăng Ký (chưa học xong)</v>
          </cell>
          <cell r="M15">
            <v>7</v>
          </cell>
          <cell r="N15">
            <v>7.4</v>
          </cell>
          <cell r="O15">
            <v>3.48</v>
          </cell>
          <cell r="P15">
            <v>17.88</v>
          </cell>
          <cell r="Q15">
            <v>0</v>
          </cell>
          <cell r="R15">
            <v>18</v>
          </cell>
          <cell r="S15" t="str">
            <v>A01</v>
          </cell>
        </row>
        <row r="16">
          <cell r="D16">
            <v>2221718566</v>
          </cell>
          <cell r="E16" t="str">
            <v>Huỳnh</v>
          </cell>
          <cell r="F16" t="str">
            <v>Minh</v>
          </cell>
          <cell r="G16" t="str">
            <v>Tuấn</v>
          </cell>
          <cell r="I16">
            <v>35937</v>
          </cell>
          <cell r="J16" t="str">
            <v>Nam</v>
          </cell>
          <cell r="K16" t="str">
            <v>Đà Nẵng</v>
          </cell>
          <cell r="L16" t="str">
            <v>Đã Đăng Ký (chưa học xong)</v>
          </cell>
          <cell r="M16">
            <v>5.75</v>
          </cell>
          <cell r="N16">
            <v>7.2</v>
          </cell>
          <cell r="O16">
            <v>4.2</v>
          </cell>
          <cell r="P16">
            <v>17.149999999999999</v>
          </cell>
          <cell r="Q16">
            <v>0</v>
          </cell>
          <cell r="R16">
            <v>17.25</v>
          </cell>
          <cell r="S16" t="str">
            <v>A00</v>
          </cell>
        </row>
        <row r="17">
          <cell r="D17">
            <v>2221714178</v>
          </cell>
          <cell r="E17" t="str">
            <v>Nguyễn</v>
          </cell>
          <cell r="F17" t="str">
            <v>Quảng</v>
          </cell>
          <cell r="G17" t="str">
            <v>Đại</v>
          </cell>
          <cell r="I17">
            <v>36032</v>
          </cell>
          <cell r="J17" t="str">
            <v>Nam</v>
          </cell>
          <cell r="K17" t="str">
            <v>Đà Nẵng</v>
          </cell>
          <cell r="L17" t="str">
            <v>Đã Đăng Ký (chưa học xong)</v>
          </cell>
          <cell r="M17">
            <v>6.25</v>
          </cell>
          <cell r="N17">
            <v>7.4</v>
          </cell>
          <cell r="O17">
            <v>3.2</v>
          </cell>
          <cell r="P17">
            <v>16.850000000000001</v>
          </cell>
          <cell r="Q17">
            <v>0</v>
          </cell>
          <cell r="R17">
            <v>16.75</v>
          </cell>
          <cell r="S17" t="str">
            <v>A01</v>
          </cell>
        </row>
        <row r="18">
          <cell r="D18">
            <v>2221714175</v>
          </cell>
          <cell r="E18" t="str">
            <v>Nguyễn</v>
          </cell>
          <cell r="F18" t="str">
            <v>Văn</v>
          </cell>
          <cell r="G18" t="str">
            <v>Chương</v>
          </cell>
          <cell r="I18">
            <v>35860</v>
          </cell>
          <cell r="J18" t="str">
            <v>Nam</v>
          </cell>
          <cell r="K18" t="str">
            <v>Đà Nẵng</v>
          </cell>
          <cell r="L18" t="str">
            <v>Đã Đăng Ký (chưa học xong)</v>
          </cell>
          <cell r="M18">
            <v>6</v>
          </cell>
          <cell r="N18">
            <v>6</v>
          </cell>
          <cell r="O18">
            <v>4.7300000000000004</v>
          </cell>
          <cell r="P18">
            <v>16.73</v>
          </cell>
          <cell r="Q18">
            <v>0</v>
          </cell>
          <cell r="R18">
            <v>16.75</v>
          </cell>
          <cell r="S18" t="str">
            <v>A01</v>
          </cell>
        </row>
        <row r="19">
          <cell r="D19">
            <v>2220714185</v>
          </cell>
          <cell r="E19" t="str">
            <v>Trần</v>
          </cell>
          <cell r="F19" t="str">
            <v>Hồ Phương</v>
          </cell>
          <cell r="G19" t="str">
            <v>Thảo</v>
          </cell>
          <cell r="I19">
            <v>35554</v>
          </cell>
          <cell r="J19" t="str">
            <v>Nữ</v>
          </cell>
          <cell r="K19" t="str">
            <v>Đà Nẵng</v>
          </cell>
          <cell r="L19" t="str">
            <v>Đã Đăng Ký (chưa học xong)</v>
          </cell>
          <cell r="M19">
            <v>6</v>
          </cell>
          <cell r="N19">
            <v>6.5</v>
          </cell>
          <cell r="O19">
            <v>4.18</v>
          </cell>
          <cell r="P19">
            <v>16.68</v>
          </cell>
          <cell r="Q19">
            <v>0</v>
          </cell>
          <cell r="R19">
            <v>16.75</v>
          </cell>
          <cell r="S19" t="str">
            <v>D01</v>
          </cell>
        </row>
        <row r="20">
          <cell r="D20">
            <v>2220718952</v>
          </cell>
          <cell r="E20" t="str">
            <v>Nguyễn</v>
          </cell>
          <cell r="F20" t="str">
            <v>Ngọc Lê</v>
          </cell>
          <cell r="G20" t="str">
            <v>Uyên</v>
          </cell>
          <cell r="I20">
            <v>36097</v>
          </cell>
          <cell r="J20" t="str">
            <v>Nữ</v>
          </cell>
          <cell r="K20" t="str">
            <v>Đà Nẵng</v>
          </cell>
          <cell r="L20" t="str">
            <v>Đã Đăng Ký (chưa học xong)</v>
          </cell>
          <cell r="M20">
            <v>5</v>
          </cell>
          <cell r="N20">
            <v>6.4</v>
          </cell>
          <cell r="O20">
            <v>5.23</v>
          </cell>
          <cell r="P20">
            <v>16.630000000000003</v>
          </cell>
          <cell r="Q20">
            <v>0</v>
          </cell>
          <cell r="R20">
            <v>16.75</v>
          </cell>
          <cell r="S20" t="str">
            <v>A01</v>
          </cell>
        </row>
        <row r="21">
          <cell r="D21">
            <v>2220718235</v>
          </cell>
          <cell r="E21" t="str">
            <v>Đinh</v>
          </cell>
          <cell r="F21" t="str">
            <v>Trần Hạ</v>
          </cell>
          <cell r="G21" t="str">
            <v>Giang</v>
          </cell>
          <cell r="I21">
            <v>36093</v>
          </cell>
          <cell r="J21" t="str">
            <v>Nữ</v>
          </cell>
          <cell r="K21" t="str">
            <v>Quảng Nam</v>
          </cell>
          <cell r="L21" t="str">
            <v>Đã Đăng Ký (chưa học xong)</v>
          </cell>
          <cell r="M21">
            <v>4.5</v>
          </cell>
          <cell r="N21">
            <v>6.5</v>
          </cell>
          <cell r="O21">
            <v>5.23</v>
          </cell>
          <cell r="P21">
            <v>16.23</v>
          </cell>
          <cell r="Q21">
            <v>0</v>
          </cell>
          <cell r="R21">
            <v>16.25</v>
          </cell>
          <cell r="S21" t="str">
            <v>D01</v>
          </cell>
        </row>
        <row r="22">
          <cell r="D22">
            <v>2221724336</v>
          </cell>
          <cell r="E22" t="str">
            <v>Đinh</v>
          </cell>
          <cell r="F22" t="str">
            <v>Văn</v>
          </cell>
          <cell r="G22" t="str">
            <v>Hiếu</v>
          </cell>
          <cell r="I22">
            <v>36118</v>
          </cell>
          <cell r="J22" t="str">
            <v>Nam</v>
          </cell>
          <cell r="K22" t="str">
            <v>Đà Nẵng</v>
          </cell>
          <cell r="L22" t="str">
            <v>Đã Đăng Ký (chưa học xong)</v>
          </cell>
          <cell r="M22">
            <v>6</v>
          </cell>
          <cell r="N22">
            <v>5.8</v>
          </cell>
          <cell r="O22">
            <v>4.43</v>
          </cell>
          <cell r="P22">
            <v>16.23</v>
          </cell>
          <cell r="Q22">
            <v>0</v>
          </cell>
          <cell r="R22">
            <v>16.25</v>
          </cell>
          <cell r="S22" t="str">
            <v>A01</v>
          </cell>
        </row>
        <row r="23">
          <cell r="D23">
            <v>2221724202</v>
          </cell>
          <cell r="E23" t="str">
            <v>Hoàng</v>
          </cell>
          <cell r="F23" t="str">
            <v>Thế</v>
          </cell>
          <cell r="G23" t="str">
            <v>Huy</v>
          </cell>
          <cell r="I23">
            <v>35800</v>
          </cell>
          <cell r="J23" t="str">
            <v>Nam</v>
          </cell>
          <cell r="K23" t="str">
            <v>Lâm Đồng</v>
          </cell>
          <cell r="L23" t="str">
            <v>Đã Đăng Ký (chưa học xong)</v>
          </cell>
          <cell r="M23">
            <v>6.75</v>
          </cell>
          <cell r="N23">
            <v>5.5</v>
          </cell>
          <cell r="O23">
            <v>3.95</v>
          </cell>
          <cell r="P23">
            <v>16.2</v>
          </cell>
          <cell r="Q23">
            <v>0</v>
          </cell>
          <cell r="R23">
            <v>16.25</v>
          </cell>
          <cell r="S23" t="str">
            <v>D01</v>
          </cell>
        </row>
        <row r="24">
          <cell r="D24">
            <v>2221714172</v>
          </cell>
          <cell r="E24" t="str">
            <v>Hồ</v>
          </cell>
          <cell r="F24" t="str">
            <v>Nguyễn Quang</v>
          </cell>
          <cell r="G24" t="str">
            <v>Nhân</v>
          </cell>
          <cell r="I24">
            <v>36112</v>
          </cell>
          <cell r="J24" t="str">
            <v>Nam</v>
          </cell>
          <cell r="K24" t="str">
            <v>Đà Nẵng</v>
          </cell>
          <cell r="L24" t="str">
            <v>Đã Đăng Ký (chưa học xong)</v>
          </cell>
          <cell r="M24">
            <v>5.5</v>
          </cell>
          <cell r="N24">
            <v>6.4</v>
          </cell>
          <cell r="O24">
            <v>4.13</v>
          </cell>
          <cell r="P24">
            <v>16.03</v>
          </cell>
          <cell r="Q24">
            <v>0</v>
          </cell>
          <cell r="R24">
            <v>16</v>
          </cell>
          <cell r="S24" t="str">
            <v>A01</v>
          </cell>
        </row>
        <row r="25">
          <cell r="D25">
            <v>2221714074</v>
          </cell>
          <cell r="E25" t="str">
            <v>Huỳnh</v>
          </cell>
          <cell r="F25" t="str">
            <v>Đức</v>
          </cell>
          <cell r="G25" t="str">
            <v>Anh</v>
          </cell>
          <cell r="I25">
            <v>35797</v>
          </cell>
          <cell r="J25" t="str">
            <v>Nam</v>
          </cell>
          <cell r="K25" t="str">
            <v>Đà Nẵng</v>
          </cell>
          <cell r="L25" t="str">
            <v>Đã Đăng Ký (chưa học xong)</v>
          </cell>
          <cell r="M25">
            <v>5</v>
          </cell>
          <cell r="N25">
            <v>5.2</v>
          </cell>
          <cell r="O25">
            <v>5.78</v>
          </cell>
          <cell r="P25">
            <v>15.98</v>
          </cell>
          <cell r="Q25">
            <v>0</v>
          </cell>
          <cell r="R25">
            <v>16</v>
          </cell>
          <cell r="S25" t="str">
            <v>A01</v>
          </cell>
        </row>
        <row r="26">
          <cell r="D26">
            <v>2220263390</v>
          </cell>
          <cell r="E26" t="str">
            <v>Nguyễn</v>
          </cell>
          <cell r="F26" t="str">
            <v>Thuỳ</v>
          </cell>
          <cell r="G26" t="str">
            <v>Linh</v>
          </cell>
          <cell r="I26">
            <v>36069</v>
          </cell>
          <cell r="J26" t="str">
            <v>Nữ</v>
          </cell>
          <cell r="K26" t="str">
            <v>Đà Nẵng</v>
          </cell>
          <cell r="L26" t="str">
            <v>Đã Đăng Ký (chưa học xong)</v>
          </cell>
          <cell r="M26">
            <v>4.5</v>
          </cell>
          <cell r="N26">
            <v>4.75</v>
          </cell>
          <cell r="O26">
            <v>6.4</v>
          </cell>
          <cell r="P26">
            <v>15.65</v>
          </cell>
          <cell r="Q26">
            <v>0</v>
          </cell>
          <cell r="R26">
            <v>15.75</v>
          </cell>
          <cell r="S26" t="str">
            <v>C01</v>
          </cell>
        </row>
        <row r="27">
          <cell r="D27">
            <v>2220714162</v>
          </cell>
          <cell r="E27" t="str">
            <v>Võ</v>
          </cell>
          <cell r="F27" t="str">
            <v>Thị Lan</v>
          </cell>
          <cell r="G27" t="str">
            <v>Anh</v>
          </cell>
          <cell r="I27">
            <v>35917</v>
          </cell>
          <cell r="J27" t="str">
            <v>Nữ</v>
          </cell>
          <cell r="K27" t="str">
            <v>Đà Nẵng</v>
          </cell>
          <cell r="L27" t="str">
            <v>Đã Đăng Ký (chưa học xong)</v>
          </cell>
          <cell r="M27">
            <v>7</v>
          </cell>
          <cell r="N27">
            <v>5.2</v>
          </cell>
          <cell r="O27">
            <v>3.13</v>
          </cell>
          <cell r="P27">
            <v>15.329999999999998</v>
          </cell>
          <cell r="Q27">
            <v>0</v>
          </cell>
          <cell r="R27">
            <v>15.25</v>
          </cell>
          <cell r="S27" t="str">
            <v>A01</v>
          </cell>
        </row>
        <row r="28">
          <cell r="D28">
            <v>2220714189</v>
          </cell>
          <cell r="E28" t="str">
            <v>Nguyễn</v>
          </cell>
          <cell r="F28" t="str">
            <v>Thị Thảo</v>
          </cell>
          <cell r="G28" t="str">
            <v>Nguyên</v>
          </cell>
          <cell r="I28">
            <v>36151</v>
          </cell>
          <cell r="J28" t="str">
            <v>Nữ</v>
          </cell>
          <cell r="K28" t="str">
            <v>Đà Nẵng</v>
          </cell>
          <cell r="L28" t="str">
            <v>Đã Đăng Ký (chưa học xong)</v>
          </cell>
          <cell r="M28">
            <v>6.75</v>
          </cell>
          <cell r="N28">
            <v>4.75</v>
          </cell>
          <cell r="O28">
            <v>3.8</v>
          </cell>
          <cell r="P28">
            <v>15.3</v>
          </cell>
          <cell r="Q28">
            <v>0</v>
          </cell>
          <cell r="R28">
            <v>15.25</v>
          </cell>
          <cell r="S28" t="str">
            <v>D01</v>
          </cell>
        </row>
        <row r="29">
          <cell r="D29">
            <v>2221728402</v>
          </cell>
          <cell r="E29" t="str">
            <v>Phạm</v>
          </cell>
          <cell r="F29" t="str">
            <v>Minh</v>
          </cell>
          <cell r="G29" t="str">
            <v>Hoàng</v>
          </cell>
          <cell r="I29">
            <v>36095</v>
          </cell>
          <cell r="J29" t="str">
            <v>Nam</v>
          </cell>
          <cell r="K29" t="str">
            <v>Đà Nẵng</v>
          </cell>
          <cell r="L29" t="str">
            <v>Đã Đăng Ký (chưa học xong)</v>
          </cell>
          <cell r="M29">
            <v>5.75</v>
          </cell>
          <cell r="N29">
            <v>5.2</v>
          </cell>
          <cell r="O29">
            <v>4.2</v>
          </cell>
          <cell r="P29">
            <v>15.149999999999999</v>
          </cell>
          <cell r="Q29">
            <v>0</v>
          </cell>
          <cell r="R29">
            <v>15.25</v>
          </cell>
          <cell r="S29" t="str">
            <v>A00</v>
          </cell>
        </row>
        <row r="30">
          <cell r="D30">
            <v>2220719332</v>
          </cell>
          <cell r="E30" t="str">
            <v>Nguyễn</v>
          </cell>
          <cell r="F30" t="str">
            <v>Thị Kim</v>
          </cell>
          <cell r="G30" t="str">
            <v>Uyên</v>
          </cell>
          <cell r="I30">
            <v>35796</v>
          </cell>
          <cell r="J30" t="str">
            <v>Nữ</v>
          </cell>
          <cell r="K30" t="str">
            <v>Đà Nẵng</v>
          </cell>
          <cell r="L30" t="str">
            <v>Đã Đăng Ký (chưa học xong)</v>
          </cell>
          <cell r="M30">
            <v>6</v>
          </cell>
          <cell r="N30">
            <v>6.2</v>
          </cell>
          <cell r="O30">
            <v>2.95</v>
          </cell>
          <cell r="P30">
            <v>15.149999999999999</v>
          </cell>
          <cell r="Q30">
            <v>0</v>
          </cell>
          <cell r="R30">
            <v>15.25</v>
          </cell>
          <cell r="S30" t="str">
            <v>A01</v>
          </cell>
        </row>
        <row r="31">
          <cell r="D31">
            <v>2220714184</v>
          </cell>
          <cell r="E31" t="str">
            <v>Vũ</v>
          </cell>
          <cell r="F31" t="str">
            <v>Hồng</v>
          </cell>
          <cell r="G31" t="str">
            <v>Vân</v>
          </cell>
          <cell r="I31">
            <v>36133</v>
          </cell>
          <cell r="J31" t="str">
            <v>Nữ</v>
          </cell>
          <cell r="K31" t="str">
            <v>Đà Nẵng</v>
          </cell>
          <cell r="L31" t="str">
            <v>Đã Đăng Ký (chưa học xong)</v>
          </cell>
          <cell r="M31">
            <v>6</v>
          </cell>
          <cell r="N31">
            <v>7</v>
          </cell>
          <cell r="O31">
            <v>2.13</v>
          </cell>
          <cell r="P31">
            <v>15.129999999999999</v>
          </cell>
          <cell r="Q31">
            <v>0</v>
          </cell>
          <cell r="R31">
            <v>15.25</v>
          </cell>
          <cell r="S31" t="str">
            <v>A01</v>
          </cell>
        </row>
        <row r="32">
          <cell r="D32">
            <v>2221724204</v>
          </cell>
          <cell r="E32" t="str">
            <v>Lê</v>
          </cell>
          <cell r="F32" t="str">
            <v>Nguyễn</v>
          </cell>
          <cell r="G32" t="str">
            <v>Thiện</v>
          </cell>
          <cell r="I32">
            <v>35804</v>
          </cell>
          <cell r="J32" t="str">
            <v>Nam</v>
          </cell>
          <cell r="K32" t="str">
            <v>Đà Nẵng</v>
          </cell>
          <cell r="L32" t="str">
            <v>Đã Đăng Ký (chưa học xong)</v>
          </cell>
          <cell r="M32">
            <v>4</v>
          </cell>
          <cell r="N32">
            <v>5</v>
          </cell>
          <cell r="O32">
            <v>6</v>
          </cell>
          <cell r="P32">
            <v>15</v>
          </cell>
          <cell r="Q32">
            <v>0</v>
          </cell>
          <cell r="R32">
            <v>15</v>
          </cell>
          <cell r="S32" t="str">
            <v>A00</v>
          </cell>
        </row>
        <row r="33">
          <cell r="D33">
            <v>2211712508</v>
          </cell>
          <cell r="E33" t="str">
            <v>Trần</v>
          </cell>
          <cell r="F33" t="str">
            <v>Văn</v>
          </cell>
          <cell r="G33" t="str">
            <v>Đức</v>
          </cell>
          <cell r="I33">
            <v>36028</v>
          </cell>
          <cell r="J33" t="str">
            <v>Nam</v>
          </cell>
          <cell r="K33" t="str">
            <v>Đà Nẵng</v>
          </cell>
          <cell r="L33" t="str">
            <v>Đã Đăng Ký (chưa học xong)</v>
          </cell>
          <cell r="M33">
            <v>5</v>
          </cell>
          <cell r="N33">
            <v>5.6</v>
          </cell>
          <cell r="O33">
            <v>4.2</v>
          </cell>
          <cell r="P33">
            <v>14.8</v>
          </cell>
          <cell r="Q33">
            <v>0</v>
          </cell>
          <cell r="R33">
            <v>14.75</v>
          </cell>
          <cell r="S33" t="str">
            <v>A00</v>
          </cell>
        </row>
        <row r="35">
          <cell r="D35">
            <v>2221718893</v>
          </cell>
          <cell r="E35" t="str">
            <v>Nguyễn</v>
          </cell>
          <cell r="F35" t="str">
            <v>Tấn</v>
          </cell>
          <cell r="G35" t="str">
            <v>Trung</v>
          </cell>
          <cell r="H35" t="str">
            <v>Nguyễn Tấn Trung</v>
          </cell>
          <cell r="I35">
            <v>35944</v>
          </cell>
          <cell r="J35" t="str">
            <v>Nam</v>
          </cell>
          <cell r="K35" t="str">
            <v>Đà Nẵng</v>
          </cell>
          <cell r="L35" t="str">
            <v>Đã Đăng Ký (chưa học xong)</v>
          </cell>
          <cell r="M35">
            <v>5.75</v>
          </cell>
          <cell r="N35">
            <v>6.4</v>
          </cell>
          <cell r="O35">
            <v>6.2</v>
          </cell>
          <cell r="P35">
            <v>18.350000000000001</v>
          </cell>
          <cell r="Q35">
            <v>0</v>
          </cell>
          <cell r="R35">
            <v>18.25</v>
          </cell>
          <cell r="S35" t="str">
            <v>A00</v>
          </cell>
        </row>
        <row r="36">
          <cell r="D36">
            <v>2221714078</v>
          </cell>
          <cell r="E36" t="str">
            <v>Nguyễn</v>
          </cell>
          <cell r="F36" t="str">
            <v>Huỳnh Đại</v>
          </cell>
          <cell r="G36" t="str">
            <v>Phước</v>
          </cell>
          <cell r="I36">
            <v>36126</v>
          </cell>
          <cell r="J36" t="str">
            <v>Nam</v>
          </cell>
          <cell r="K36" t="str">
            <v>Đà Nẵng</v>
          </cell>
          <cell r="L36" t="str">
            <v>Đã Đăng Ký (chưa học xong)</v>
          </cell>
          <cell r="M36">
            <v>4.25</v>
          </cell>
          <cell r="N36">
            <v>6</v>
          </cell>
          <cell r="O36">
            <v>6.75</v>
          </cell>
          <cell r="P36">
            <v>17</v>
          </cell>
          <cell r="Q36">
            <v>0</v>
          </cell>
          <cell r="R36">
            <v>17</v>
          </cell>
          <cell r="S36" t="str">
            <v>C00</v>
          </cell>
        </row>
        <row r="37">
          <cell r="D37">
            <v>2221724212</v>
          </cell>
          <cell r="E37" t="str">
            <v>Võ</v>
          </cell>
          <cell r="F37" t="str">
            <v>Thái</v>
          </cell>
          <cell r="G37" t="str">
            <v>Nguyên</v>
          </cell>
          <cell r="I37">
            <v>36147</v>
          </cell>
          <cell r="J37" t="str">
            <v>Nam</v>
          </cell>
          <cell r="K37" t="str">
            <v>Đà Nẵng</v>
          </cell>
          <cell r="L37" t="str">
            <v>Đã Đăng Ký (chưa học xong)</v>
          </cell>
          <cell r="M37">
            <v>6</v>
          </cell>
          <cell r="N37">
            <v>5</v>
          </cell>
          <cell r="O37">
            <v>4.4000000000000004</v>
          </cell>
          <cell r="P37">
            <v>15.4</v>
          </cell>
          <cell r="Q37">
            <v>0</v>
          </cell>
          <cell r="R37">
            <v>15.5</v>
          </cell>
          <cell r="S37" t="str">
            <v>A00</v>
          </cell>
        </row>
        <row r="41">
          <cell r="D41">
            <v>2211712511</v>
          </cell>
          <cell r="E41" t="str">
            <v>Nguyễn</v>
          </cell>
          <cell r="F41" t="str">
            <v>Công</v>
          </cell>
          <cell r="G41" t="str">
            <v>Quốc</v>
          </cell>
          <cell r="I41">
            <v>35942</v>
          </cell>
          <cell r="J41" t="str">
            <v>Nam</v>
          </cell>
          <cell r="K41" t="str">
            <v>Quảng Nam</v>
          </cell>
          <cell r="L41" t="str">
            <v>Đã Đăng Ký (chưa học xong)</v>
          </cell>
          <cell r="M41">
            <v>3.75</v>
          </cell>
          <cell r="N41">
            <v>5.4</v>
          </cell>
          <cell r="O41">
            <v>2.63</v>
          </cell>
          <cell r="P41">
            <v>11.780000000000001</v>
          </cell>
          <cell r="Q41">
            <v>1</v>
          </cell>
          <cell r="R41">
            <v>12.75</v>
          </cell>
          <cell r="S41" t="str">
            <v>A01</v>
          </cell>
        </row>
        <row r="42">
          <cell r="D42">
            <v>2210712518</v>
          </cell>
          <cell r="E42" t="str">
            <v>Nguyễn</v>
          </cell>
          <cell r="F42" t="str">
            <v>Thị Thùy</v>
          </cell>
          <cell r="G42" t="str">
            <v>Trang</v>
          </cell>
          <cell r="I42">
            <v>36106</v>
          </cell>
          <cell r="J42" t="str">
            <v>Nữ</v>
          </cell>
          <cell r="K42" t="str">
            <v>Quảng Nam</v>
          </cell>
          <cell r="L42" t="str">
            <v>Đã Đăng Ký (chưa học xong)</v>
          </cell>
          <cell r="M42">
            <v>2.75</v>
          </cell>
          <cell r="N42">
            <v>4.4000000000000004</v>
          </cell>
          <cell r="O42">
            <v>2.78</v>
          </cell>
          <cell r="P42">
            <v>9.93</v>
          </cell>
          <cell r="Q42">
            <v>1.5</v>
          </cell>
          <cell r="R42">
            <v>11.5</v>
          </cell>
          <cell r="S42" t="str">
            <v>A01</v>
          </cell>
        </row>
        <row r="44">
          <cell r="D44">
            <v>2220714126</v>
          </cell>
          <cell r="E44" t="str">
            <v>Lê</v>
          </cell>
          <cell r="F44" t="str">
            <v>Thị Mỹ</v>
          </cell>
          <cell r="G44" t="str">
            <v>Nguyên</v>
          </cell>
          <cell r="H44" t="str">
            <v>Lê Thị Mỹ Nguyên</v>
          </cell>
          <cell r="I44">
            <v>36043</v>
          </cell>
          <cell r="J44" t="str">
            <v>Nữ</v>
          </cell>
          <cell r="K44" t="str">
            <v>Gia Lai</v>
          </cell>
          <cell r="L44" t="str">
            <v>Đã Đăng Ký (chưa học xong)</v>
          </cell>
          <cell r="M44">
            <v>5</v>
          </cell>
          <cell r="N44">
            <v>7.4</v>
          </cell>
          <cell r="O44">
            <v>5.6</v>
          </cell>
          <cell r="P44">
            <v>18</v>
          </cell>
          <cell r="Q44">
            <v>1.5</v>
          </cell>
          <cell r="R44">
            <v>19.5</v>
          </cell>
          <cell r="S44" t="str">
            <v>A00</v>
          </cell>
        </row>
        <row r="45">
          <cell r="D45">
            <v>2220724256</v>
          </cell>
          <cell r="E45" t="str">
            <v>Võ</v>
          </cell>
          <cell r="F45" t="str">
            <v>Thị Mĩ</v>
          </cell>
          <cell r="G45" t="str">
            <v>Linh</v>
          </cell>
          <cell r="H45" t="str">
            <v>Võ Thị Mĩ Linh</v>
          </cell>
          <cell r="I45">
            <v>36002</v>
          </cell>
          <cell r="J45" t="str">
            <v>Nữ</v>
          </cell>
          <cell r="K45" t="str">
            <v>DakLak</v>
          </cell>
          <cell r="L45" t="str">
            <v>Đã Đăng Ký (chưa học xong)</v>
          </cell>
          <cell r="M45">
            <v>6.75</v>
          </cell>
          <cell r="N45">
            <v>6.8</v>
          </cell>
          <cell r="O45">
            <v>3.88</v>
          </cell>
          <cell r="P45">
            <v>17.43</v>
          </cell>
          <cell r="Q45">
            <v>1.5</v>
          </cell>
          <cell r="R45">
            <v>19</v>
          </cell>
          <cell r="S45" t="str">
            <v>A01</v>
          </cell>
        </row>
        <row r="46">
          <cell r="D46">
            <v>2220724199</v>
          </cell>
          <cell r="E46" t="str">
            <v>Đặng</v>
          </cell>
          <cell r="F46" t="str">
            <v>Thị</v>
          </cell>
          <cell r="G46" t="str">
            <v>Hợp</v>
          </cell>
          <cell r="H46" t="str">
            <v>Đặng Thị Hợp</v>
          </cell>
          <cell r="I46">
            <v>36080</v>
          </cell>
          <cell r="J46" t="str">
            <v>Nữ</v>
          </cell>
          <cell r="K46" t="str">
            <v>Quảng Nam</v>
          </cell>
          <cell r="L46" t="str">
            <v>Đã Đăng Ký (chưa học xong)</v>
          </cell>
          <cell r="M46">
            <v>6.5</v>
          </cell>
          <cell r="N46">
            <v>5.5</v>
          </cell>
          <cell r="O46">
            <v>5.03</v>
          </cell>
          <cell r="P46">
            <v>17.03</v>
          </cell>
          <cell r="Q46">
            <v>1</v>
          </cell>
          <cell r="R46">
            <v>18</v>
          </cell>
          <cell r="S46" t="str">
            <v>D01</v>
          </cell>
        </row>
        <row r="47">
          <cell r="D47">
            <v>2220714163</v>
          </cell>
          <cell r="E47" t="str">
            <v>Bùi</v>
          </cell>
          <cell r="F47" t="str">
            <v>Thị Thu</v>
          </cell>
          <cell r="G47" t="str">
            <v>Trang</v>
          </cell>
          <cell r="H47" t="str">
            <v>Bùi Thị Thu Trang</v>
          </cell>
          <cell r="I47">
            <v>35867</v>
          </cell>
          <cell r="J47" t="str">
            <v>Nữ</v>
          </cell>
          <cell r="K47" t="str">
            <v>Quảng Nam</v>
          </cell>
          <cell r="L47" t="str">
            <v>Đã Đăng Ký (chưa học xong)</v>
          </cell>
          <cell r="M47">
            <v>6.5</v>
          </cell>
          <cell r="N47">
            <v>4</v>
          </cell>
          <cell r="O47">
            <v>6.5</v>
          </cell>
          <cell r="P47">
            <v>17</v>
          </cell>
          <cell r="Q47">
            <v>1</v>
          </cell>
          <cell r="R47">
            <v>18</v>
          </cell>
          <cell r="S47" t="str">
            <v>C00</v>
          </cell>
        </row>
        <row r="48">
          <cell r="D48">
            <v>2220714177</v>
          </cell>
          <cell r="E48" t="str">
            <v>Trần</v>
          </cell>
          <cell r="F48" t="str">
            <v>Thị Hải</v>
          </cell>
          <cell r="G48" t="str">
            <v>Yến</v>
          </cell>
          <cell r="I48">
            <v>35816</v>
          </cell>
          <cell r="J48" t="str">
            <v>Nữ</v>
          </cell>
          <cell r="K48" t="str">
            <v>Nam Định</v>
          </cell>
          <cell r="L48" t="str">
            <v>Đã Đăng Ký (chưa học xong)</v>
          </cell>
          <cell r="M48">
            <v>6.25</v>
          </cell>
          <cell r="N48">
            <v>5.5</v>
          </cell>
          <cell r="O48">
            <v>4.83</v>
          </cell>
          <cell r="P48">
            <v>16.579999999999998</v>
          </cell>
          <cell r="Q48">
            <v>1</v>
          </cell>
          <cell r="R48">
            <v>17.5</v>
          </cell>
          <cell r="S48" t="str">
            <v>D01</v>
          </cell>
        </row>
        <row r="49">
          <cell r="D49">
            <v>2221123655</v>
          </cell>
          <cell r="E49" t="str">
            <v>Huỳnh</v>
          </cell>
          <cell r="G49" t="str">
            <v>Quốc</v>
          </cell>
          <cell r="I49">
            <v>35809</v>
          </cell>
          <cell r="J49" t="str">
            <v>Nam</v>
          </cell>
          <cell r="K49" t="str">
            <v>Quảng Nam</v>
          </cell>
          <cell r="L49" t="str">
            <v>Đã Đăng Ký (chưa học xong)</v>
          </cell>
          <cell r="M49">
            <v>3.5</v>
          </cell>
          <cell r="N49">
            <v>6.75</v>
          </cell>
          <cell r="O49">
            <v>6.4</v>
          </cell>
          <cell r="P49">
            <v>16.649999999999999</v>
          </cell>
          <cell r="Q49">
            <v>0.5</v>
          </cell>
          <cell r="R49">
            <v>17.25</v>
          </cell>
          <cell r="S49" t="str">
            <v>C01</v>
          </cell>
        </row>
        <row r="50">
          <cell r="D50">
            <v>2220714186</v>
          </cell>
          <cell r="E50" t="str">
            <v>Thái</v>
          </cell>
          <cell r="F50" t="str">
            <v>Uyên</v>
          </cell>
          <cell r="G50" t="str">
            <v>Phương</v>
          </cell>
          <cell r="I50">
            <v>35889</v>
          </cell>
          <cell r="J50" t="str">
            <v>Nữ</v>
          </cell>
          <cell r="K50" t="str">
            <v>Quảng Trị</v>
          </cell>
          <cell r="L50" t="str">
            <v>Đã Đăng Ký (chưa học xong)</v>
          </cell>
          <cell r="M50">
            <v>5.75</v>
          </cell>
          <cell r="N50">
            <v>7.6</v>
          </cell>
          <cell r="O50">
            <v>2.73</v>
          </cell>
          <cell r="P50">
            <v>16.079999999999998</v>
          </cell>
          <cell r="Q50">
            <v>0.5</v>
          </cell>
          <cell r="R50">
            <v>16.5</v>
          </cell>
          <cell r="S50" t="str">
            <v>A01</v>
          </cell>
        </row>
        <row r="51">
          <cell r="D51">
            <v>2220714188</v>
          </cell>
          <cell r="E51" t="str">
            <v>Đỗ</v>
          </cell>
          <cell r="F51" t="str">
            <v>Thị Kim</v>
          </cell>
          <cell r="G51" t="str">
            <v>Nguyệt</v>
          </cell>
          <cell r="I51">
            <v>36054</v>
          </cell>
          <cell r="J51" t="str">
            <v>Nữ</v>
          </cell>
          <cell r="K51" t="str">
            <v>Quảng Nam</v>
          </cell>
          <cell r="L51" t="str">
            <v>Đã Đăng Ký (chưa học xong)</v>
          </cell>
          <cell r="M51">
            <v>6</v>
          </cell>
          <cell r="N51">
            <v>6.4</v>
          </cell>
          <cell r="O51">
            <v>3.6</v>
          </cell>
          <cell r="P51">
            <v>16</v>
          </cell>
          <cell r="Q51">
            <v>0.5</v>
          </cell>
          <cell r="R51">
            <v>16.5</v>
          </cell>
          <cell r="S51" t="str">
            <v>A00</v>
          </cell>
        </row>
        <row r="52">
          <cell r="D52">
            <v>2220724205</v>
          </cell>
          <cell r="E52" t="str">
            <v>Nguyễn</v>
          </cell>
          <cell r="F52" t="str">
            <v>Thị Yến</v>
          </cell>
          <cell r="G52" t="str">
            <v>Nhi</v>
          </cell>
          <cell r="I52">
            <v>35725</v>
          </cell>
          <cell r="J52" t="str">
            <v>Nữ</v>
          </cell>
          <cell r="K52" t="str">
            <v>Quảng Nam</v>
          </cell>
          <cell r="L52" t="str">
            <v>Đã Đăng Ký (chưa học xong)</v>
          </cell>
          <cell r="M52">
            <v>6.25</v>
          </cell>
          <cell r="N52">
            <v>5.75</v>
          </cell>
          <cell r="O52">
            <v>3.45</v>
          </cell>
          <cell r="P52">
            <v>15.45</v>
          </cell>
          <cell r="Q52">
            <v>1</v>
          </cell>
          <cell r="R52">
            <v>16.5</v>
          </cell>
          <cell r="S52" t="str">
            <v>D01</v>
          </cell>
        </row>
        <row r="53">
          <cell r="D53">
            <v>2220714130</v>
          </cell>
          <cell r="E53" t="str">
            <v>Võ</v>
          </cell>
          <cell r="F53" t="str">
            <v>Ngọc Kiều</v>
          </cell>
          <cell r="G53" t="str">
            <v>Oanh</v>
          </cell>
          <cell r="I53">
            <v>35905</v>
          </cell>
          <cell r="J53" t="str">
            <v>Nữ</v>
          </cell>
          <cell r="K53" t="str">
            <v>Phú Yên</v>
          </cell>
          <cell r="L53" t="str">
            <v>Đã Đăng Ký (chưa học xong)</v>
          </cell>
          <cell r="M53">
            <v>7</v>
          </cell>
          <cell r="N53">
            <v>4</v>
          </cell>
          <cell r="O53">
            <v>3.83</v>
          </cell>
          <cell r="P53">
            <v>14.83</v>
          </cell>
          <cell r="Q53">
            <v>1.5</v>
          </cell>
          <cell r="R53">
            <v>16.25</v>
          </cell>
          <cell r="S53" t="str">
            <v>D01</v>
          </cell>
        </row>
        <row r="54">
          <cell r="D54">
            <v>2221714137</v>
          </cell>
          <cell r="E54" t="str">
            <v>Nguyễn</v>
          </cell>
          <cell r="F54" t="str">
            <v>Thanh</v>
          </cell>
          <cell r="G54" t="str">
            <v>Minh</v>
          </cell>
          <cell r="I54">
            <v>35807</v>
          </cell>
          <cell r="J54" t="str">
            <v>Nam</v>
          </cell>
          <cell r="K54" t="str">
            <v>Quảng Nam</v>
          </cell>
          <cell r="L54" t="str">
            <v>Đã Đăng Ký (chưa học xong)</v>
          </cell>
          <cell r="M54">
            <v>5</v>
          </cell>
          <cell r="N54">
            <v>4.75</v>
          </cell>
          <cell r="O54">
            <v>5</v>
          </cell>
          <cell r="P54">
            <v>14.75</v>
          </cell>
          <cell r="Q54">
            <v>1.5</v>
          </cell>
          <cell r="R54">
            <v>16.25</v>
          </cell>
          <cell r="S54" t="str">
            <v>C00</v>
          </cell>
        </row>
        <row r="55">
          <cell r="D55">
            <v>2220724249</v>
          </cell>
          <cell r="E55" t="str">
            <v>Lê</v>
          </cell>
          <cell r="F55" t="str">
            <v>Thị Thanh</v>
          </cell>
          <cell r="G55" t="str">
            <v>Nhi</v>
          </cell>
          <cell r="I55">
            <v>36124</v>
          </cell>
          <cell r="J55" t="str">
            <v>Nữ</v>
          </cell>
          <cell r="K55" t="str">
            <v>Khánh Hòa</v>
          </cell>
          <cell r="L55" t="str">
            <v>Đã Đăng Ký (chưa học xong)</v>
          </cell>
          <cell r="M55">
            <v>5.75</v>
          </cell>
          <cell r="N55">
            <v>5.75</v>
          </cell>
          <cell r="O55">
            <v>3.22</v>
          </cell>
          <cell r="P55">
            <v>14.72</v>
          </cell>
          <cell r="Q55">
            <v>1.5</v>
          </cell>
          <cell r="R55">
            <v>16.25</v>
          </cell>
          <cell r="S55" t="str">
            <v>D01</v>
          </cell>
        </row>
        <row r="56">
          <cell r="D56">
            <v>2221323964</v>
          </cell>
          <cell r="E56" t="str">
            <v>Khúc</v>
          </cell>
          <cell r="F56" t="str">
            <v>Ngọc</v>
          </cell>
          <cell r="G56" t="str">
            <v>Hùng</v>
          </cell>
          <cell r="I56">
            <v>35449</v>
          </cell>
          <cell r="J56" t="str">
            <v>Nam</v>
          </cell>
          <cell r="K56" t="str">
            <v>Bình Định</v>
          </cell>
          <cell r="L56" t="str">
            <v>Đã Đăng Ký (chưa học xong)</v>
          </cell>
          <cell r="M56">
            <v>6.25</v>
          </cell>
          <cell r="N56">
            <v>5</v>
          </cell>
          <cell r="O56">
            <v>4.18</v>
          </cell>
          <cell r="P56">
            <v>15.43</v>
          </cell>
          <cell r="Q56">
            <v>0.5</v>
          </cell>
          <cell r="R56">
            <v>16</v>
          </cell>
          <cell r="S56" t="str">
            <v>D15</v>
          </cell>
        </row>
        <row r="57">
          <cell r="D57">
            <v>2220724338</v>
          </cell>
          <cell r="E57" t="str">
            <v>Lưu</v>
          </cell>
          <cell r="F57" t="str">
            <v>Thị Kim</v>
          </cell>
          <cell r="G57" t="str">
            <v>Linh</v>
          </cell>
          <cell r="I57">
            <v>36017</v>
          </cell>
          <cell r="J57" t="str">
            <v>Nữ</v>
          </cell>
          <cell r="K57" t="str">
            <v>DakLak</v>
          </cell>
          <cell r="L57" t="str">
            <v>Đã Đăng Ký (chưa học xong)</v>
          </cell>
          <cell r="M57">
            <v>5.5</v>
          </cell>
          <cell r="N57">
            <v>6.6</v>
          </cell>
          <cell r="O57">
            <v>2.4</v>
          </cell>
          <cell r="P57">
            <v>14.5</v>
          </cell>
          <cell r="Q57">
            <v>1.5</v>
          </cell>
          <cell r="R57">
            <v>16</v>
          </cell>
          <cell r="S57" t="str">
            <v>A01</v>
          </cell>
        </row>
        <row r="58">
          <cell r="D58">
            <v>2221323981</v>
          </cell>
          <cell r="E58" t="str">
            <v>Phan</v>
          </cell>
          <cell r="F58" t="str">
            <v>Ngọc</v>
          </cell>
          <cell r="G58" t="str">
            <v>Hậu</v>
          </cell>
          <cell r="I58">
            <v>35917</v>
          </cell>
          <cell r="J58" t="str">
            <v>Nam</v>
          </cell>
          <cell r="K58" t="str">
            <v>Quảng Nam</v>
          </cell>
          <cell r="L58" t="str">
            <v>Đã Đăng Ký (chưa học xong)</v>
          </cell>
          <cell r="M58">
            <v>4.25</v>
          </cell>
          <cell r="N58">
            <v>5.25</v>
          </cell>
          <cell r="O58">
            <v>5.87</v>
          </cell>
          <cell r="P58">
            <v>15.370000000000001</v>
          </cell>
          <cell r="Q58">
            <v>0.5</v>
          </cell>
          <cell r="R58">
            <v>15.75</v>
          </cell>
          <cell r="S58" t="str">
            <v>D01</v>
          </cell>
        </row>
        <row r="59">
          <cell r="D59">
            <v>2220714139</v>
          </cell>
          <cell r="E59" t="str">
            <v>Trần</v>
          </cell>
          <cell r="F59" t="str">
            <v>Thái Minh</v>
          </cell>
          <cell r="G59" t="str">
            <v>Thảo</v>
          </cell>
          <cell r="I59">
            <v>35859</v>
          </cell>
          <cell r="J59" t="str">
            <v>Nữ</v>
          </cell>
          <cell r="K59" t="str">
            <v>Quảng Nam</v>
          </cell>
          <cell r="L59" t="str">
            <v>Đã Đăng Ký (chưa học xong)</v>
          </cell>
          <cell r="M59">
            <v>3.75</v>
          </cell>
          <cell r="N59">
            <v>6.5</v>
          </cell>
          <cell r="O59">
            <v>4.95</v>
          </cell>
          <cell r="P59">
            <v>15.2</v>
          </cell>
          <cell r="Q59">
            <v>0.5</v>
          </cell>
          <cell r="R59">
            <v>15.75</v>
          </cell>
          <cell r="S59" t="str">
            <v>D01</v>
          </cell>
        </row>
        <row r="60">
          <cell r="D60">
            <v>2220718603</v>
          </cell>
          <cell r="E60" t="str">
            <v>Nguyễn</v>
          </cell>
          <cell r="F60" t="str">
            <v>Bảo</v>
          </cell>
          <cell r="G60" t="str">
            <v>Ngọc</v>
          </cell>
          <cell r="I60">
            <v>36094</v>
          </cell>
          <cell r="J60" t="str">
            <v>Nữ</v>
          </cell>
          <cell r="K60" t="str">
            <v>Quảng Nam</v>
          </cell>
          <cell r="L60" t="str">
            <v>Đã Đăng Ký (chưa học xong)</v>
          </cell>
          <cell r="M60">
            <v>6</v>
          </cell>
          <cell r="N60">
            <v>5.6</v>
          </cell>
          <cell r="O60">
            <v>3.25</v>
          </cell>
          <cell r="P60">
            <v>14.85</v>
          </cell>
          <cell r="Q60">
            <v>1</v>
          </cell>
          <cell r="R60">
            <v>15.75</v>
          </cell>
          <cell r="S60" t="str">
            <v>A01</v>
          </cell>
        </row>
        <row r="61">
          <cell r="D61">
            <v>2220724230</v>
          </cell>
          <cell r="E61" t="str">
            <v>Trần</v>
          </cell>
          <cell r="F61" t="str">
            <v>Thị Lan</v>
          </cell>
          <cell r="G61" t="str">
            <v>Vy</v>
          </cell>
          <cell r="I61">
            <v>36116</v>
          </cell>
          <cell r="J61" t="str">
            <v>Nữ</v>
          </cell>
          <cell r="K61" t="str">
            <v>Quảng Ngãi</v>
          </cell>
          <cell r="L61" t="str">
            <v>Đã Đăng Ký (chưa học xong)</v>
          </cell>
          <cell r="M61">
            <v>5.75</v>
          </cell>
          <cell r="N61">
            <v>4</v>
          </cell>
          <cell r="O61">
            <v>5</v>
          </cell>
          <cell r="P61">
            <v>14.75</v>
          </cell>
          <cell r="Q61">
            <v>1</v>
          </cell>
          <cell r="R61">
            <v>15.75</v>
          </cell>
          <cell r="S61" t="str">
            <v>C00</v>
          </cell>
        </row>
        <row r="62">
          <cell r="D62">
            <v>2221724250</v>
          </cell>
          <cell r="E62" t="str">
            <v>Võ</v>
          </cell>
          <cell r="F62" t="str">
            <v>Hoài</v>
          </cell>
          <cell r="G62" t="str">
            <v>Linh</v>
          </cell>
          <cell r="I62">
            <v>36149</v>
          </cell>
          <cell r="J62" t="str">
            <v>Nam</v>
          </cell>
          <cell r="K62" t="str">
            <v>Bình Định</v>
          </cell>
          <cell r="L62" t="str">
            <v>Đã Đăng Ký (chưa học xong)</v>
          </cell>
          <cell r="M62">
            <v>5.25</v>
          </cell>
          <cell r="N62">
            <v>5.4</v>
          </cell>
          <cell r="O62">
            <v>3.83</v>
          </cell>
          <cell r="P62">
            <v>14.48</v>
          </cell>
          <cell r="Q62">
            <v>1</v>
          </cell>
          <cell r="R62">
            <v>15.5</v>
          </cell>
          <cell r="S62" t="str">
            <v>A01</v>
          </cell>
        </row>
        <row r="63">
          <cell r="D63">
            <v>2220714182</v>
          </cell>
          <cell r="E63" t="str">
            <v>Phạm</v>
          </cell>
          <cell r="F63" t="str">
            <v>Trần Nguyệt</v>
          </cell>
          <cell r="G63" t="str">
            <v>My</v>
          </cell>
          <cell r="I63">
            <v>36073</v>
          </cell>
          <cell r="J63" t="str">
            <v>Nữ</v>
          </cell>
          <cell r="K63" t="str">
            <v>Quảng Nam</v>
          </cell>
          <cell r="L63" t="str">
            <v>Đã Đăng Ký (chưa học xong)</v>
          </cell>
          <cell r="M63">
            <v>5.25</v>
          </cell>
          <cell r="N63">
            <v>4.5999999999999996</v>
          </cell>
          <cell r="O63">
            <v>4.9800000000000004</v>
          </cell>
          <cell r="P63">
            <v>14.83</v>
          </cell>
          <cell r="Q63">
            <v>0.5</v>
          </cell>
          <cell r="R63">
            <v>15.25</v>
          </cell>
          <cell r="S63" t="str">
            <v>A01</v>
          </cell>
        </row>
        <row r="64">
          <cell r="D64">
            <v>2221724234</v>
          </cell>
          <cell r="E64" t="str">
            <v>Nguyễn</v>
          </cell>
          <cell r="F64" t="str">
            <v>Đức Minh</v>
          </cell>
          <cell r="G64" t="str">
            <v>Trung</v>
          </cell>
          <cell r="I64">
            <v>36118</v>
          </cell>
          <cell r="J64" t="str">
            <v>Nam</v>
          </cell>
          <cell r="K64" t="str">
            <v>DakLak</v>
          </cell>
          <cell r="L64" t="str">
            <v>Đã Đăng Ký (chưa học xong)</v>
          </cell>
          <cell r="M64">
            <v>4.75</v>
          </cell>
          <cell r="N64">
            <v>5.8</v>
          </cell>
          <cell r="O64">
            <v>2.73</v>
          </cell>
          <cell r="P64">
            <v>13.280000000000001</v>
          </cell>
          <cell r="Q64">
            <v>1.5</v>
          </cell>
          <cell r="R64">
            <v>15</v>
          </cell>
          <cell r="S64" t="str">
            <v>A01</v>
          </cell>
        </row>
        <row r="66">
          <cell r="D66">
            <v>2220724319</v>
          </cell>
          <cell r="E66" t="str">
            <v>Nguyễn</v>
          </cell>
          <cell r="F66" t="str">
            <v>Thị Minh</v>
          </cell>
          <cell r="G66" t="str">
            <v>Thư</v>
          </cell>
          <cell r="H66" t="str">
            <v>Nguyễn Thị Minh Thư</v>
          </cell>
          <cell r="I66">
            <v>35963</v>
          </cell>
          <cell r="J66" t="str">
            <v>Nữ</v>
          </cell>
          <cell r="K66" t="str">
            <v>Quảng Ngãi</v>
          </cell>
          <cell r="L66" t="str">
            <v>Đã Đăng Ký (chưa học xong)</v>
          </cell>
          <cell r="M66">
            <v>5.75</v>
          </cell>
          <cell r="N66">
            <v>6.2</v>
          </cell>
          <cell r="O66">
            <v>5.3</v>
          </cell>
          <cell r="P66">
            <v>17.25</v>
          </cell>
          <cell r="Q66">
            <v>0.5</v>
          </cell>
          <cell r="R66">
            <v>17.75</v>
          </cell>
          <cell r="S66" t="str">
            <v>A01</v>
          </cell>
        </row>
        <row r="67">
          <cell r="D67">
            <v>2221724208</v>
          </cell>
          <cell r="E67" t="str">
            <v>Mai</v>
          </cell>
          <cell r="F67" t="str">
            <v>Nhật</v>
          </cell>
          <cell r="G67" t="str">
            <v>Anh</v>
          </cell>
          <cell r="H67" t="str">
            <v>Mai Nhật Anh</v>
          </cell>
          <cell r="I67">
            <v>36010</v>
          </cell>
          <cell r="J67" t="str">
            <v>Nam</v>
          </cell>
          <cell r="K67" t="str">
            <v>Đà Nẵng</v>
          </cell>
          <cell r="L67" t="str">
            <v>Đã Đăng Ký (chưa học xong)</v>
          </cell>
          <cell r="M67">
            <v>5</v>
          </cell>
          <cell r="N67">
            <v>4.5</v>
          </cell>
          <cell r="O67">
            <v>7</v>
          </cell>
          <cell r="P67">
            <v>16.5</v>
          </cell>
          <cell r="Q67">
            <v>0.5</v>
          </cell>
          <cell r="R67">
            <v>17</v>
          </cell>
          <cell r="S67" t="str">
            <v>C00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workbookViewId="0">
      <selection activeCell="P15" sqref="P15"/>
    </sheetView>
  </sheetViews>
  <sheetFormatPr defaultRowHeight="15" x14ac:dyDescent="0.25"/>
  <cols>
    <col min="1" max="1" width="5.140625" style="13" bestFit="1" customWidth="1"/>
    <col min="2" max="2" width="13.140625" customWidth="1"/>
    <col min="3" max="3" width="24.85546875" bestFit="1" customWidth="1"/>
    <col min="4" max="4" width="24.85546875" hidden="1" customWidth="1"/>
    <col min="5" max="5" width="14.7109375" customWidth="1"/>
    <col min="6" max="6" width="10.140625" customWidth="1"/>
    <col min="7" max="7" width="9.85546875" customWidth="1"/>
    <col min="8" max="8" width="10.5703125" customWidth="1"/>
    <col min="9" max="9" width="10.42578125" customWidth="1"/>
    <col min="10" max="10" width="9.42578125" customWidth="1"/>
    <col min="11" max="11" width="12.42578125" customWidth="1"/>
    <col min="12" max="12" width="11.7109375" customWidth="1"/>
    <col min="13" max="13" width="7.42578125" customWidth="1"/>
  </cols>
  <sheetData>
    <row r="1" spans="1:13" s="3" customFormat="1" ht="16.5" x14ac:dyDescent="0.25">
      <c r="A1" s="20" t="s">
        <v>0</v>
      </c>
      <c r="B1" s="20"/>
      <c r="C1" s="20"/>
      <c r="D1" s="1"/>
      <c r="E1" s="2"/>
      <c r="F1" s="21" t="s">
        <v>1</v>
      </c>
      <c r="G1" s="21"/>
      <c r="H1" s="21"/>
      <c r="I1" s="21"/>
      <c r="J1" s="21"/>
      <c r="K1" s="21"/>
      <c r="L1" s="21"/>
      <c r="M1" s="21"/>
    </row>
    <row r="2" spans="1:13" s="3" customFormat="1" ht="16.5" x14ac:dyDescent="0.25">
      <c r="A2" s="22" t="s">
        <v>2</v>
      </c>
      <c r="B2" s="22"/>
      <c r="C2" s="22"/>
      <c r="D2" s="4"/>
      <c r="E2" s="5"/>
      <c r="F2" s="22" t="s">
        <v>3</v>
      </c>
      <c r="G2" s="22"/>
      <c r="H2" s="22"/>
      <c r="I2" s="22"/>
      <c r="J2" s="22"/>
      <c r="K2" s="22"/>
      <c r="L2" s="22"/>
      <c r="M2" s="22"/>
    </row>
    <row r="3" spans="1:13" s="3" customFormat="1" ht="14.25" customHeight="1" x14ac:dyDescent="0.25">
      <c r="A3" s="6"/>
      <c r="B3" s="7"/>
      <c r="C3" s="7"/>
      <c r="D3" s="7"/>
      <c r="E3" s="7"/>
      <c r="F3" s="7"/>
      <c r="G3" s="7"/>
      <c r="H3" s="7"/>
      <c r="I3" s="7"/>
    </row>
    <row r="4" spans="1:13" s="3" customFormat="1" ht="19.5" x14ac:dyDescent="0.3">
      <c r="A4" s="23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16.5" x14ac:dyDescent="0.25">
      <c r="A5" s="20" t="s">
        <v>127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1"/>
    </row>
    <row r="7" spans="1:13" ht="85.5" x14ac:dyDescent="0.25">
      <c r="A7" s="8" t="s">
        <v>5</v>
      </c>
      <c r="B7" s="9" t="s">
        <v>6</v>
      </c>
      <c r="C7" s="9" t="s">
        <v>7</v>
      </c>
      <c r="D7" s="9"/>
      <c r="E7" s="9" t="s">
        <v>8</v>
      </c>
      <c r="F7" s="10" t="s">
        <v>9</v>
      </c>
      <c r="G7" s="10" t="s">
        <v>10</v>
      </c>
      <c r="H7" s="10" t="s">
        <v>11</v>
      </c>
      <c r="I7" s="8" t="s">
        <v>12</v>
      </c>
      <c r="J7" s="11" t="s">
        <v>13</v>
      </c>
      <c r="K7" s="10" t="s">
        <v>14</v>
      </c>
      <c r="L7" s="10" t="s">
        <v>15</v>
      </c>
      <c r="M7" s="12" t="s">
        <v>16</v>
      </c>
    </row>
    <row r="8" spans="1:13" s="34" customFormat="1" ht="24.95" customHeight="1" x14ac:dyDescent="0.25">
      <c r="A8" s="24">
        <v>1</v>
      </c>
      <c r="B8" s="25">
        <v>2121114146</v>
      </c>
      <c r="C8" s="26" t="s">
        <v>17</v>
      </c>
      <c r="D8" s="26" t="s">
        <v>18</v>
      </c>
      <c r="E8" s="27" t="s">
        <v>19</v>
      </c>
      <c r="F8" s="28">
        <v>3.74</v>
      </c>
      <c r="G8" s="29" t="s">
        <v>20</v>
      </c>
      <c r="H8" s="29" t="s">
        <v>21</v>
      </c>
      <c r="I8" s="29" t="s">
        <v>22</v>
      </c>
      <c r="J8" s="30" t="s">
        <v>23</v>
      </c>
      <c r="K8" s="31">
        <v>11327500</v>
      </c>
      <c r="L8" s="32"/>
      <c r="M8" s="33"/>
    </row>
    <row r="9" spans="1:13" s="34" customFormat="1" ht="24.95" customHeight="1" x14ac:dyDescent="0.25">
      <c r="A9" s="24">
        <v>2</v>
      </c>
      <c r="B9" s="25" t="s">
        <v>24</v>
      </c>
      <c r="C9" s="35" t="s">
        <v>25</v>
      </c>
      <c r="D9" s="35" t="s">
        <v>26</v>
      </c>
      <c r="E9" s="27" t="s">
        <v>27</v>
      </c>
      <c r="F9" s="29"/>
      <c r="G9" s="29" t="s">
        <v>28</v>
      </c>
      <c r="H9" s="29"/>
      <c r="I9" s="29" t="s">
        <v>22</v>
      </c>
      <c r="J9" s="30" t="s">
        <v>23</v>
      </c>
      <c r="K9" s="31">
        <v>9327500</v>
      </c>
      <c r="L9" s="32"/>
      <c r="M9" s="36" t="s">
        <v>29</v>
      </c>
    </row>
    <row r="10" spans="1:13" s="34" customFormat="1" ht="24.95" customHeight="1" x14ac:dyDescent="0.25">
      <c r="A10" s="24">
        <v>3</v>
      </c>
      <c r="B10" s="25" t="s">
        <v>30</v>
      </c>
      <c r="C10" s="35" t="s">
        <v>31</v>
      </c>
      <c r="D10" s="35" t="s">
        <v>32</v>
      </c>
      <c r="E10" s="27" t="s">
        <v>27</v>
      </c>
      <c r="F10" s="29"/>
      <c r="G10" s="29" t="s">
        <v>33</v>
      </c>
      <c r="H10" s="29"/>
      <c r="I10" s="29" t="s">
        <v>22</v>
      </c>
      <c r="J10" s="30" t="s">
        <v>23</v>
      </c>
      <c r="K10" s="31">
        <v>8827500</v>
      </c>
      <c r="L10" s="32"/>
      <c r="M10" s="36" t="s">
        <v>29</v>
      </c>
    </row>
    <row r="11" spans="1:13" s="34" customFormat="1" ht="24.95" customHeight="1" x14ac:dyDescent="0.25">
      <c r="A11" s="24">
        <v>4</v>
      </c>
      <c r="B11" s="25">
        <v>2121118431</v>
      </c>
      <c r="C11" s="26" t="s">
        <v>34</v>
      </c>
      <c r="D11" s="26" t="s">
        <v>35</v>
      </c>
      <c r="E11" s="27" t="s">
        <v>19</v>
      </c>
      <c r="F11" s="28">
        <v>3.78</v>
      </c>
      <c r="G11" s="29" t="s">
        <v>20</v>
      </c>
      <c r="H11" s="29" t="s">
        <v>36</v>
      </c>
      <c r="I11" s="29" t="s">
        <v>22</v>
      </c>
      <c r="J11" s="30" t="s">
        <v>23</v>
      </c>
      <c r="K11" s="31">
        <v>11327500</v>
      </c>
      <c r="L11" s="32"/>
      <c r="M11" s="37"/>
    </row>
    <row r="12" spans="1:13" s="34" customFormat="1" ht="24.95" customHeight="1" x14ac:dyDescent="0.25">
      <c r="A12" s="24">
        <v>5</v>
      </c>
      <c r="B12" s="25">
        <v>2121114167</v>
      </c>
      <c r="C12" s="26" t="s">
        <v>37</v>
      </c>
      <c r="D12" s="26" t="s">
        <v>35</v>
      </c>
      <c r="E12" s="27" t="s">
        <v>19</v>
      </c>
      <c r="F12" s="28">
        <v>3.66</v>
      </c>
      <c r="G12" s="29" t="s">
        <v>38</v>
      </c>
      <c r="H12" s="29" t="s">
        <v>36</v>
      </c>
      <c r="I12" s="29" t="s">
        <v>22</v>
      </c>
      <c r="J12" s="30" t="s">
        <v>23</v>
      </c>
      <c r="K12" s="31">
        <v>11327500</v>
      </c>
      <c r="L12" s="32"/>
      <c r="M12" s="38"/>
    </row>
    <row r="13" spans="1:13" s="34" customFormat="1" ht="24.95" customHeight="1" x14ac:dyDescent="0.25">
      <c r="A13" s="24">
        <v>6</v>
      </c>
      <c r="B13" s="25">
        <v>2020125883</v>
      </c>
      <c r="C13" s="26" t="s">
        <v>39</v>
      </c>
      <c r="D13" s="26" t="s">
        <v>40</v>
      </c>
      <c r="E13" s="27" t="s">
        <v>41</v>
      </c>
      <c r="F13" s="28">
        <v>3.63</v>
      </c>
      <c r="G13" s="29" t="s">
        <v>38</v>
      </c>
      <c r="H13" s="29" t="s">
        <v>36</v>
      </c>
      <c r="I13" s="29" t="s">
        <v>22</v>
      </c>
      <c r="J13" s="30" t="s">
        <v>23</v>
      </c>
      <c r="K13" s="31">
        <v>11327500</v>
      </c>
      <c r="L13" s="32"/>
      <c r="M13" s="39"/>
    </row>
    <row r="14" spans="1:13" s="34" customFormat="1" ht="24.95" customHeight="1" x14ac:dyDescent="0.25">
      <c r="A14" s="24">
        <v>7</v>
      </c>
      <c r="B14" s="25">
        <v>2121219844</v>
      </c>
      <c r="C14" s="26" t="s">
        <v>66</v>
      </c>
      <c r="D14" s="26" t="s">
        <v>67</v>
      </c>
      <c r="E14" s="27" t="s">
        <v>68</v>
      </c>
      <c r="F14" s="28">
        <v>3.73</v>
      </c>
      <c r="G14" s="29" t="s">
        <v>20</v>
      </c>
      <c r="H14" s="29" t="s">
        <v>36</v>
      </c>
      <c r="I14" s="29" t="s">
        <v>69</v>
      </c>
      <c r="J14" s="40">
        <v>3000000</v>
      </c>
      <c r="K14" s="31">
        <v>3000000</v>
      </c>
      <c r="L14" s="31"/>
      <c r="M14" s="33"/>
    </row>
    <row r="15" spans="1:13" s="34" customFormat="1" ht="24.95" customHeight="1" x14ac:dyDescent="0.25">
      <c r="A15" s="24">
        <v>8</v>
      </c>
      <c r="B15" s="25">
        <v>2121217950</v>
      </c>
      <c r="C15" s="26" t="s">
        <v>70</v>
      </c>
      <c r="D15" s="26" t="s">
        <v>71</v>
      </c>
      <c r="E15" s="27" t="s">
        <v>68</v>
      </c>
      <c r="F15" s="28">
        <v>3.79</v>
      </c>
      <c r="G15" s="29" t="s">
        <v>20</v>
      </c>
      <c r="H15" s="29" t="s">
        <v>36</v>
      </c>
      <c r="I15" s="29" t="s">
        <v>69</v>
      </c>
      <c r="J15" s="40">
        <v>5000000</v>
      </c>
      <c r="K15" s="31">
        <v>5000000</v>
      </c>
      <c r="L15" s="31"/>
      <c r="M15" s="33"/>
    </row>
    <row r="16" spans="1:13" s="34" customFormat="1" ht="24.95" customHeight="1" x14ac:dyDescent="0.25">
      <c r="A16" s="24">
        <v>9</v>
      </c>
      <c r="B16" s="25">
        <v>2120248073</v>
      </c>
      <c r="C16" s="26" t="s">
        <v>72</v>
      </c>
      <c r="D16" s="26" t="s">
        <v>73</v>
      </c>
      <c r="E16" s="27" t="s">
        <v>74</v>
      </c>
      <c r="F16" s="28">
        <v>3.8</v>
      </c>
      <c r="G16" s="29" t="s">
        <v>20</v>
      </c>
      <c r="H16" s="29" t="s">
        <v>21</v>
      </c>
      <c r="I16" s="29" t="s">
        <v>69</v>
      </c>
      <c r="J16" s="40">
        <v>5000000</v>
      </c>
      <c r="K16" s="31">
        <v>5000000</v>
      </c>
      <c r="L16" s="31"/>
      <c r="M16" s="33"/>
    </row>
    <row r="17" spans="1:13" s="34" customFormat="1" ht="24.95" customHeight="1" x14ac:dyDescent="0.25">
      <c r="A17" s="24">
        <v>10</v>
      </c>
      <c r="B17" s="25">
        <v>2020238465</v>
      </c>
      <c r="C17" s="26" t="s">
        <v>75</v>
      </c>
      <c r="D17" s="26" t="s">
        <v>76</v>
      </c>
      <c r="E17" s="27" t="s">
        <v>77</v>
      </c>
      <c r="F17" s="28">
        <v>3.73</v>
      </c>
      <c r="G17" s="29" t="s">
        <v>20</v>
      </c>
      <c r="H17" s="29" t="s">
        <v>21</v>
      </c>
      <c r="I17" s="29" t="s">
        <v>69</v>
      </c>
      <c r="J17" s="40">
        <v>5000000</v>
      </c>
      <c r="K17" s="31">
        <v>5000000</v>
      </c>
      <c r="L17" s="31"/>
      <c r="M17" s="33"/>
    </row>
    <row r="18" spans="1:13" s="34" customFormat="1" ht="24.95" customHeight="1" x14ac:dyDescent="0.25">
      <c r="A18" s="24">
        <v>11</v>
      </c>
      <c r="B18" s="25">
        <v>2121253883</v>
      </c>
      <c r="C18" s="26" t="s">
        <v>78</v>
      </c>
      <c r="D18" s="26" t="s">
        <v>79</v>
      </c>
      <c r="E18" s="27" t="s">
        <v>80</v>
      </c>
      <c r="F18" s="28">
        <v>3.83</v>
      </c>
      <c r="G18" s="29" t="s">
        <v>20</v>
      </c>
      <c r="H18" s="29" t="s">
        <v>36</v>
      </c>
      <c r="I18" s="29" t="s">
        <v>69</v>
      </c>
      <c r="J18" s="40">
        <v>5000000</v>
      </c>
      <c r="K18" s="31">
        <v>5000000</v>
      </c>
      <c r="L18" s="31"/>
      <c r="M18" s="33"/>
    </row>
    <row r="19" spans="1:13" s="34" customFormat="1" ht="24.95" customHeight="1" x14ac:dyDescent="0.25">
      <c r="A19" s="24">
        <v>12</v>
      </c>
      <c r="B19" s="25">
        <v>1920265610</v>
      </c>
      <c r="C19" s="26" t="s">
        <v>81</v>
      </c>
      <c r="D19" s="26" t="s">
        <v>35</v>
      </c>
      <c r="E19" s="27" t="s">
        <v>82</v>
      </c>
      <c r="F19" s="28">
        <v>3.77</v>
      </c>
      <c r="G19" s="29" t="s">
        <v>20</v>
      </c>
      <c r="H19" s="29" t="s">
        <v>36</v>
      </c>
      <c r="I19" s="29" t="s">
        <v>69</v>
      </c>
      <c r="J19" s="40">
        <v>5000000</v>
      </c>
      <c r="K19" s="31">
        <v>5000000</v>
      </c>
      <c r="L19" s="31"/>
      <c r="M19" s="33"/>
    </row>
    <row r="20" spans="1:13" s="34" customFormat="1" ht="24.95" customHeight="1" x14ac:dyDescent="0.25">
      <c r="A20" s="24">
        <v>13</v>
      </c>
      <c r="B20" s="25">
        <v>2120258529</v>
      </c>
      <c r="C20" s="26" t="s">
        <v>83</v>
      </c>
      <c r="D20" s="26" t="s">
        <v>35</v>
      </c>
      <c r="E20" s="27" t="s">
        <v>80</v>
      </c>
      <c r="F20" s="28">
        <v>3.74</v>
      </c>
      <c r="G20" s="29" t="s">
        <v>20</v>
      </c>
      <c r="H20" s="29" t="s">
        <v>21</v>
      </c>
      <c r="I20" s="29" t="s">
        <v>69</v>
      </c>
      <c r="J20" s="40">
        <v>5000000</v>
      </c>
      <c r="K20" s="31">
        <v>5000000</v>
      </c>
      <c r="L20" s="31"/>
      <c r="M20" s="33"/>
    </row>
    <row r="21" spans="1:13" s="34" customFormat="1" ht="24.95" customHeight="1" x14ac:dyDescent="0.25">
      <c r="A21" s="24">
        <v>14</v>
      </c>
      <c r="B21" s="25" t="s">
        <v>84</v>
      </c>
      <c r="C21" s="35" t="s">
        <v>85</v>
      </c>
      <c r="D21" s="35" t="s">
        <v>86</v>
      </c>
      <c r="E21" s="27" t="s">
        <v>87</v>
      </c>
      <c r="F21" s="29"/>
      <c r="G21" s="29">
        <v>19.3</v>
      </c>
      <c r="H21" s="29"/>
      <c r="I21" s="29" t="s">
        <v>69</v>
      </c>
      <c r="J21" s="40">
        <v>5000000</v>
      </c>
      <c r="K21" s="31">
        <v>3500000</v>
      </c>
      <c r="L21" s="31"/>
      <c r="M21" s="36" t="s">
        <v>29</v>
      </c>
    </row>
    <row r="22" spans="1:13" s="34" customFormat="1" ht="24.95" customHeight="1" x14ac:dyDescent="0.25">
      <c r="A22" s="24">
        <v>15</v>
      </c>
      <c r="B22" s="25" t="s">
        <v>88</v>
      </c>
      <c r="C22" s="35" t="s">
        <v>89</v>
      </c>
      <c r="D22" s="35" t="s">
        <v>90</v>
      </c>
      <c r="E22" s="27" t="s">
        <v>91</v>
      </c>
      <c r="F22" s="29"/>
      <c r="G22" s="29">
        <v>18.649999999999999</v>
      </c>
      <c r="H22" s="29"/>
      <c r="I22" s="29" t="s">
        <v>69</v>
      </c>
      <c r="J22" s="40">
        <v>4000000</v>
      </c>
      <c r="K22" s="31">
        <v>3000000</v>
      </c>
      <c r="L22" s="31"/>
      <c r="M22" s="36" t="s">
        <v>29</v>
      </c>
    </row>
    <row r="23" spans="1:13" s="34" customFormat="1" ht="24.95" customHeight="1" x14ac:dyDescent="0.25">
      <c r="A23" s="24">
        <v>16</v>
      </c>
      <c r="B23" s="25">
        <v>1920258473</v>
      </c>
      <c r="C23" s="26" t="s">
        <v>92</v>
      </c>
      <c r="D23" s="26" t="s">
        <v>93</v>
      </c>
      <c r="E23" s="27" t="s">
        <v>82</v>
      </c>
      <c r="F23" s="28">
        <v>3.8</v>
      </c>
      <c r="G23" s="29" t="s">
        <v>20</v>
      </c>
      <c r="H23" s="29" t="s">
        <v>21</v>
      </c>
      <c r="I23" s="29" t="s">
        <v>69</v>
      </c>
      <c r="J23" s="40">
        <v>5000000</v>
      </c>
      <c r="K23" s="31">
        <v>5000000</v>
      </c>
      <c r="L23" s="31"/>
      <c r="M23" s="33"/>
    </row>
    <row r="24" spans="1:13" s="34" customFormat="1" ht="24.95" customHeight="1" x14ac:dyDescent="0.25">
      <c r="A24" s="24">
        <v>17</v>
      </c>
      <c r="B24" s="25">
        <v>1810216131</v>
      </c>
      <c r="C24" s="26" t="s">
        <v>94</v>
      </c>
      <c r="D24" s="26" t="s">
        <v>95</v>
      </c>
      <c r="E24" s="27" t="s">
        <v>96</v>
      </c>
      <c r="F24" s="28">
        <v>3.79</v>
      </c>
      <c r="G24" s="29" t="s">
        <v>20</v>
      </c>
      <c r="H24" s="29" t="s">
        <v>36</v>
      </c>
      <c r="I24" s="29" t="s">
        <v>69</v>
      </c>
      <c r="J24" s="40">
        <v>5000000</v>
      </c>
      <c r="K24" s="31">
        <v>5000000</v>
      </c>
      <c r="L24" s="31"/>
      <c r="M24" s="33"/>
    </row>
    <row r="25" spans="1:13" s="34" customFormat="1" ht="24.95" customHeight="1" x14ac:dyDescent="0.25">
      <c r="A25" s="24">
        <v>18</v>
      </c>
      <c r="B25" s="25">
        <v>2120713749</v>
      </c>
      <c r="C25" s="26" t="s">
        <v>97</v>
      </c>
      <c r="D25" s="26" t="s">
        <v>98</v>
      </c>
      <c r="E25" s="27" t="s">
        <v>74</v>
      </c>
      <c r="F25" s="28">
        <v>3.85</v>
      </c>
      <c r="G25" s="29" t="s">
        <v>20</v>
      </c>
      <c r="H25" s="29" t="s">
        <v>21</v>
      </c>
      <c r="I25" s="29" t="s">
        <v>69</v>
      </c>
      <c r="J25" s="40">
        <v>5000000</v>
      </c>
      <c r="K25" s="31">
        <v>5000000</v>
      </c>
      <c r="L25" s="31"/>
      <c r="M25" s="33"/>
    </row>
    <row r="26" spans="1:13" s="34" customFormat="1" ht="24.95" customHeight="1" x14ac:dyDescent="0.25">
      <c r="A26" s="24">
        <v>19</v>
      </c>
      <c r="B26" s="41">
        <v>2111715015</v>
      </c>
      <c r="C26" s="42" t="s">
        <v>99</v>
      </c>
      <c r="D26" s="42" t="s">
        <v>67</v>
      </c>
      <c r="E26" s="43" t="s">
        <v>100</v>
      </c>
      <c r="F26" s="44">
        <v>3.7</v>
      </c>
      <c r="G26" s="45" t="s">
        <v>36</v>
      </c>
      <c r="H26" s="46" t="s">
        <v>36</v>
      </c>
      <c r="I26" s="29" t="s">
        <v>69</v>
      </c>
      <c r="J26" s="40">
        <v>5000000</v>
      </c>
      <c r="K26" s="31">
        <v>3000000</v>
      </c>
      <c r="L26" s="31"/>
      <c r="M26" s="47" t="s">
        <v>65</v>
      </c>
    </row>
    <row r="27" spans="1:13" s="34" customFormat="1" ht="24.95" customHeight="1" x14ac:dyDescent="0.25">
      <c r="A27" s="24">
        <v>20</v>
      </c>
      <c r="B27" s="41">
        <v>1920716830</v>
      </c>
      <c r="C27" s="42" t="s">
        <v>103</v>
      </c>
      <c r="D27" s="42" t="s">
        <v>35</v>
      </c>
      <c r="E27" s="43" t="s">
        <v>104</v>
      </c>
      <c r="F27" s="44">
        <v>3.7</v>
      </c>
      <c r="G27" s="45" t="s">
        <v>36</v>
      </c>
      <c r="H27" s="46" t="s">
        <v>21</v>
      </c>
      <c r="I27" s="29" t="s">
        <v>69</v>
      </c>
      <c r="J27" s="40">
        <v>5000000</v>
      </c>
      <c r="K27" s="31">
        <v>5000000</v>
      </c>
      <c r="L27" s="31"/>
      <c r="M27" s="33"/>
    </row>
    <row r="28" spans="1:13" s="34" customFormat="1" ht="24.95" customHeight="1" x14ac:dyDescent="0.25">
      <c r="A28" s="24">
        <v>21</v>
      </c>
      <c r="B28" s="41">
        <v>2120715682</v>
      </c>
      <c r="C28" s="42" t="s">
        <v>105</v>
      </c>
      <c r="D28" s="42" t="s">
        <v>35</v>
      </c>
      <c r="E28" s="43" t="s">
        <v>106</v>
      </c>
      <c r="F28" s="44">
        <v>3.86</v>
      </c>
      <c r="G28" s="45" t="s">
        <v>36</v>
      </c>
      <c r="H28" s="46" t="s">
        <v>21</v>
      </c>
      <c r="I28" s="29" t="s">
        <v>69</v>
      </c>
      <c r="J28" s="40">
        <v>5000000</v>
      </c>
      <c r="K28" s="31">
        <v>4000000</v>
      </c>
      <c r="L28" s="31"/>
      <c r="M28" s="47" t="s">
        <v>65</v>
      </c>
    </row>
    <row r="29" spans="1:13" s="34" customFormat="1" ht="24.95" customHeight="1" x14ac:dyDescent="0.25">
      <c r="A29" s="24">
        <v>22</v>
      </c>
      <c r="B29" s="41">
        <v>2220718770</v>
      </c>
      <c r="C29" s="42" t="str">
        <f>VLOOKUP($B29,'[1]............'!$D$4:$S$67,5,0)</f>
        <v>Phan Thị Tú Quyên</v>
      </c>
      <c r="D29" s="42" t="s">
        <v>109</v>
      </c>
      <c r="E29" s="43" t="s">
        <v>110</v>
      </c>
      <c r="F29" s="28"/>
      <c r="G29" s="29">
        <v>23.25</v>
      </c>
      <c r="H29" s="29"/>
      <c r="I29" s="29" t="s">
        <v>69</v>
      </c>
      <c r="J29" s="40">
        <v>5000000</v>
      </c>
      <c r="K29" s="31">
        <v>0</v>
      </c>
      <c r="L29" s="31"/>
      <c r="M29" s="47" t="s">
        <v>111</v>
      </c>
    </row>
    <row r="30" spans="1:13" s="34" customFormat="1" ht="24.95" customHeight="1" x14ac:dyDescent="0.25">
      <c r="A30" s="24">
        <v>23</v>
      </c>
      <c r="B30" s="41">
        <v>2220714179</v>
      </c>
      <c r="C30" s="42" t="str">
        <f>VLOOKUP($B30,'[1]............'!$D$4:$S$67,5,0)</f>
        <v>Nguyễn Hạnh Trang</v>
      </c>
      <c r="D30" s="42" t="s">
        <v>118</v>
      </c>
      <c r="E30" s="43" t="s">
        <v>110</v>
      </c>
      <c r="F30" s="29"/>
      <c r="G30" s="29">
        <v>20.5</v>
      </c>
      <c r="H30" s="29"/>
      <c r="I30" s="29" t="s">
        <v>69</v>
      </c>
      <c r="J30" s="40">
        <v>5000000</v>
      </c>
      <c r="K30" s="31">
        <v>3000000</v>
      </c>
      <c r="L30" s="31"/>
      <c r="M30" s="36" t="s">
        <v>29</v>
      </c>
    </row>
    <row r="31" spans="1:13" s="34" customFormat="1" ht="24.95" customHeight="1" x14ac:dyDescent="0.25">
      <c r="A31" s="24">
        <v>24</v>
      </c>
      <c r="B31" s="25">
        <v>1920218046</v>
      </c>
      <c r="C31" s="26" t="s">
        <v>42</v>
      </c>
      <c r="D31" s="26" t="s">
        <v>43</v>
      </c>
      <c r="E31" s="27" t="s">
        <v>44</v>
      </c>
      <c r="F31" s="28">
        <v>3.62</v>
      </c>
      <c r="G31" s="29" t="s">
        <v>38</v>
      </c>
      <c r="H31" s="29" t="s">
        <v>36</v>
      </c>
      <c r="I31" s="29" t="s">
        <v>45</v>
      </c>
      <c r="J31" s="40">
        <v>3000000</v>
      </c>
      <c r="K31" s="31">
        <v>3000000</v>
      </c>
      <c r="L31" s="31"/>
      <c r="M31" s="33"/>
    </row>
    <row r="32" spans="1:13" s="34" customFormat="1" ht="24.95" customHeight="1" x14ac:dyDescent="0.25">
      <c r="A32" s="24">
        <v>25</v>
      </c>
      <c r="B32" s="25">
        <v>2020710573</v>
      </c>
      <c r="C32" s="26" t="s">
        <v>101</v>
      </c>
      <c r="D32" s="26" t="s">
        <v>43</v>
      </c>
      <c r="E32" s="27" t="s">
        <v>102</v>
      </c>
      <c r="F32" s="28">
        <v>3.61</v>
      </c>
      <c r="G32" s="29" t="s">
        <v>38</v>
      </c>
      <c r="H32" s="29" t="s">
        <v>36</v>
      </c>
      <c r="I32" s="29" t="s">
        <v>45</v>
      </c>
      <c r="J32" s="40">
        <v>3000000</v>
      </c>
      <c r="K32" s="31">
        <v>3000000</v>
      </c>
      <c r="L32" s="31"/>
      <c r="M32" s="48"/>
    </row>
    <row r="33" spans="1:13" s="34" customFormat="1" ht="24.95" customHeight="1" x14ac:dyDescent="0.25">
      <c r="A33" s="24">
        <v>26</v>
      </c>
      <c r="B33" s="25">
        <v>1920418919</v>
      </c>
      <c r="C33" s="26" t="s">
        <v>46</v>
      </c>
      <c r="D33" s="26" t="s">
        <v>47</v>
      </c>
      <c r="E33" s="27" t="s">
        <v>48</v>
      </c>
      <c r="F33" s="28">
        <v>3.39</v>
      </c>
      <c r="G33" s="29" t="s">
        <v>38</v>
      </c>
      <c r="H33" s="29" t="s">
        <v>21</v>
      </c>
      <c r="I33" s="29" t="s">
        <v>45</v>
      </c>
      <c r="J33" s="40">
        <v>2000000</v>
      </c>
      <c r="K33" s="31">
        <v>2000000</v>
      </c>
      <c r="L33" s="31"/>
      <c r="M33" s="38"/>
    </row>
    <row r="34" spans="1:13" s="34" customFormat="1" ht="24.95" customHeight="1" x14ac:dyDescent="0.25">
      <c r="A34" s="24">
        <v>27</v>
      </c>
      <c r="B34" s="25">
        <v>2121219179</v>
      </c>
      <c r="C34" s="26" t="s">
        <v>49</v>
      </c>
      <c r="D34" s="26" t="s">
        <v>50</v>
      </c>
      <c r="E34" s="27" t="s">
        <v>51</v>
      </c>
      <c r="F34" s="28">
        <v>3.59</v>
      </c>
      <c r="G34" s="29" t="s">
        <v>38</v>
      </c>
      <c r="H34" s="29" t="s">
        <v>36</v>
      </c>
      <c r="I34" s="29" t="s">
        <v>45</v>
      </c>
      <c r="J34" s="40">
        <v>5000000</v>
      </c>
      <c r="K34" s="31">
        <v>5000000</v>
      </c>
      <c r="L34" s="31"/>
      <c r="M34" s="49"/>
    </row>
    <row r="35" spans="1:13" s="34" customFormat="1" ht="24.95" customHeight="1" x14ac:dyDescent="0.25">
      <c r="A35" s="24">
        <v>28</v>
      </c>
      <c r="B35" s="25">
        <v>1821415242</v>
      </c>
      <c r="C35" s="26" t="s">
        <v>52</v>
      </c>
      <c r="D35" s="26" t="s">
        <v>53</v>
      </c>
      <c r="E35" s="27" t="s">
        <v>54</v>
      </c>
      <c r="F35" s="28">
        <v>3.74</v>
      </c>
      <c r="G35" s="29" t="s">
        <v>20</v>
      </c>
      <c r="H35" s="29" t="s">
        <v>36</v>
      </c>
      <c r="I35" s="29" t="s">
        <v>45</v>
      </c>
      <c r="J35" s="40">
        <v>5000000</v>
      </c>
      <c r="K35" s="31">
        <v>5000000</v>
      </c>
      <c r="L35" s="31"/>
      <c r="M35" s="33"/>
    </row>
    <row r="36" spans="1:13" s="34" customFormat="1" ht="24.95" customHeight="1" x14ac:dyDescent="0.25">
      <c r="A36" s="24">
        <v>29</v>
      </c>
      <c r="B36" s="25">
        <v>2020216444</v>
      </c>
      <c r="C36" s="26" t="s">
        <v>107</v>
      </c>
      <c r="D36" s="26" t="s">
        <v>108</v>
      </c>
      <c r="E36" s="27" t="s">
        <v>102</v>
      </c>
      <c r="F36" s="28">
        <v>3.58</v>
      </c>
      <c r="G36" s="29" t="s">
        <v>38</v>
      </c>
      <c r="H36" s="29" t="s">
        <v>36</v>
      </c>
      <c r="I36" s="29" t="s">
        <v>45</v>
      </c>
      <c r="J36" s="40">
        <v>2000000</v>
      </c>
      <c r="K36" s="31">
        <v>2000000</v>
      </c>
      <c r="L36" s="31"/>
      <c r="M36" s="48"/>
    </row>
    <row r="37" spans="1:13" s="34" customFormat="1" ht="24.95" customHeight="1" x14ac:dyDescent="0.25">
      <c r="A37" s="24">
        <v>30</v>
      </c>
      <c r="B37" s="25">
        <v>1920246662</v>
      </c>
      <c r="C37" s="26" t="s">
        <v>55</v>
      </c>
      <c r="D37" s="26" t="s">
        <v>56</v>
      </c>
      <c r="E37" s="27" t="s">
        <v>57</v>
      </c>
      <c r="F37" s="28">
        <v>3.62</v>
      </c>
      <c r="G37" s="29" t="s">
        <v>38</v>
      </c>
      <c r="H37" s="29" t="s">
        <v>36</v>
      </c>
      <c r="I37" s="29" t="s">
        <v>45</v>
      </c>
      <c r="J37" s="40">
        <v>3000000</v>
      </c>
      <c r="K37" s="31">
        <v>3000000</v>
      </c>
      <c r="L37" s="31"/>
      <c r="M37" s="33"/>
    </row>
    <row r="38" spans="1:13" s="34" customFormat="1" ht="24.95" customHeight="1" x14ac:dyDescent="0.25">
      <c r="A38" s="24">
        <v>31</v>
      </c>
      <c r="B38" s="25">
        <v>2120216789</v>
      </c>
      <c r="C38" s="26" t="s">
        <v>58</v>
      </c>
      <c r="D38" s="26" t="s">
        <v>59</v>
      </c>
      <c r="E38" s="27" t="s">
        <v>51</v>
      </c>
      <c r="F38" s="28">
        <v>3.77</v>
      </c>
      <c r="G38" s="29" t="s">
        <v>20</v>
      </c>
      <c r="H38" s="29" t="s">
        <v>36</v>
      </c>
      <c r="I38" s="29" t="s">
        <v>45</v>
      </c>
      <c r="J38" s="40">
        <v>5000000</v>
      </c>
      <c r="K38" s="31">
        <v>5000000</v>
      </c>
      <c r="L38" s="31"/>
      <c r="M38" s="49"/>
    </row>
    <row r="39" spans="1:13" s="34" customFormat="1" ht="24.95" customHeight="1" x14ac:dyDescent="0.25">
      <c r="A39" s="24">
        <v>32</v>
      </c>
      <c r="B39" s="25" t="s">
        <v>112</v>
      </c>
      <c r="C39" s="35" t="s">
        <v>113</v>
      </c>
      <c r="D39" s="35" t="s">
        <v>114</v>
      </c>
      <c r="E39" s="27" t="s">
        <v>115</v>
      </c>
      <c r="F39" s="29"/>
      <c r="G39" s="29">
        <v>18.45</v>
      </c>
      <c r="H39" s="29"/>
      <c r="I39" s="29" t="s">
        <v>45</v>
      </c>
      <c r="J39" s="40">
        <v>5000000</v>
      </c>
      <c r="K39" s="31">
        <v>4000000</v>
      </c>
      <c r="L39" s="31"/>
      <c r="M39" s="36" t="s">
        <v>29</v>
      </c>
    </row>
    <row r="40" spans="1:13" s="34" customFormat="1" ht="24.95" customHeight="1" x14ac:dyDescent="0.25">
      <c r="A40" s="24">
        <v>33</v>
      </c>
      <c r="B40" s="25">
        <v>1820614747</v>
      </c>
      <c r="C40" s="26" t="s">
        <v>60</v>
      </c>
      <c r="D40" s="26" t="s">
        <v>61</v>
      </c>
      <c r="E40" s="27" t="s">
        <v>62</v>
      </c>
      <c r="F40" s="28">
        <v>3.6</v>
      </c>
      <c r="G40" s="29" t="s">
        <v>38</v>
      </c>
      <c r="H40" s="29" t="s">
        <v>21</v>
      </c>
      <c r="I40" s="29" t="s">
        <v>45</v>
      </c>
      <c r="J40" s="40">
        <v>3000000</v>
      </c>
      <c r="K40" s="31">
        <v>3000000</v>
      </c>
      <c r="L40" s="31"/>
      <c r="M40" s="33"/>
    </row>
    <row r="41" spans="1:13" s="34" customFormat="1" ht="24.95" customHeight="1" x14ac:dyDescent="0.25">
      <c r="A41" s="24">
        <v>34</v>
      </c>
      <c r="B41" s="25">
        <v>2020212927</v>
      </c>
      <c r="C41" s="26" t="s">
        <v>116</v>
      </c>
      <c r="D41" s="26" t="s">
        <v>117</v>
      </c>
      <c r="E41" s="27" t="s">
        <v>102</v>
      </c>
      <c r="F41" s="28">
        <v>3.7</v>
      </c>
      <c r="G41" s="29" t="s">
        <v>20</v>
      </c>
      <c r="H41" s="29" t="s">
        <v>36</v>
      </c>
      <c r="I41" s="29" t="s">
        <v>45</v>
      </c>
      <c r="J41" s="40">
        <v>3000000</v>
      </c>
      <c r="K41" s="31">
        <v>3000000</v>
      </c>
      <c r="L41" s="31"/>
      <c r="M41" s="48"/>
    </row>
    <row r="42" spans="1:13" s="34" customFormat="1" ht="24.95" customHeight="1" x14ac:dyDescent="0.25">
      <c r="A42" s="24">
        <v>35</v>
      </c>
      <c r="B42" s="25">
        <v>1821614047</v>
      </c>
      <c r="C42" s="26" t="s">
        <v>63</v>
      </c>
      <c r="D42" s="26" t="s">
        <v>64</v>
      </c>
      <c r="E42" s="27" t="s">
        <v>62</v>
      </c>
      <c r="F42" s="28">
        <v>3.92</v>
      </c>
      <c r="G42" s="29" t="s">
        <v>20</v>
      </c>
      <c r="H42" s="29" t="s">
        <v>21</v>
      </c>
      <c r="I42" s="29" t="s">
        <v>45</v>
      </c>
      <c r="J42" s="40">
        <v>5000000</v>
      </c>
      <c r="K42" s="31">
        <v>2000000</v>
      </c>
      <c r="L42" s="31"/>
      <c r="M42" s="47" t="s">
        <v>65</v>
      </c>
    </row>
    <row r="43" spans="1:13" ht="21.75" customHeight="1" x14ac:dyDescent="0.25">
      <c r="B43" s="14" t="s">
        <v>119</v>
      </c>
      <c r="K43" s="15">
        <f>SUM(K8:K42)</f>
        <v>172965000</v>
      </c>
      <c r="M43" s="19" t="s">
        <v>125</v>
      </c>
    </row>
    <row r="44" spans="1:13" ht="25.5" customHeight="1" x14ac:dyDescent="0.25">
      <c r="A44"/>
      <c r="B44" s="16" t="s">
        <v>120</v>
      </c>
    </row>
    <row r="45" spans="1:13" ht="16.5" x14ac:dyDescent="0.25">
      <c r="A45"/>
      <c r="J45" s="14" t="s">
        <v>126</v>
      </c>
    </row>
    <row r="46" spans="1:13" s="17" customFormat="1" ht="22.5" customHeight="1" x14ac:dyDescent="0.25">
      <c r="B46" s="17" t="s">
        <v>121</v>
      </c>
      <c r="E46" s="17" t="s">
        <v>122</v>
      </c>
      <c r="H46" s="17" t="s">
        <v>123</v>
      </c>
      <c r="K46" s="18" t="s">
        <v>124</v>
      </c>
    </row>
  </sheetData>
  <sheetProtection password="CF7A" sheet="1" formatCells="0" formatColumns="0" formatRows="0" insertColumns="0" insertRows="0" insertHyperlinks="0" deleteColumns="0" deleteRows="0" sort="0"/>
  <sortState ref="A31:M42">
    <sortCondition ref="D31:D42"/>
  </sortState>
  <mergeCells count="6">
    <mergeCell ref="A5:K5"/>
    <mergeCell ref="A1:C1"/>
    <mergeCell ref="F1:M1"/>
    <mergeCell ref="A2:C2"/>
    <mergeCell ref="F2:M2"/>
    <mergeCell ref="A4:M4"/>
  </mergeCells>
  <conditionalFormatting sqref="F8 F36:F38 F31:F33 F11 F14:F20 F42">
    <cfRule type="cellIs" dxfId="4" priority="6" stopIfTrue="1" operator="equal">
      <formula>3.33</formula>
    </cfRule>
    <cfRule type="cellIs" dxfId="3" priority="7" stopIfTrue="1" operator="equal">
      <formula>3.33</formula>
    </cfRule>
  </conditionalFormatting>
  <conditionalFormatting sqref="F8 F36:F38 F31:F33 F11 F14:F20 F42">
    <cfRule type="cellIs" dxfId="2" priority="5" stopIfTrue="1" operator="lessThan">
      <formula>3.34</formula>
    </cfRule>
  </conditionalFormatting>
  <conditionalFormatting sqref="G25:G26 G39">
    <cfRule type="colorScale" priority="1">
      <colorScale>
        <cfvo type="formula" val="&quot;X.SẮC&quot;"/>
        <cfvo type="formula" val="&quot;GiỎI&quot;"/>
        <cfvo type="formula" val="&quot;YẾU&quot;"/>
        <color rgb="FFF8696B"/>
        <color rgb="FFFFEB84"/>
        <color rgb="FF63BE7B"/>
      </colorScale>
    </cfRule>
    <cfRule type="cellIs" priority="2" stopIfTrue="1" operator="between">
      <formula>"X.SẮC"</formula>
      <formula>"YẾU"</formula>
    </cfRule>
    <cfRule type="cellIs" dxfId="1" priority="3" stopIfTrue="1" operator="equal">
      <formula>"X.SẮC"</formula>
    </cfRule>
    <cfRule type="cellIs" dxfId="0" priority="4" stopIfTrue="1" operator="equal">
      <formula>"thôi học"</formula>
    </cfRule>
  </conditionalFormatting>
  <pageMargins left="0.35433070866141736" right="0.31496062992125984" top="0.47244094488188981" bottom="0.39370078740157483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KEM QĐ</vt:lpstr>
      <vt:lpstr>'DS KEM QĐ'!Print_Titles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2017-01-05T07:22:04Z</cp:lastPrinted>
  <dcterms:created xsi:type="dcterms:W3CDTF">2017-01-05T02:57:08Z</dcterms:created>
  <dcterms:modified xsi:type="dcterms:W3CDTF">2017-01-10T02:10:09Z</dcterms:modified>
</cp:coreProperties>
</file>