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HOC BA" sheetId="1" r:id="rId1"/>
  </sheets>
  <definedNames>
    <definedName name="_xlnm._FilterDatabase" localSheetId="0" hidden="1">'HOC BA'!$A$7:$S$631</definedName>
    <definedName name="_xlnm.Print_Titles" localSheetId="0">'HOC BA'!$7:$7</definedName>
  </definedNames>
  <calcPr calcId="144525"/>
</workbook>
</file>

<file path=xl/calcChain.xml><?xml version="1.0" encoding="utf-8"?>
<calcChain xmlns="http://schemas.openxmlformats.org/spreadsheetml/2006/main">
  <c r="M632" i="1" l="1"/>
  <c r="D632" i="1"/>
  <c r="C632" i="1"/>
  <c r="R559" i="1"/>
  <c r="R103" i="1"/>
  <c r="R78" i="1"/>
</calcChain>
</file>

<file path=xl/sharedStrings.xml><?xml version="1.0" encoding="utf-8"?>
<sst xmlns="http://schemas.openxmlformats.org/spreadsheetml/2006/main" count="5020" uniqueCount="2598">
  <si>
    <t>BỘ GIÁO DỤC &amp; ĐÀO TẠO</t>
  </si>
  <si>
    <t>CỘNG HÒA XÃ HỘI CHỦ NGHĨA VIỆT NAM</t>
  </si>
  <si>
    <t>TRƯỜNG ĐẠI HỌC DUY TÂN</t>
  </si>
  <si>
    <t>Độc lập - Tự do - Hạnh phúc</t>
  </si>
  <si>
    <r>
      <rPr>
        <b/>
        <sz val="15"/>
        <color indexed="8"/>
        <rFont val="Times New Roman"/>
        <family val="1"/>
      </rPr>
      <t>DANH SÁCH SINH VIÊN K22 NHẬN HỌC BỔNG TUYỂN SINH 2016</t>
    </r>
    <r>
      <rPr>
        <b/>
        <sz val="14"/>
        <color indexed="8"/>
        <rFont val="Times New Roman"/>
        <family val="1"/>
      </rPr>
      <t xml:space="preserve">
</t>
    </r>
    <r>
      <rPr>
        <b/>
        <sz val="12"/>
        <color indexed="8"/>
        <rFont val="Times New Roman"/>
        <family val="1"/>
      </rPr>
      <t>(Xét tuyển bằng Học bạ THPT)</t>
    </r>
  </si>
  <si>
    <t>STT</t>
  </si>
  <si>
    <t>MÃ CN</t>
  </si>
  <si>
    <t>MÃ HS</t>
  </si>
  <si>
    <t>MÃ SV</t>
  </si>
  <si>
    <t>HỌ LÓT</t>
  </si>
  <si>
    <t>TÊN</t>
  </si>
  <si>
    <t>NG SINH</t>
  </si>
  <si>
    <t>NƠI SINH</t>
  </si>
  <si>
    <t>G. TÍNH</t>
  </si>
  <si>
    <t>CMND</t>
  </si>
  <si>
    <t>ĐIỂM XÉT TUYỂN</t>
  </si>
  <si>
    <t>NGÀY NHẬP HỌC</t>
  </si>
  <si>
    <t>THÀNH TIỀN</t>
  </si>
  <si>
    <t>nộp hp</t>
  </si>
  <si>
    <t>GHI CHÚ</t>
  </si>
  <si>
    <t>407(PSU)</t>
  </si>
  <si>
    <t>3236</t>
  </si>
  <si>
    <t>2220717221</t>
  </si>
  <si>
    <t>Nguyễn Thị Yến</t>
  </si>
  <si>
    <t>Nhi</t>
  </si>
  <si>
    <t>Phú Yên</t>
  </si>
  <si>
    <t>NỮ</t>
  </si>
  <si>
    <t>221477534</t>
  </si>
  <si>
    <t>407</t>
  </si>
  <si>
    <t>1617</t>
  </si>
  <si>
    <t>2220717082</t>
  </si>
  <si>
    <t>Nguyễn Thị Thùy</t>
  </si>
  <si>
    <t>Trang</t>
  </si>
  <si>
    <t>Quảng Nam</t>
  </si>
  <si>
    <t>206284983</t>
  </si>
  <si>
    <t>404(PSU)</t>
  </si>
  <si>
    <t>2904</t>
  </si>
  <si>
    <t>2221247967</t>
  </si>
  <si>
    <t>Nguyễn Thanh</t>
  </si>
  <si>
    <t>Tùng</t>
  </si>
  <si>
    <t>Gia Lai</t>
  </si>
  <si>
    <t>NAM</t>
  </si>
  <si>
    <t>231149726</t>
  </si>
  <si>
    <t>702</t>
  </si>
  <si>
    <t>1744</t>
  </si>
  <si>
    <t>2220716931</t>
  </si>
  <si>
    <t>Nguyễn Ngọc Kiều</t>
  </si>
  <si>
    <t>Oanh</t>
  </si>
  <si>
    <t>206047776</t>
  </si>
  <si>
    <t>6406</t>
  </si>
  <si>
    <t>2220717243</t>
  </si>
  <si>
    <t>Lê Nguyễn Thị Thu</t>
  </si>
  <si>
    <t>Thủy</t>
  </si>
  <si>
    <t>Đà Nẵng</t>
  </si>
  <si>
    <t>201773063</t>
  </si>
  <si>
    <t>102(CMU)</t>
  </si>
  <si>
    <t>7111</t>
  </si>
  <si>
    <t>2221125779</t>
  </si>
  <si>
    <t>Lê Minh</t>
  </si>
  <si>
    <t>Hoàng</t>
  </si>
  <si>
    <t>Quảng Bình</t>
  </si>
  <si>
    <t>194574237</t>
  </si>
  <si>
    <t>302</t>
  </si>
  <si>
    <t>3749</t>
  </si>
  <si>
    <t>2220515108</t>
  </si>
  <si>
    <t>Phan Thị Tú</t>
  </si>
  <si>
    <t>Nghệ An</t>
  </si>
  <si>
    <t>187593183</t>
  </si>
  <si>
    <t>111</t>
  </si>
  <si>
    <t>1177</t>
  </si>
  <si>
    <t>2221435816</t>
  </si>
  <si>
    <t>Trần Chánh Rin</t>
  </si>
  <si>
    <t>Bin</t>
  </si>
  <si>
    <t>206027903</t>
  </si>
  <si>
    <t>4863</t>
  </si>
  <si>
    <t>2220717222</t>
  </si>
  <si>
    <t>Võ Nguyễn Yến</t>
  </si>
  <si>
    <t>206079050</t>
  </si>
  <si>
    <t>411</t>
  </si>
  <si>
    <t>5153</t>
  </si>
  <si>
    <t>2220277856</t>
  </si>
  <si>
    <t>Nguyễn Thị Khánh</t>
  </si>
  <si>
    <t>Ly</t>
  </si>
  <si>
    <t>194586101</t>
  </si>
  <si>
    <t>105</t>
  </si>
  <si>
    <t>7445</t>
  </si>
  <si>
    <t>2221618360</t>
  </si>
  <si>
    <t>Lê Quốc</t>
  </si>
  <si>
    <t>Khánh</t>
  </si>
  <si>
    <t>187758561</t>
  </si>
  <si>
    <t>105(CSU)</t>
  </si>
  <si>
    <t>4869</t>
  </si>
  <si>
    <t>2220615478</t>
  </si>
  <si>
    <t>Nguyễn Thị</t>
  </si>
  <si>
    <t>Hằng</t>
  </si>
  <si>
    <t>Quảng Trị</t>
  </si>
  <si>
    <t>197383317</t>
  </si>
  <si>
    <t>400</t>
  </si>
  <si>
    <t>1577</t>
  </si>
  <si>
    <t>2220217656</t>
  </si>
  <si>
    <t>Nguyễn Thị Thu</t>
  </si>
  <si>
    <t>Thảo</t>
  </si>
  <si>
    <t>Thái Bình</t>
  </si>
  <si>
    <t>0</t>
  </si>
  <si>
    <t>701</t>
  </si>
  <si>
    <t>7097</t>
  </si>
  <si>
    <t>2220217611</t>
  </si>
  <si>
    <t>Hồ Thảo</t>
  </si>
  <si>
    <t>194600493</t>
  </si>
  <si>
    <t>1154</t>
  </si>
  <si>
    <t>2221435843</t>
  </si>
  <si>
    <t>Lê Nguyễn Song</t>
  </si>
  <si>
    <t>Toàn</t>
  </si>
  <si>
    <t>194643364</t>
  </si>
  <si>
    <t>6484</t>
  </si>
  <si>
    <t>2221125657</t>
  </si>
  <si>
    <t>Hoàng Quốc</t>
  </si>
  <si>
    <t>194586191</t>
  </si>
  <si>
    <t>6074</t>
  </si>
  <si>
    <t>2220717095</t>
  </si>
  <si>
    <t>Nguyễn Thị Kim</t>
  </si>
  <si>
    <t>194634475</t>
  </si>
  <si>
    <t>5816</t>
  </si>
  <si>
    <t>2220727437</t>
  </si>
  <si>
    <t>Lưu Thúy</t>
  </si>
  <si>
    <t>Vi</t>
  </si>
  <si>
    <t>206170905</t>
  </si>
  <si>
    <t>409(PSU)</t>
  </si>
  <si>
    <t>3124</t>
  </si>
  <si>
    <t>2220716639</t>
  </si>
  <si>
    <t>Võ Thị Thu</t>
  </si>
  <si>
    <t>Dung</t>
  </si>
  <si>
    <t>201798733</t>
  </si>
  <si>
    <t>4894</t>
  </si>
  <si>
    <t>2220326361</t>
  </si>
  <si>
    <t>Nguyễn Thị Mỹ</t>
  </si>
  <si>
    <t>Cảnh</t>
  </si>
  <si>
    <t>206237029</t>
  </si>
  <si>
    <t>408</t>
  </si>
  <si>
    <t>1216</t>
  </si>
  <si>
    <t>2220727365</t>
  </si>
  <si>
    <t>Phương</t>
  </si>
  <si>
    <t>Kon Tum</t>
  </si>
  <si>
    <t>233248709</t>
  </si>
  <si>
    <t>2947</t>
  </si>
  <si>
    <t>2220154822</t>
  </si>
  <si>
    <t>Trần Thị Hoài</t>
  </si>
  <si>
    <t>TT Huế</t>
  </si>
  <si>
    <t>191964853</t>
  </si>
  <si>
    <t>5122</t>
  </si>
  <si>
    <t>2220326419</t>
  </si>
  <si>
    <t>Đỗ Thị Hồng</t>
  </si>
  <si>
    <t>Nhiệm</t>
  </si>
  <si>
    <t>206330307</t>
  </si>
  <si>
    <t>5146</t>
  </si>
  <si>
    <t>2220717010</t>
  </si>
  <si>
    <t>206286733</t>
  </si>
  <si>
    <t>5927</t>
  </si>
  <si>
    <t>2220316162</t>
  </si>
  <si>
    <t>Thoa</t>
  </si>
  <si>
    <t>164627801</t>
  </si>
  <si>
    <t>406</t>
  </si>
  <si>
    <t>7565</t>
  </si>
  <si>
    <t>2220258434</t>
  </si>
  <si>
    <t>Biền Thị Hồng</t>
  </si>
  <si>
    <t>Thương</t>
  </si>
  <si>
    <t>194627403</t>
  </si>
  <si>
    <t>4805</t>
  </si>
  <si>
    <t>2221125628</t>
  </si>
  <si>
    <t>Hải</t>
  </si>
  <si>
    <t>197351890</t>
  </si>
  <si>
    <t>609</t>
  </si>
  <si>
    <t>4142</t>
  </si>
  <si>
    <t>2220866053</t>
  </si>
  <si>
    <t>Võ Thị Xuân</t>
  </si>
  <si>
    <t>Quỳnh</t>
  </si>
  <si>
    <t>Quảng Ngãi</t>
  </si>
  <si>
    <t>212282139</t>
  </si>
  <si>
    <t>3012</t>
  </si>
  <si>
    <t>2221217535</t>
  </si>
  <si>
    <t>Lưu Minh</t>
  </si>
  <si>
    <t>Hưng</t>
  </si>
  <si>
    <t>206283096</t>
  </si>
  <si>
    <t>3638</t>
  </si>
  <si>
    <t>2220277864</t>
  </si>
  <si>
    <t>Lê Thanh</t>
  </si>
  <si>
    <t>Thanh Hóa</t>
  </si>
  <si>
    <t>175023789</t>
  </si>
  <si>
    <t>1175</t>
  </si>
  <si>
    <t>2221727311</t>
  </si>
  <si>
    <t>Trần Ngọc</t>
  </si>
  <si>
    <t>Hùng</t>
  </si>
  <si>
    <t>Khánh Hòa</t>
  </si>
  <si>
    <t>225665156</t>
  </si>
  <si>
    <t>3196</t>
  </si>
  <si>
    <t>2220865968</t>
  </si>
  <si>
    <t>Ngô Thị Mỹ</t>
  </si>
  <si>
    <t>Linh</t>
  </si>
  <si>
    <t>205960803</t>
  </si>
  <si>
    <t>3656</t>
  </si>
  <si>
    <t>2220316242</t>
  </si>
  <si>
    <t>Trương Thị</t>
  </si>
  <si>
    <t>Nga</t>
  </si>
  <si>
    <t>194654216</t>
  </si>
  <si>
    <t>2594</t>
  </si>
  <si>
    <t>2220716603</t>
  </si>
  <si>
    <t>Trần Thị Hồng</t>
  </si>
  <si>
    <t>Cẩm</t>
  </si>
  <si>
    <t>197362540</t>
  </si>
  <si>
    <t>7761</t>
  </si>
  <si>
    <t>2220268765</t>
  </si>
  <si>
    <t>Trần Võ Trang</t>
  </si>
  <si>
    <t>Vy</t>
  </si>
  <si>
    <t>206052035</t>
  </si>
  <si>
    <t>1377</t>
  </si>
  <si>
    <t>2221865976</t>
  </si>
  <si>
    <t>Lê Nhật</t>
  </si>
  <si>
    <t>Lương</t>
  </si>
  <si>
    <t>194642632</t>
  </si>
  <si>
    <t>1695</t>
  </si>
  <si>
    <t>2221125593</t>
  </si>
  <si>
    <t>Đặng Quốc</t>
  </si>
  <si>
    <t>Cường</t>
  </si>
  <si>
    <t>Hà Tĩnh</t>
  </si>
  <si>
    <t>184250644</t>
  </si>
  <si>
    <t>3205</t>
  </si>
  <si>
    <t>2220515012</t>
  </si>
  <si>
    <t>Nguyễn Thị Hồng</t>
  </si>
  <si>
    <t>Hạnh</t>
  </si>
  <si>
    <t>233299883</t>
  </si>
  <si>
    <t>2778</t>
  </si>
  <si>
    <t>2221438134</t>
  </si>
  <si>
    <t>Trần Đình</t>
  </si>
  <si>
    <t>Lâm</t>
  </si>
  <si>
    <t>197377630</t>
  </si>
  <si>
    <t>3347</t>
  </si>
  <si>
    <t>2221265374</t>
  </si>
  <si>
    <t>Hoàn</t>
  </si>
  <si>
    <t>184262708</t>
  </si>
  <si>
    <t>5389</t>
  </si>
  <si>
    <t>2220217711</t>
  </si>
  <si>
    <t>Lâm Thị Ánh</t>
  </si>
  <si>
    <t>Tuyết</t>
  </si>
  <si>
    <t>194627910</t>
  </si>
  <si>
    <t>400(PSU)</t>
  </si>
  <si>
    <t>1120</t>
  </si>
  <si>
    <t>2220217454</t>
  </si>
  <si>
    <t>Lê Thị Vân</t>
  </si>
  <si>
    <t>Anh</t>
  </si>
  <si>
    <t>225758565</t>
  </si>
  <si>
    <t>1198</t>
  </si>
  <si>
    <t>2221717178</t>
  </si>
  <si>
    <t>Đinh Văn Nguyễn</t>
  </si>
  <si>
    <t>Vỹ</t>
  </si>
  <si>
    <t>206288039</t>
  </si>
  <si>
    <t>4054</t>
  </si>
  <si>
    <t>2220435830</t>
  </si>
  <si>
    <t>Trần Thị Kim</t>
  </si>
  <si>
    <t>Ngọc</t>
  </si>
  <si>
    <t>Bình Định</t>
  </si>
  <si>
    <t>215410870</t>
  </si>
  <si>
    <t>405</t>
  </si>
  <si>
    <t>4981</t>
  </si>
  <si>
    <t>2220255329</t>
  </si>
  <si>
    <t>Nguyễn Tường</t>
  </si>
  <si>
    <t>212617154</t>
  </si>
  <si>
    <t>5854</t>
  </si>
  <si>
    <t>2220217734</t>
  </si>
  <si>
    <t>Nguyễn Khả</t>
  </si>
  <si>
    <t>Doanh</t>
  </si>
  <si>
    <t>201746429</t>
  </si>
  <si>
    <t>3721</t>
  </si>
  <si>
    <t>2220716828</t>
  </si>
  <si>
    <t>Dương Thị</t>
  </si>
  <si>
    <t>Luận</t>
  </si>
  <si>
    <t>194649240</t>
  </si>
  <si>
    <t>3380</t>
  </si>
  <si>
    <t>2220716901</t>
  </si>
  <si>
    <t>Huỳnh Ánh</t>
  </si>
  <si>
    <t>Nguyệt</t>
  </si>
  <si>
    <t>201753467</t>
  </si>
  <si>
    <t>1246</t>
  </si>
  <si>
    <t>2220217722</t>
  </si>
  <si>
    <t>Trần Thị Nhật</t>
  </si>
  <si>
    <t>212577174</t>
  </si>
  <si>
    <t>6251</t>
  </si>
  <si>
    <t>2220717147</t>
  </si>
  <si>
    <t>Trần Thị Tố</t>
  </si>
  <si>
    <t>Va</t>
  </si>
  <si>
    <t>201792144</t>
  </si>
  <si>
    <t>1465</t>
  </si>
  <si>
    <t>2220865995</t>
  </si>
  <si>
    <t>Hồ Thị</t>
  </si>
  <si>
    <t>Mỹ</t>
  </si>
  <si>
    <t>DakLak</t>
  </si>
  <si>
    <t>241718255</t>
  </si>
  <si>
    <t>5665</t>
  </si>
  <si>
    <t>2220217573</t>
  </si>
  <si>
    <t>Võ Thị Ngọc</t>
  </si>
  <si>
    <t>Mai</t>
  </si>
  <si>
    <t>197381237</t>
  </si>
  <si>
    <t>1410</t>
  </si>
  <si>
    <t>2220865982</t>
  </si>
  <si>
    <t>Đỗ Thị Phương</t>
  </si>
  <si>
    <t>215410961</t>
  </si>
  <si>
    <t>102</t>
  </si>
  <si>
    <t>1480</t>
  </si>
  <si>
    <t>2221125634</t>
  </si>
  <si>
    <t>Hiếu</t>
  </si>
  <si>
    <t>194585482</t>
  </si>
  <si>
    <t>5131</t>
  </si>
  <si>
    <t>2220717128</t>
  </si>
  <si>
    <t>Trần Thị</t>
  </si>
  <si>
    <t>Tuyền</t>
  </si>
  <si>
    <t>206331567</t>
  </si>
  <si>
    <t>7174</t>
  </si>
  <si>
    <t>2221218095</t>
  </si>
  <si>
    <t>Nguyễn Xuân</t>
  </si>
  <si>
    <t>Trường</t>
  </si>
  <si>
    <t>206314493</t>
  </si>
  <si>
    <t>410</t>
  </si>
  <si>
    <t>6257</t>
  </si>
  <si>
    <t>2220145201</t>
  </si>
  <si>
    <t>Đồng Thị</t>
  </si>
  <si>
    <t>Thanh</t>
  </si>
  <si>
    <t>206141688</t>
  </si>
  <si>
    <t>2907</t>
  </si>
  <si>
    <t>2220326369</t>
  </si>
  <si>
    <t>192122340</t>
  </si>
  <si>
    <t>3713</t>
  </si>
  <si>
    <t>2220217571</t>
  </si>
  <si>
    <t>Trần Thị Mỹ</t>
  </si>
  <si>
    <t>Lý</t>
  </si>
  <si>
    <t>187609950</t>
  </si>
  <si>
    <t>5118</t>
  </si>
  <si>
    <t>2221866072</t>
  </si>
  <si>
    <t>Phạm Văn</t>
  </si>
  <si>
    <t>Thắng</t>
  </si>
  <si>
    <t>194509479</t>
  </si>
  <si>
    <t>3121</t>
  </si>
  <si>
    <t>2221125745</t>
  </si>
  <si>
    <t>Lương Văn</t>
  </si>
  <si>
    <t>Trung</t>
  </si>
  <si>
    <t>206079147</t>
  </si>
  <si>
    <t>4103</t>
  </si>
  <si>
    <t>2221125602</t>
  </si>
  <si>
    <t>Phạm Thành</t>
  </si>
  <si>
    <t>Đạt</t>
  </si>
  <si>
    <t>206012723</t>
  </si>
  <si>
    <t>1167</t>
  </si>
  <si>
    <t>2221217709</t>
  </si>
  <si>
    <t>Nguyễn Anh</t>
  </si>
  <si>
    <t>206100581</t>
  </si>
  <si>
    <t>1339</t>
  </si>
  <si>
    <t>2221717118</t>
  </si>
  <si>
    <t>Phan Ngọc Anh</t>
  </si>
  <si>
    <t>Tuấn</t>
  </si>
  <si>
    <t>245244385</t>
  </si>
  <si>
    <t>1370</t>
  </si>
  <si>
    <t>2220337976</t>
  </si>
  <si>
    <t>Nguyễn Thị Linh</t>
  </si>
  <si>
    <t>Chi</t>
  </si>
  <si>
    <t>187757850</t>
  </si>
  <si>
    <t>4064</t>
  </si>
  <si>
    <t>2220717154</t>
  </si>
  <si>
    <t>Lê Thảo</t>
  </si>
  <si>
    <t>206350672</t>
  </si>
  <si>
    <t>601</t>
  </si>
  <si>
    <t>2457</t>
  </si>
  <si>
    <t>2220337987</t>
  </si>
  <si>
    <t>Lê Hoàng Gia</t>
  </si>
  <si>
    <t>201735900</t>
  </si>
  <si>
    <t>3499</t>
  </si>
  <si>
    <t>2220716674</t>
  </si>
  <si>
    <t>Phan Thị Thanh</t>
  </si>
  <si>
    <t>Hà</t>
  </si>
  <si>
    <t>197373224</t>
  </si>
  <si>
    <t>7331</t>
  </si>
  <si>
    <t>2220328321</t>
  </si>
  <si>
    <t>Lê Thị Tú</t>
  </si>
  <si>
    <t>Diễm</t>
  </si>
  <si>
    <t>206178577</t>
  </si>
  <si>
    <t>6507</t>
  </si>
  <si>
    <t>2221125677</t>
  </si>
  <si>
    <t>Nguyễn Võ</t>
  </si>
  <si>
    <t>194634241</t>
  </si>
  <si>
    <t>2480</t>
  </si>
  <si>
    <t>2220265424</t>
  </si>
  <si>
    <t>Tâm</t>
  </si>
  <si>
    <t>184296158</t>
  </si>
  <si>
    <t>5098</t>
  </si>
  <si>
    <t>2220865992</t>
  </si>
  <si>
    <t>Nguyễn Ngọc Diệu</t>
  </si>
  <si>
    <t>My</t>
  </si>
  <si>
    <t>206317273</t>
  </si>
  <si>
    <t>5456</t>
  </si>
  <si>
    <t>2221125718</t>
  </si>
  <si>
    <t>Lê Đình</t>
  </si>
  <si>
    <t>Thái</t>
  </si>
  <si>
    <t>194632202</t>
  </si>
  <si>
    <t>2926</t>
  </si>
  <si>
    <t>2220125598</t>
  </si>
  <si>
    <t>Đào</t>
  </si>
  <si>
    <t>212420382</t>
  </si>
  <si>
    <t>5747</t>
  </si>
  <si>
    <t>2221125748</t>
  </si>
  <si>
    <t>Trần Quốc</t>
  </si>
  <si>
    <t>215447298</t>
  </si>
  <si>
    <t>1374</t>
  </si>
  <si>
    <t>2221125791</t>
  </si>
  <si>
    <t>Lê Hà Mạnh</t>
  </si>
  <si>
    <t>197366659</t>
  </si>
  <si>
    <t>3011</t>
  </si>
  <si>
    <t>2220255215</t>
  </si>
  <si>
    <t>Lê Thị Ngọc</t>
  </si>
  <si>
    <t>Bích</t>
  </si>
  <si>
    <t>197402766</t>
  </si>
  <si>
    <t>1278</t>
  </si>
  <si>
    <t>2220716829</t>
  </si>
  <si>
    <t>194612236</t>
  </si>
  <si>
    <t>104</t>
  </si>
  <si>
    <t>3685</t>
  </si>
  <si>
    <t>2221154821</t>
  </si>
  <si>
    <t>Bùi Trung</t>
  </si>
  <si>
    <t>Kiên</t>
  </si>
  <si>
    <t>206187822</t>
  </si>
  <si>
    <t>1455</t>
  </si>
  <si>
    <t>2220515087</t>
  </si>
  <si>
    <t>Đào Thị Mỹ</t>
  </si>
  <si>
    <t>221457415</t>
  </si>
  <si>
    <t>3324</t>
  </si>
  <si>
    <t>2220277877</t>
  </si>
  <si>
    <t>Nguyễn Thị Xuân</t>
  </si>
  <si>
    <t>Yến</t>
  </si>
  <si>
    <t>201770655</t>
  </si>
  <si>
    <t>1637</t>
  </si>
  <si>
    <t>2220514999</t>
  </si>
  <si>
    <t>Lê Nguyễn Quỳnh</t>
  </si>
  <si>
    <t>184327456</t>
  </si>
  <si>
    <t>1330</t>
  </si>
  <si>
    <t>2220316274</t>
  </si>
  <si>
    <t>Phạm Nguyễn Như</t>
  </si>
  <si>
    <t>025854457</t>
  </si>
  <si>
    <t>101</t>
  </si>
  <si>
    <t>6501</t>
  </si>
  <si>
    <t>2221115558</t>
  </si>
  <si>
    <t>Nguyễn Trí</t>
  </si>
  <si>
    <t>206244842</t>
  </si>
  <si>
    <t>7246</t>
  </si>
  <si>
    <t>2221618156</t>
  </si>
  <si>
    <t>Nguyễn Văn</t>
  </si>
  <si>
    <t>Nhân</t>
  </si>
  <si>
    <t>201744796</t>
  </si>
  <si>
    <t>6405</t>
  </si>
  <si>
    <t>2220717034</t>
  </si>
  <si>
    <t>Lê Thị Thanh</t>
  </si>
  <si>
    <t>Thuận</t>
  </si>
  <si>
    <t>201771270</t>
  </si>
  <si>
    <t>3087</t>
  </si>
  <si>
    <t>2221716966</t>
  </si>
  <si>
    <t>Trịnh</t>
  </si>
  <si>
    <t>Quang</t>
  </si>
  <si>
    <t>201764039</t>
  </si>
  <si>
    <t>1489</t>
  </si>
  <si>
    <t>2221174874</t>
  </si>
  <si>
    <t>Trần Quang Thanh</t>
  </si>
  <si>
    <t>Long</t>
  </si>
  <si>
    <t>191769740</t>
  </si>
  <si>
    <t>3565</t>
  </si>
  <si>
    <t>2221615496</t>
  </si>
  <si>
    <t>Phạm Phước</t>
  </si>
  <si>
    <t>Nam</t>
  </si>
  <si>
    <t>206081858</t>
  </si>
  <si>
    <t>3585</t>
  </si>
  <si>
    <t>2221125812</t>
  </si>
  <si>
    <t>Đặng Văn Nhật</t>
  </si>
  <si>
    <t>201779742</t>
  </si>
  <si>
    <t>5145</t>
  </si>
  <si>
    <t>2220727340</t>
  </si>
  <si>
    <t>192122348</t>
  </si>
  <si>
    <t>7254</t>
  </si>
  <si>
    <t>2220718164</t>
  </si>
  <si>
    <t>Trần Thị Minh</t>
  </si>
  <si>
    <t>201757849</t>
  </si>
  <si>
    <t>106</t>
  </si>
  <si>
    <t>3772</t>
  </si>
  <si>
    <t>2221624798</t>
  </si>
  <si>
    <t>Nguyễn Hoàng</t>
  </si>
  <si>
    <t>Quân</t>
  </si>
  <si>
    <t>187699671</t>
  </si>
  <si>
    <t>5940</t>
  </si>
  <si>
    <t>2220865957</t>
  </si>
  <si>
    <t>Kiều</t>
  </si>
  <si>
    <t>197450818</t>
  </si>
  <si>
    <t>2555</t>
  </si>
  <si>
    <t>2220717162</t>
  </si>
  <si>
    <t>Lê Thị</t>
  </si>
  <si>
    <t>Vương</t>
  </si>
  <si>
    <t>206070791</t>
  </si>
  <si>
    <t>401</t>
  </si>
  <si>
    <t>5166</t>
  </si>
  <si>
    <t>2220227787</t>
  </si>
  <si>
    <t>Nguyễn Khánh</t>
  </si>
  <si>
    <t>194608499</t>
  </si>
  <si>
    <t>5822</t>
  </si>
  <si>
    <t>2221217490</t>
  </si>
  <si>
    <t>Lê Ngọc</t>
  </si>
  <si>
    <t>Dương</t>
  </si>
  <si>
    <t>221462451</t>
  </si>
  <si>
    <t>5396</t>
  </si>
  <si>
    <t>2220277861</t>
  </si>
  <si>
    <t>Hoàng Thị Uyển</t>
  </si>
  <si>
    <t>194640655</t>
  </si>
  <si>
    <t>5639</t>
  </si>
  <si>
    <t>2220265461</t>
  </si>
  <si>
    <t>Nguyễn Thị Ái</t>
  </si>
  <si>
    <t>231104485</t>
  </si>
  <si>
    <t>1391</t>
  </si>
  <si>
    <t>2220716703</t>
  </si>
  <si>
    <t>Hậu</t>
  </si>
  <si>
    <t>Tuyên Quang</t>
  </si>
  <si>
    <t>245376442</t>
  </si>
  <si>
    <t>3052</t>
  </si>
  <si>
    <t>2220716855</t>
  </si>
  <si>
    <t>Hà Thị Hoàng</t>
  </si>
  <si>
    <t>206296690</t>
  </si>
  <si>
    <t>6262</t>
  </si>
  <si>
    <t>2220227799</t>
  </si>
  <si>
    <t>197381187</t>
  </si>
  <si>
    <t>4025</t>
  </si>
  <si>
    <t>2220865977</t>
  </si>
  <si>
    <t>Đỗ Trịnh Quỳnh</t>
  </si>
  <si>
    <t>241669449</t>
  </si>
  <si>
    <t>3075</t>
  </si>
  <si>
    <t>2221125637</t>
  </si>
  <si>
    <t>Nguyễn Đỗ Trung</t>
  </si>
  <si>
    <t>205896700</t>
  </si>
  <si>
    <t>5744</t>
  </si>
  <si>
    <t>2220356511</t>
  </si>
  <si>
    <t>Thuỷ</t>
  </si>
  <si>
    <t>233263040</t>
  </si>
  <si>
    <t>3071</t>
  </si>
  <si>
    <t>2220716955</t>
  </si>
  <si>
    <t>Nguyễn Thị Uyên</t>
  </si>
  <si>
    <t>201777515</t>
  </si>
  <si>
    <t>1488</t>
  </si>
  <si>
    <t>2221125620</t>
  </si>
  <si>
    <t>Trần Phương</t>
  </si>
  <si>
    <t>Duy</t>
  </si>
  <si>
    <t>205806040</t>
  </si>
  <si>
    <t>5852</t>
  </si>
  <si>
    <t>2220727265</t>
  </si>
  <si>
    <t>Tăng Thị Bích</t>
  </si>
  <si>
    <t>Bình</t>
  </si>
  <si>
    <t>201762538</t>
  </si>
  <si>
    <t>3090</t>
  </si>
  <si>
    <t>2221727267</t>
  </si>
  <si>
    <t>Trần Văn</t>
  </si>
  <si>
    <t>251001426</t>
  </si>
  <si>
    <t>6440</t>
  </si>
  <si>
    <t>2220217499</t>
  </si>
  <si>
    <t>Nguyễn Thị Ngân</t>
  </si>
  <si>
    <t>Giang</t>
  </si>
  <si>
    <t>194574605</t>
  </si>
  <si>
    <t>2925</t>
  </si>
  <si>
    <t>2221515015</t>
  </si>
  <si>
    <t>Nguyễn Thị Nhật</t>
  </si>
  <si>
    <t>241725115</t>
  </si>
  <si>
    <t>6000</t>
  </si>
  <si>
    <t>2220217649</t>
  </si>
  <si>
    <t>Thắm</t>
  </si>
  <si>
    <t>206148475</t>
  </si>
  <si>
    <t>5483</t>
  </si>
  <si>
    <t>2220326443</t>
  </si>
  <si>
    <t>206360321</t>
  </si>
  <si>
    <t>3534</t>
  </si>
  <si>
    <t>2220866158</t>
  </si>
  <si>
    <t>Bùi Thị</t>
  </si>
  <si>
    <t>Hải Phòng</t>
  </si>
  <si>
    <t>031983777</t>
  </si>
  <si>
    <t>5994</t>
  </si>
  <si>
    <t>2220716960</t>
  </si>
  <si>
    <t>Nguyễn Thị Nam</t>
  </si>
  <si>
    <t>221462206</t>
  </si>
  <si>
    <t>3001</t>
  </si>
  <si>
    <t>2220265428</t>
  </si>
  <si>
    <t>197366128</t>
  </si>
  <si>
    <t>4138</t>
  </si>
  <si>
    <t>2220727279</t>
  </si>
  <si>
    <t>215457838</t>
  </si>
  <si>
    <t>1207</t>
  </si>
  <si>
    <t>2220727362</t>
  </si>
  <si>
    <t>233233070</t>
  </si>
  <si>
    <t>2723</t>
  </si>
  <si>
    <t>2220716707</t>
  </si>
  <si>
    <t>Hiền</t>
  </si>
  <si>
    <t>231151469</t>
  </si>
  <si>
    <t>2599</t>
  </si>
  <si>
    <t>2221866009</t>
  </si>
  <si>
    <t>Trần Hồ Bảo</t>
  </si>
  <si>
    <t>Nguyên</t>
  </si>
  <si>
    <t>201698601</t>
  </si>
  <si>
    <t>5123</t>
  </si>
  <si>
    <t>2220514981</t>
  </si>
  <si>
    <t>Trần Thị Linh</t>
  </si>
  <si>
    <t>Đa</t>
  </si>
  <si>
    <t>206330862</t>
  </si>
  <si>
    <t>4988</t>
  </si>
  <si>
    <t>2221727282</t>
  </si>
  <si>
    <t>Trần Thanh</t>
  </si>
  <si>
    <t>5827</t>
  </si>
  <si>
    <t>2220515145</t>
  </si>
  <si>
    <t>Võ Thị</t>
  </si>
  <si>
    <t>Thời</t>
  </si>
  <si>
    <t>201783221</t>
  </si>
  <si>
    <t>3123</t>
  </si>
  <si>
    <t>2220255279</t>
  </si>
  <si>
    <t>Dương Thị Hà</t>
  </si>
  <si>
    <t>201764352</t>
  </si>
  <si>
    <t>3543</t>
  </si>
  <si>
    <t>2221435819</t>
  </si>
  <si>
    <t>Dương Tấn</t>
  </si>
  <si>
    <t>Dũng</t>
  </si>
  <si>
    <t>206148519</t>
  </si>
  <si>
    <t>3064</t>
  </si>
  <si>
    <t>2220337995</t>
  </si>
  <si>
    <t>Đặng Thị Phương</t>
  </si>
  <si>
    <t>201753664</t>
  </si>
  <si>
    <t>2968</t>
  </si>
  <si>
    <t>2221615511</t>
  </si>
  <si>
    <t>Đặng Xuân</t>
  </si>
  <si>
    <t>Thành</t>
  </si>
  <si>
    <t>192021845</t>
  </si>
  <si>
    <t>5403</t>
  </si>
  <si>
    <t>2220316330</t>
  </si>
  <si>
    <t>194598753</t>
  </si>
  <si>
    <t>6266</t>
  </si>
  <si>
    <t>2221125793</t>
  </si>
  <si>
    <t>Hoàng Văn</t>
  </si>
  <si>
    <t>Lực</t>
  </si>
  <si>
    <t>201798032</t>
  </si>
  <si>
    <t>3621</t>
  </si>
  <si>
    <t>2221125667</t>
  </si>
  <si>
    <t>194643504</t>
  </si>
  <si>
    <t>2473</t>
  </si>
  <si>
    <t>2220515186</t>
  </si>
  <si>
    <t>Tôn Nữ Phương</t>
  </si>
  <si>
    <t>Uyên</t>
  </si>
  <si>
    <t>197382441</t>
  </si>
  <si>
    <t>5024</t>
  </si>
  <si>
    <t>2220265438</t>
  </si>
  <si>
    <t>Nguyễn Thị Anh</t>
  </si>
  <si>
    <t>Thư</t>
  </si>
  <si>
    <t>197382761</t>
  </si>
  <si>
    <t>6049</t>
  </si>
  <si>
    <t>2220716816</t>
  </si>
  <si>
    <t>Trần Tú</t>
  </si>
  <si>
    <t>201666721</t>
  </si>
  <si>
    <t>5773</t>
  </si>
  <si>
    <t>2221217605</t>
  </si>
  <si>
    <t>Nhật</t>
  </si>
  <si>
    <t>201764216</t>
  </si>
  <si>
    <t>7342</t>
  </si>
  <si>
    <t>2221718332</t>
  </si>
  <si>
    <t>Huỳnh Văn Anh</t>
  </si>
  <si>
    <t>206055221</t>
  </si>
  <si>
    <t>1734</t>
  </si>
  <si>
    <t>2220865880</t>
  </si>
  <si>
    <t>201761503</t>
  </si>
  <si>
    <t>4112</t>
  </si>
  <si>
    <t>2221115534</t>
  </si>
  <si>
    <t>Văn Hửu</t>
  </si>
  <si>
    <t>Chinh</t>
  </si>
  <si>
    <t>206360337</t>
  </si>
  <si>
    <t>2541</t>
  </si>
  <si>
    <t>2220716755</t>
  </si>
  <si>
    <t>Nguyễn Thị Diệu</t>
  </si>
  <si>
    <t>Huyền</t>
  </si>
  <si>
    <t>241721266</t>
  </si>
  <si>
    <t>5515</t>
  </si>
  <si>
    <t>2220326424</t>
  </si>
  <si>
    <t>Trương Hà</t>
  </si>
  <si>
    <t>206089936</t>
  </si>
  <si>
    <t>5600</t>
  </si>
  <si>
    <t>2221217540</t>
  </si>
  <si>
    <t>Nguyễn Viết</t>
  </si>
  <si>
    <t>Huy</t>
  </si>
  <si>
    <t>Ninh Thuận</t>
  </si>
  <si>
    <t>264520724</t>
  </si>
  <si>
    <t>5695</t>
  </si>
  <si>
    <t>2220717144</t>
  </si>
  <si>
    <t>Đỗ Thị Tố</t>
  </si>
  <si>
    <t>206067278</t>
  </si>
  <si>
    <t>6221</t>
  </si>
  <si>
    <t>2220255241</t>
  </si>
  <si>
    <t>Hồng</t>
  </si>
  <si>
    <t>194651074</t>
  </si>
  <si>
    <t>2465</t>
  </si>
  <si>
    <t>2220265390</t>
  </si>
  <si>
    <t>Nguyễn Thị Hà</t>
  </si>
  <si>
    <t>206237123</t>
  </si>
  <si>
    <t>307</t>
  </si>
  <si>
    <t>4098</t>
  </si>
  <si>
    <t>2221656543</t>
  </si>
  <si>
    <t>Võ Tấn</t>
  </si>
  <si>
    <t>Lợi</t>
  </si>
  <si>
    <t>215445229</t>
  </si>
  <si>
    <t>4936</t>
  </si>
  <si>
    <t>2220866097</t>
  </si>
  <si>
    <t>206148166</t>
  </si>
  <si>
    <t>5690</t>
  </si>
  <si>
    <t>2220255269</t>
  </si>
  <si>
    <t>Nguyễn Thị Quỳnh</t>
  </si>
  <si>
    <t>Như</t>
  </si>
  <si>
    <t>197433045</t>
  </si>
  <si>
    <t>6109</t>
  </si>
  <si>
    <t>2220255228</t>
  </si>
  <si>
    <t>Nguyễn Thị Thanh</t>
  </si>
  <si>
    <t>194598941</t>
  </si>
  <si>
    <t>1282</t>
  </si>
  <si>
    <t>2221717210</t>
  </si>
  <si>
    <t>Nguyễn Đức</t>
  </si>
  <si>
    <t>206217660</t>
  </si>
  <si>
    <t>7099</t>
  </si>
  <si>
    <t>2221716788</t>
  </si>
  <si>
    <t>Lê Văn</t>
  </si>
  <si>
    <t>Lanh</t>
  </si>
  <si>
    <t>206161848</t>
  </si>
  <si>
    <t>5184</t>
  </si>
  <si>
    <t>2221125605</t>
  </si>
  <si>
    <t>Dương Công</t>
  </si>
  <si>
    <t>Hà Nội</t>
  </si>
  <si>
    <t>013672957</t>
  </si>
  <si>
    <t>5668</t>
  </si>
  <si>
    <t>2220265409</t>
  </si>
  <si>
    <t>Nhung</t>
  </si>
  <si>
    <t>192123731</t>
  </si>
  <si>
    <t>4893</t>
  </si>
  <si>
    <t>2220337992</t>
  </si>
  <si>
    <t>201739885</t>
  </si>
  <si>
    <t>1204</t>
  </si>
  <si>
    <t>2221125685</t>
  </si>
  <si>
    <t>Võ Văn</t>
  </si>
  <si>
    <t>Phước</t>
  </si>
  <si>
    <t>201748705</t>
  </si>
  <si>
    <t>4946</t>
  </si>
  <si>
    <t>2221326384</t>
  </si>
  <si>
    <t>Đào Trung</t>
  </si>
  <si>
    <t>Ninh Bình</t>
  </si>
  <si>
    <t>201667879</t>
  </si>
  <si>
    <t>5842</t>
  </si>
  <si>
    <t>2221277874</t>
  </si>
  <si>
    <t>Trương Công</t>
  </si>
  <si>
    <t>201750530</t>
  </si>
  <si>
    <t>1145</t>
  </si>
  <si>
    <t>2220217696</t>
  </si>
  <si>
    <t>Lê Trần Anh</t>
  </si>
  <si>
    <t>Trúc</t>
  </si>
  <si>
    <t>231190578</t>
  </si>
  <si>
    <t>1384</t>
  </si>
  <si>
    <t>2220865978</t>
  </si>
  <si>
    <t>Trần Khánh</t>
  </si>
  <si>
    <t>Đăk Nông</t>
  </si>
  <si>
    <t>245365034</t>
  </si>
  <si>
    <t>1338</t>
  </si>
  <si>
    <t>2220227792</t>
  </si>
  <si>
    <t>Nguyễn Ngọc Xuân</t>
  </si>
  <si>
    <t>221456621</t>
  </si>
  <si>
    <t>3335</t>
  </si>
  <si>
    <t>2221217473</t>
  </si>
  <si>
    <t>206371783</t>
  </si>
  <si>
    <t>608</t>
  </si>
  <si>
    <t>5006</t>
  </si>
  <si>
    <t>2220326403</t>
  </si>
  <si>
    <t>Nguyễn Mỹ</t>
  </si>
  <si>
    <t>215467421</t>
  </si>
  <si>
    <t>1626</t>
  </si>
  <si>
    <t>2221125622</t>
  </si>
  <si>
    <t>Tô Hữu</t>
  </si>
  <si>
    <t>201773429</t>
  </si>
  <si>
    <t>3152</t>
  </si>
  <si>
    <t>2220326393</t>
  </si>
  <si>
    <t>Hoàng Thị</t>
  </si>
  <si>
    <t>Hương</t>
  </si>
  <si>
    <t>233294898</t>
  </si>
  <si>
    <t>6393</t>
  </si>
  <si>
    <t>2221727264</t>
  </si>
  <si>
    <t>Bạch Tiểu</t>
  </si>
  <si>
    <t>Bảo</t>
  </si>
  <si>
    <t>212462542</t>
  </si>
  <si>
    <t>5981</t>
  </si>
  <si>
    <t>2220265429</t>
  </si>
  <si>
    <t>Phạm Thị Thu</t>
  </si>
  <si>
    <t>184341250</t>
  </si>
  <si>
    <t>3722</t>
  </si>
  <si>
    <t>2220716808</t>
  </si>
  <si>
    <t>Võ Thị Mỹ</t>
  </si>
  <si>
    <t>194616813</t>
  </si>
  <si>
    <t>5397</t>
  </si>
  <si>
    <t>2220277857</t>
  </si>
  <si>
    <t>Phạm Thị Xuân</t>
  </si>
  <si>
    <t>194648976</t>
  </si>
  <si>
    <t>3227</t>
  </si>
  <si>
    <t>2220265453</t>
  </si>
  <si>
    <t>Phạm Hoàng Khánh</t>
  </si>
  <si>
    <t>Trinh</t>
  </si>
  <si>
    <t>194586733</t>
  </si>
  <si>
    <t>4133</t>
  </si>
  <si>
    <t>2220255240</t>
  </si>
  <si>
    <t>184332143</t>
  </si>
  <si>
    <t>1445</t>
  </si>
  <si>
    <t>2221125813</t>
  </si>
  <si>
    <t>Lê</t>
  </si>
  <si>
    <t>215425336</t>
  </si>
  <si>
    <t>2916</t>
  </si>
  <si>
    <t>2221125724</t>
  </si>
  <si>
    <t>Hoàng Thanh</t>
  </si>
  <si>
    <t>Thiên</t>
  </si>
  <si>
    <t>174527772</t>
  </si>
  <si>
    <t>3097</t>
  </si>
  <si>
    <t>2220326448</t>
  </si>
  <si>
    <t>Lê Trung Mỹ</t>
  </si>
  <si>
    <t>231166734</t>
  </si>
  <si>
    <t>2920</t>
  </si>
  <si>
    <t>2220716672</t>
  </si>
  <si>
    <t>Trần Thị Ngọc</t>
  </si>
  <si>
    <t>212574733</t>
  </si>
  <si>
    <t>3668</t>
  </si>
  <si>
    <t>2220727451</t>
  </si>
  <si>
    <t>Nguyễn Thị Ngọc</t>
  </si>
  <si>
    <t>206012719</t>
  </si>
  <si>
    <t>4091</t>
  </si>
  <si>
    <t>2220227813</t>
  </si>
  <si>
    <t>175024703</t>
  </si>
  <si>
    <t>5408</t>
  </si>
  <si>
    <t>2221125767</t>
  </si>
  <si>
    <t>Lê Hoàng</t>
  </si>
  <si>
    <t>197310179</t>
  </si>
  <si>
    <t>2977</t>
  </si>
  <si>
    <t>2220515019</t>
  </si>
  <si>
    <t>197375584</t>
  </si>
  <si>
    <t>3168</t>
  </si>
  <si>
    <t>2220717046</t>
  </si>
  <si>
    <t>Thùy</t>
  </si>
  <si>
    <t>192122776</t>
  </si>
  <si>
    <t>3667</t>
  </si>
  <si>
    <t>2220866070</t>
  </si>
  <si>
    <t>194623984</t>
  </si>
  <si>
    <t>3045</t>
  </si>
  <si>
    <t>2220716607</t>
  </si>
  <si>
    <t>Phạm Thị</t>
  </si>
  <si>
    <t>Châu</t>
  </si>
  <si>
    <t>206284762</t>
  </si>
  <si>
    <t>2963</t>
  </si>
  <si>
    <t>2220716756</t>
  </si>
  <si>
    <t>Nguyễn Thiị Thanh</t>
  </si>
  <si>
    <t>197375507</t>
  </si>
  <si>
    <t>2525</t>
  </si>
  <si>
    <t>2220217621</t>
  </si>
  <si>
    <t>Ny</t>
  </si>
  <si>
    <t>212283023</t>
  </si>
  <si>
    <t>3641</t>
  </si>
  <si>
    <t>2220227833</t>
  </si>
  <si>
    <t>Lê Thị Huyền</t>
  </si>
  <si>
    <t>206315547</t>
  </si>
  <si>
    <t>3041</t>
  </si>
  <si>
    <t>2220865924</t>
  </si>
  <si>
    <t>Hoa</t>
  </si>
  <si>
    <t>241644650</t>
  </si>
  <si>
    <t>7438</t>
  </si>
  <si>
    <t>2220228352</t>
  </si>
  <si>
    <t>Võ Thị Quỳnh</t>
  </si>
  <si>
    <t>201772686</t>
  </si>
  <si>
    <t>4997</t>
  </si>
  <si>
    <t>2220265411</t>
  </si>
  <si>
    <t>Phan Thị Hồng</t>
  </si>
  <si>
    <t>Phấn</t>
  </si>
  <si>
    <t>221464205</t>
  </si>
  <si>
    <t>5160</t>
  </si>
  <si>
    <t>2221865928</t>
  </si>
  <si>
    <t>Vũ Nhật</t>
  </si>
  <si>
    <t>194586078</t>
  </si>
  <si>
    <t>5433</t>
  </si>
  <si>
    <t>2220316292</t>
  </si>
  <si>
    <t>Trần Thị Nguyên</t>
  </si>
  <si>
    <t>194623671</t>
  </si>
  <si>
    <t>3053</t>
  </si>
  <si>
    <t>2220227840</t>
  </si>
  <si>
    <t>Nguyễn Trần Hà</t>
  </si>
  <si>
    <t>201698979</t>
  </si>
  <si>
    <t>6528</t>
  </si>
  <si>
    <t>2221716937</t>
  </si>
  <si>
    <t>Phong</t>
  </si>
  <si>
    <t>194585343</t>
  </si>
  <si>
    <t>2589</t>
  </si>
  <si>
    <t>2220265341</t>
  </si>
  <si>
    <t>Nguyễn Thị Thúy</t>
  </si>
  <si>
    <t>An</t>
  </si>
  <si>
    <t>197351927</t>
  </si>
  <si>
    <t>4916</t>
  </si>
  <si>
    <t>2221265347</t>
  </si>
  <si>
    <t>Hoàng Công</t>
  </si>
  <si>
    <t>197347941</t>
  </si>
  <si>
    <t>5088</t>
  </si>
  <si>
    <t>2221326371</t>
  </si>
  <si>
    <t>Nguyễn Tiến</t>
  </si>
  <si>
    <t>184277495</t>
  </si>
  <si>
    <t>3060</t>
  </si>
  <si>
    <t>2220716838</t>
  </si>
  <si>
    <t>206148235</t>
  </si>
  <si>
    <t>5448</t>
  </si>
  <si>
    <t>2220255330</t>
  </si>
  <si>
    <t>Văn Thị Hà</t>
  </si>
  <si>
    <t>191994051</t>
  </si>
  <si>
    <t>3776</t>
  </si>
  <si>
    <t>2220265457</t>
  </si>
  <si>
    <t>Lê Thị Thu</t>
  </si>
  <si>
    <t>241806323</t>
  </si>
  <si>
    <t>4050</t>
  </si>
  <si>
    <t>2220255245</t>
  </si>
  <si>
    <t>194624848</t>
  </si>
  <si>
    <t>6352</t>
  </si>
  <si>
    <t>2220316228</t>
  </si>
  <si>
    <t>Bùi Thị Ngọc</t>
  </si>
  <si>
    <t>215462049</t>
  </si>
  <si>
    <t>410(CMU)</t>
  </si>
  <si>
    <t>4020</t>
  </si>
  <si>
    <t>2220866101</t>
  </si>
  <si>
    <t>Phạm Thị Thanh</t>
  </si>
  <si>
    <t>Thúy</t>
  </si>
  <si>
    <t>206098677</t>
  </si>
  <si>
    <t>4983</t>
  </si>
  <si>
    <t>2220716812</t>
  </si>
  <si>
    <t>231063410</t>
  </si>
  <si>
    <t>5104</t>
  </si>
  <si>
    <t>2220717008</t>
  </si>
  <si>
    <t>Phạm Thị Nguyên</t>
  </si>
  <si>
    <t>201753121</t>
  </si>
  <si>
    <t>4043</t>
  </si>
  <si>
    <t>2220217512</t>
  </si>
  <si>
    <t>Hoàng Dương</t>
  </si>
  <si>
    <t>184334536</t>
  </si>
  <si>
    <t>3571</t>
  </si>
  <si>
    <t>2221125596</t>
  </si>
  <si>
    <t>Trương Văn</t>
  </si>
  <si>
    <t>Dần</t>
  </si>
  <si>
    <t>194654191</t>
  </si>
  <si>
    <t>3144</t>
  </si>
  <si>
    <t>2220716729</t>
  </si>
  <si>
    <t>184296533</t>
  </si>
  <si>
    <t>1138</t>
  </si>
  <si>
    <t>2220866110</t>
  </si>
  <si>
    <t>Huỳnh Thị Bảo</t>
  </si>
  <si>
    <t>Trâm</t>
  </si>
  <si>
    <t>241725413</t>
  </si>
  <si>
    <t>7169</t>
  </si>
  <si>
    <t>2220868090</t>
  </si>
  <si>
    <t>Hân</t>
  </si>
  <si>
    <t>233258333</t>
  </si>
  <si>
    <t>1706</t>
  </si>
  <si>
    <t>2220866089</t>
  </si>
  <si>
    <t>Nguyễn Thị Minh</t>
  </si>
  <si>
    <t>206240570</t>
  </si>
  <si>
    <t>2690</t>
  </si>
  <si>
    <t>2220255211</t>
  </si>
  <si>
    <t>Trần Thị Kiều</t>
  </si>
  <si>
    <t>194624862</t>
  </si>
  <si>
    <t>605</t>
  </si>
  <si>
    <t>1527</t>
  </si>
  <si>
    <t>2221348032</t>
  </si>
  <si>
    <t>Huỳnh</t>
  </si>
  <si>
    <t>Tới</t>
  </si>
  <si>
    <t>245371745</t>
  </si>
  <si>
    <t>7185</t>
  </si>
  <si>
    <t>2220518106</t>
  </si>
  <si>
    <t>Nguyễn Lâm Tuyết</t>
  </si>
  <si>
    <t>206104178</t>
  </si>
  <si>
    <t>110</t>
  </si>
  <si>
    <t>3726</t>
  </si>
  <si>
    <t>2221174896</t>
  </si>
  <si>
    <t>Dương Trí</t>
  </si>
  <si>
    <t>184349462</t>
  </si>
  <si>
    <t>1732</t>
  </si>
  <si>
    <t>2221125772</t>
  </si>
  <si>
    <t>Ngô Hoàng</t>
  </si>
  <si>
    <t>Đức</t>
  </si>
  <si>
    <t>194580891</t>
  </si>
  <si>
    <t>1303</t>
  </si>
  <si>
    <t>2220716868</t>
  </si>
  <si>
    <t>Đặng Kim</t>
  </si>
  <si>
    <t>Ngân</t>
  </si>
  <si>
    <t>221450199</t>
  </si>
  <si>
    <t>5054</t>
  </si>
  <si>
    <t>2220217741</t>
  </si>
  <si>
    <t>Nguyễn Thị Thảo</t>
  </si>
  <si>
    <t>206084998</t>
  </si>
  <si>
    <t>6330</t>
  </si>
  <si>
    <t>2220316179</t>
  </si>
  <si>
    <t>206208742</t>
  </si>
  <si>
    <t>6233</t>
  </si>
  <si>
    <t>2220326354</t>
  </si>
  <si>
    <t>Ngô Thị Thu</t>
  </si>
  <si>
    <t>201689937</t>
  </si>
  <si>
    <t>6061</t>
  </si>
  <si>
    <t>2220125722</t>
  </si>
  <si>
    <t>Mai Thị Thu</t>
  </si>
  <si>
    <t>206019291</t>
  </si>
  <si>
    <t>6232</t>
  </si>
  <si>
    <t>2221866013</t>
  </si>
  <si>
    <t>Trần Đỗ</t>
  </si>
  <si>
    <t>201785535</t>
  </si>
  <si>
    <t>2617</t>
  </si>
  <si>
    <t>2221865921</t>
  </si>
  <si>
    <t>Hoàng Anh</t>
  </si>
  <si>
    <t>245362761</t>
  </si>
  <si>
    <t>1383</t>
  </si>
  <si>
    <t>2221277863</t>
  </si>
  <si>
    <t>Lê Tấn</t>
  </si>
  <si>
    <t>Phi</t>
  </si>
  <si>
    <t>201738956</t>
  </si>
  <si>
    <t>5903</t>
  </si>
  <si>
    <t>2221125701</t>
  </si>
  <si>
    <t>Sinh</t>
  </si>
  <si>
    <t>194649651</t>
  </si>
  <si>
    <t>6097</t>
  </si>
  <si>
    <t>2221115573</t>
  </si>
  <si>
    <t>Nguyễn Quý Cao</t>
  </si>
  <si>
    <t>206148823</t>
  </si>
  <si>
    <t>2679</t>
  </si>
  <si>
    <t>2220265351</t>
  </si>
  <si>
    <t>Lê Thị Thạch</t>
  </si>
  <si>
    <t>201739329</t>
  </si>
  <si>
    <t>2631</t>
  </si>
  <si>
    <t>2220316221</t>
  </si>
  <si>
    <t>Nguyễn Thảo</t>
  </si>
  <si>
    <t>194600786</t>
  </si>
  <si>
    <t>6032</t>
  </si>
  <si>
    <t>2220356500</t>
  </si>
  <si>
    <t>Đặng Thị Quỳnh</t>
  </si>
  <si>
    <t>192057583</t>
  </si>
  <si>
    <t>1580</t>
  </si>
  <si>
    <t>2220716979</t>
  </si>
  <si>
    <t>Trịnh Trần San</t>
  </si>
  <si>
    <t>San</t>
  </si>
  <si>
    <t>215446055</t>
  </si>
  <si>
    <t>1650</t>
  </si>
  <si>
    <t>2220356482</t>
  </si>
  <si>
    <t>201745549</t>
  </si>
  <si>
    <t>1464</t>
  </si>
  <si>
    <t>2220217671</t>
  </si>
  <si>
    <t>197451566</t>
  </si>
  <si>
    <t>5431</t>
  </si>
  <si>
    <t>2220717033</t>
  </si>
  <si>
    <t>Huỳnh Lưu Ngọc</t>
  </si>
  <si>
    <t>261573025</t>
  </si>
  <si>
    <t>4069</t>
  </si>
  <si>
    <t>2220727257</t>
  </si>
  <si>
    <t>Nguyễn Võ Minh</t>
  </si>
  <si>
    <t>197382655</t>
  </si>
  <si>
    <t>6223</t>
  </si>
  <si>
    <t>2221265419</t>
  </si>
  <si>
    <t>Tôn Thất</t>
  </si>
  <si>
    <t>192122121</t>
  </si>
  <si>
    <t>3284</t>
  </si>
  <si>
    <t>2221716880</t>
  </si>
  <si>
    <t>Võ Xuân</t>
  </si>
  <si>
    <t>Nghĩa</t>
  </si>
  <si>
    <t>221463100</t>
  </si>
  <si>
    <t>1292</t>
  </si>
  <si>
    <t>2220515160</t>
  </si>
  <si>
    <t>Lê Thị Kim</t>
  </si>
  <si>
    <t>Tiến</t>
  </si>
  <si>
    <t>231085985</t>
  </si>
  <si>
    <t>1581</t>
  </si>
  <si>
    <t>2220227822</t>
  </si>
  <si>
    <t>Thu</t>
  </si>
  <si>
    <t>215410763</t>
  </si>
  <si>
    <t>5917</t>
  </si>
  <si>
    <t>2221217584</t>
  </si>
  <si>
    <t>Tưởng Thành</t>
  </si>
  <si>
    <t>201771236</t>
  </si>
  <si>
    <t>3223</t>
  </si>
  <si>
    <t>2220727341</t>
  </si>
  <si>
    <t>Nguyễn Trần Kim</t>
  </si>
  <si>
    <t>215446559</t>
  </si>
  <si>
    <t>4001</t>
  </si>
  <si>
    <t>2220656540</t>
  </si>
  <si>
    <t>Phan Thị Mỹ</t>
  </si>
  <si>
    <t>Lài</t>
  </si>
  <si>
    <t>206316674</t>
  </si>
  <si>
    <t>4083</t>
  </si>
  <si>
    <t>2220217724</t>
  </si>
  <si>
    <t>Dư Thị Huyền</t>
  </si>
  <si>
    <t>206286499</t>
  </si>
  <si>
    <t>1363</t>
  </si>
  <si>
    <t>2220866001</t>
  </si>
  <si>
    <t>Đào Thị Tố</t>
  </si>
  <si>
    <t>206117908</t>
  </si>
  <si>
    <t>3396</t>
  </si>
  <si>
    <t>2221716650</t>
  </si>
  <si>
    <t>Bùi Khánh</t>
  </si>
  <si>
    <t>194649964</t>
  </si>
  <si>
    <t>5413</t>
  </si>
  <si>
    <t>2221217704</t>
  </si>
  <si>
    <t>184244038</t>
  </si>
  <si>
    <t>2489</t>
  </si>
  <si>
    <t>2220866052</t>
  </si>
  <si>
    <t>Nguyễn Như</t>
  </si>
  <si>
    <t>194590010</t>
  </si>
  <si>
    <t>306</t>
  </si>
  <si>
    <t>2737</t>
  </si>
  <si>
    <t>2220664966</t>
  </si>
  <si>
    <t>Dương Thị Cẩm</t>
  </si>
  <si>
    <t>Tú</t>
  </si>
  <si>
    <t>215425829</t>
  </si>
  <si>
    <t>1671</t>
  </si>
  <si>
    <t>2220727290</t>
  </si>
  <si>
    <t>Duyên</t>
  </si>
  <si>
    <t>241735088</t>
  </si>
  <si>
    <t>2706</t>
  </si>
  <si>
    <t>2220717018</t>
  </si>
  <si>
    <t>212283921</t>
  </si>
  <si>
    <t>7344</t>
  </si>
  <si>
    <t>2220718334</t>
  </si>
  <si>
    <t>Nguyễn Thị Như</t>
  </si>
  <si>
    <t>Ý</t>
  </si>
  <si>
    <t>206144088</t>
  </si>
  <si>
    <t>3746</t>
  </si>
  <si>
    <t>2220326470</t>
  </si>
  <si>
    <t>215433057</t>
  </si>
  <si>
    <t>1758</t>
  </si>
  <si>
    <t>2220716835</t>
  </si>
  <si>
    <t>Nguyễn Trần Thanh</t>
  </si>
  <si>
    <t>201729632</t>
  </si>
  <si>
    <t>1479</t>
  </si>
  <si>
    <t>2221217703</t>
  </si>
  <si>
    <t>Huỳnh Anh</t>
  </si>
  <si>
    <t>192174695</t>
  </si>
  <si>
    <t>6131</t>
  </si>
  <si>
    <t>2221125804</t>
  </si>
  <si>
    <t>Nguyễn Bá</t>
  </si>
  <si>
    <t>206144161</t>
  </si>
  <si>
    <t>3354</t>
  </si>
  <si>
    <t>2221316230</t>
  </si>
  <si>
    <t>Huỳnh Ngọc Gia</t>
  </si>
  <si>
    <t>Huân</t>
  </si>
  <si>
    <t>201759049</t>
  </si>
  <si>
    <t>7754</t>
  </si>
  <si>
    <t>2221728756</t>
  </si>
  <si>
    <t>197337567</t>
  </si>
  <si>
    <t>4907</t>
  </si>
  <si>
    <t>2220717217</t>
  </si>
  <si>
    <t>Trần Nhật</t>
  </si>
  <si>
    <t>231300361</t>
  </si>
  <si>
    <t>3389</t>
  </si>
  <si>
    <t>2220664916</t>
  </si>
  <si>
    <t>Ngô Thị Thanh</t>
  </si>
  <si>
    <t>206362110</t>
  </si>
  <si>
    <t>3126</t>
  </si>
  <si>
    <t>2220716909</t>
  </si>
  <si>
    <t>Văn Xuân</t>
  </si>
  <si>
    <t>201798433</t>
  </si>
  <si>
    <t>403</t>
  </si>
  <si>
    <t>6518</t>
  </si>
  <si>
    <t>2220237909</t>
  </si>
  <si>
    <t>Nguyễn Kiều</t>
  </si>
  <si>
    <t>097001105</t>
  </si>
  <si>
    <t>3249</t>
  </si>
  <si>
    <t>2221125761</t>
  </si>
  <si>
    <t>Nguyễn Quang</t>
  </si>
  <si>
    <t>Vinh</t>
  </si>
  <si>
    <t>Bình Phước</t>
  </si>
  <si>
    <t>206236183</t>
  </si>
  <si>
    <t>5025</t>
  </si>
  <si>
    <t>2220265454</t>
  </si>
  <si>
    <t>Lê Thị Minh</t>
  </si>
  <si>
    <t>197347847</t>
  </si>
  <si>
    <t>5705</t>
  </si>
  <si>
    <t>2220326437</t>
  </si>
  <si>
    <t>Đinh Thị Thu</t>
  </si>
  <si>
    <t>Sơn</t>
  </si>
  <si>
    <t>201771482</t>
  </si>
  <si>
    <t>5912</t>
  </si>
  <si>
    <t>2220125789</t>
  </si>
  <si>
    <t>Cao Võ Hoàng</t>
  </si>
  <si>
    <t>192101425</t>
  </si>
  <si>
    <t>109</t>
  </si>
  <si>
    <t>5382</t>
  </si>
  <si>
    <t>2221164828</t>
  </si>
  <si>
    <t>Dôn</t>
  </si>
  <si>
    <t>206221461</t>
  </si>
  <si>
    <t>1638</t>
  </si>
  <si>
    <t>2220356485</t>
  </si>
  <si>
    <t>Đào Thị</t>
  </si>
  <si>
    <t>187750205</t>
  </si>
  <si>
    <t>6347</t>
  </si>
  <si>
    <t>2220716711</t>
  </si>
  <si>
    <t>184334851</t>
  </si>
  <si>
    <t>5437</t>
  </si>
  <si>
    <t>2221125680</t>
  </si>
  <si>
    <t>Nhớ</t>
  </si>
  <si>
    <t>194602657</t>
  </si>
  <si>
    <t>5671</t>
  </si>
  <si>
    <t>2220145197</t>
  </si>
  <si>
    <t>221446377</t>
  </si>
  <si>
    <t>3573</t>
  </si>
  <si>
    <t>2221125726</t>
  </si>
  <si>
    <t>Trương Huy</t>
  </si>
  <si>
    <t>Thông</t>
  </si>
  <si>
    <t>197376918</t>
  </si>
  <si>
    <t>40-UI-QTKD</t>
  </si>
  <si>
    <t>2934</t>
  </si>
  <si>
    <t>2220717213</t>
  </si>
  <si>
    <t>197430226</t>
  </si>
  <si>
    <t>5441</t>
  </si>
  <si>
    <t>2220716874</t>
  </si>
  <si>
    <t>Võ Thị Bảo</t>
  </si>
  <si>
    <t>194649635</t>
  </si>
  <si>
    <t>1165</t>
  </si>
  <si>
    <t>2220717131</t>
  </si>
  <si>
    <t>Trương Phương</t>
  </si>
  <si>
    <t>241571991</t>
  </si>
  <si>
    <t>6487</t>
  </si>
  <si>
    <t>2221866080</t>
  </si>
  <si>
    <t>Võ Duy Thuận</t>
  </si>
  <si>
    <t>212460317</t>
  </si>
  <si>
    <t>5124</t>
  </si>
  <si>
    <t>2220125737</t>
  </si>
  <si>
    <t>Châu Thị Kim</t>
  </si>
  <si>
    <t>Tính</t>
  </si>
  <si>
    <t>206237886</t>
  </si>
  <si>
    <t>5884</t>
  </si>
  <si>
    <t>2220717049</t>
  </si>
  <si>
    <t>206312051</t>
  </si>
  <si>
    <t>3608</t>
  </si>
  <si>
    <t>2220716583</t>
  </si>
  <si>
    <t>Nguyễn Đình Phương</t>
  </si>
  <si>
    <t>215446675</t>
  </si>
  <si>
    <t>3465</t>
  </si>
  <si>
    <t>2221125676</t>
  </si>
  <si>
    <t>Trần Đại</t>
  </si>
  <si>
    <t>184320896</t>
  </si>
  <si>
    <t>4052</t>
  </si>
  <si>
    <t>2220265440</t>
  </si>
  <si>
    <t>Phạm Hoài</t>
  </si>
  <si>
    <t>194650529</t>
  </si>
  <si>
    <t>6120</t>
  </si>
  <si>
    <t>2220265360</t>
  </si>
  <si>
    <t>194613886</t>
  </si>
  <si>
    <t>2729</t>
  </si>
  <si>
    <t>2220326379</t>
  </si>
  <si>
    <t>Trần Vũ Gia</t>
  </si>
  <si>
    <t>233292840</t>
  </si>
  <si>
    <t>6067</t>
  </si>
  <si>
    <t>2221217706</t>
  </si>
  <si>
    <t>194638228</t>
  </si>
  <si>
    <t>2658</t>
  </si>
  <si>
    <t>2220515071</t>
  </si>
  <si>
    <t>Đào Ngọc Tuyết</t>
  </si>
  <si>
    <t>201746838</t>
  </si>
  <si>
    <t>1203</t>
  </si>
  <si>
    <t>2220866116</t>
  </si>
  <si>
    <t>Võ Nguyễn Uyên</t>
  </si>
  <si>
    <t>212581865</t>
  </si>
  <si>
    <t>1585</t>
  </si>
  <si>
    <t>2221125771</t>
  </si>
  <si>
    <t>Hồ Tấn</t>
  </si>
  <si>
    <t>206028444</t>
  </si>
  <si>
    <t>3531</t>
  </si>
  <si>
    <t>2221727323</t>
  </si>
  <si>
    <t>Phan Đức</t>
  </si>
  <si>
    <t>Lành</t>
  </si>
  <si>
    <t>210782561</t>
  </si>
  <si>
    <t>3195</t>
  </si>
  <si>
    <t>2220316313</t>
  </si>
  <si>
    <t>206070633</t>
  </si>
  <si>
    <t>1635</t>
  </si>
  <si>
    <t>2220227775</t>
  </si>
  <si>
    <t>Võ Thị Hồng</t>
  </si>
  <si>
    <t>215446720</t>
  </si>
  <si>
    <t>5670</t>
  </si>
  <si>
    <t>2220716716</t>
  </si>
  <si>
    <t>206220063</t>
  </si>
  <si>
    <t>1324</t>
  </si>
  <si>
    <t>2220716905</t>
  </si>
  <si>
    <t>201739989</t>
  </si>
  <si>
    <t>2464</t>
  </si>
  <si>
    <t>2220656537</t>
  </si>
  <si>
    <t>Nguyễn Thị Lệ</t>
  </si>
  <si>
    <t>206236634</t>
  </si>
  <si>
    <t>5815</t>
  </si>
  <si>
    <t>2220865907</t>
  </si>
  <si>
    <t>Trương Gia</t>
  </si>
  <si>
    <t>206178156</t>
  </si>
  <si>
    <t>2901</t>
  </si>
  <si>
    <t>2220326368</t>
  </si>
  <si>
    <t>Trần Thị Thanh</t>
  </si>
  <si>
    <t>206286104</t>
  </si>
  <si>
    <t>1394</t>
  </si>
  <si>
    <t>2220716738</t>
  </si>
  <si>
    <t>Nguyễn Tư Quỳnh</t>
  </si>
  <si>
    <t>215445169</t>
  </si>
  <si>
    <t>5699</t>
  </si>
  <si>
    <t>2221727284</t>
  </si>
  <si>
    <t>Nguyễn Trung</t>
  </si>
  <si>
    <t>194620346</t>
  </si>
  <si>
    <t>2578</t>
  </si>
  <si>
    <t>2220265383</t>
  </si>
  <si>
    <t>Trần Thị Thùy</t>
  </si>
  <si>
    <t>197347926</t>
  </si>
  <si>
    <t>2612</t>
  </si>
  <si>
    <t>2220265406</t>
  </si>
  <si>
    <t>Trần Yến</t>
  </si>
  <si>
    <t>194642483</t>
  </si>
  <si>
    <t>3047</t>
  </si>
  <si>
    <t>2220515135</t>
  </si>
  <si>
    <t>Trương Thị Bích</t>
  </si>
  <si>
    <t>201784040</t>
  </si>
  <si>
    <t>3556</t>
  </si>
  <si>
    <t>2220337980</t>
  </si>
  <si>
    <t>Hà Thị</t>
  </si>
  <si>
    <t>Hòa</t>
  </si>
  <si>
    <t>206141958</t>
  </si>
  <si>
    <t>40-UI-CNTT</t>
  </si>
  <si>
    <t>5048</t>
  </si>
  <si>
    <t>2221118086</t>
  </si>
  <si>
    <t>206310171</t>
  </si>
  <si>
    <t>1553</t>
  </si>
  <si>
    <t>2221615475</t>
  </si>
  <si>
    <t>Lê Nguyễn Thành</t>
  </si>
  <si>
    <t xml:space="preserve">Bà Rịa - Vũng Tàu
</t>
  </si>
  <si>
    <t>197296865</t>
  </si>
  <si>
    <t>2507</t>
  </si>
  <si>
    <t>2220326356</t>
  </si>
  <si>
    <t>Trần Hoàng</t>
  </si>
  <si>
    <t>201736828</t>
  </si>
  <si>
    <t>3679</t>
  </si>
  <si>
    <t>2221217456</t>
  </si>
  <si>
    <t>192128653</t>
  </si>
  <si>
    <t>3748</t>
  </si>
  <si>
    <t>2221174881</t>
  </si>
  <si>
    <t>Cao Xuân</t>
  </si>
  <si>
    <t>Phú</t>
  </si>
  <si>
    <t>194608965</t>
  </si>
  <si>
    <t>3345</t>
  </si>
  <si>
    <t>2221716572</t>
  </si>
  <si>
    <t>Nguyễn Thế Thiên</t>
  </si>
  <si>
    <t>Ân</t>
  </si>
  <si>
    <t>201771982</t>
  </si>
  <si>
    <t>2500</t>
  </si>
  <si>
    <t>2220727377</t>
  </si>
  <si>
    <t>Ngô Thị Diễm</t>
  </si>
  <si>
    <t>201785864</t>
  </si>
  <si>
    <t>5654</t>
  </si>
  <si>
    <t>2221716988</t>
  </si>
  <si>
    <t>Ngô Ngọc</t>
  </si>
  <si>
    <t>201746934</t>
  </si>
  <si>
    <t>2539</t>
  </si>
  <si>
    <t>2220717022</t>
  </si>
  <si>
    <t>Huỳnh Thị Kim</t>
  </si>
  <si>
    <t>201738981</t>
  </si>
  <si>
    <t>2961</t>
  </si>
  <si>
    <t>2221125750</t>
  </si>
  <si>
    <t>Thân Văn Quang</t>
  </si>
  <si>
    <t>184263762</t>
  </si>
  <si>
    <t>6028</t>
  </si>
  <si>
    <t>2221217588</t>
  </si>
  <si>
    <t>Trần Duy</t>
  </si>
  <si>
    <t>231183673</t>
  </si>
  <si>
    <t>2463</t>
  </si>
  <si>
    <t>2221125763</t>
  </si>
  <si>
    <t>Vũ</t>
  </si>
  <si>
    <t>206238036</t>
  </si>
  <si>
    <t>1132</t>
  </si>
  <si>
    <t>2220277862</t>
  </si>
  <si>
    <t>215403586</t>
  </si>
  <si>
    <t>2610</t>
  </si>
  <si>
    <t>2220866117</t>
  </si>
  <si>
    <t>Thái Vân</t>
  </si>
  <si>
    <t>194624922</t>
  </si>
  <si>
    <t>5941</t>
  </si>
  <si>
    <t>2221316175</t>
  </si>
  <si>
    <t>Chung</t>
  </si>
  <si>
    <t>187577866</t>
  </si>
  <si>
    <t>3983</t>
  </si>
  <si>
    <t>2220727312</t>
  </si>
  <si>
    <t>206190265</t>
  </si>
  <si>
    <t>5084</t>
  </si>
  <si>
    <t>2221174886</t>
  </si>
  <si>
    <t>Nguyễn Minh</t>
  </si>
  <si>
    <t>Tây</t>
  </si>
  <si>
    <t>215446770</t>
  </si>
  <si>
    <t>3664</t>
  </si>
  <si>
    <t>2220716857</t>
  </si>
  <si>
    <t>Dư Thị Ngọc</t>
  </si>
  <si>
    <t>231268780</t>
  </si>
  <si>
    <t>4949</t>
  </si>
  <si>
    <t>2221125800</t>
  </si>
  <si>
    <t>Sĩ</t>
  </si>
  <si>
    <t>206070626</t>
  </si>
  <si>
    <t>6279</t>
  </si>
  <si>
    <t>2220866008</t>
  </si>
  <si>
    <t>Lê Hồng Bảo</t>
  </si>
  <si>
    <t>194573891</t>
  </si>
  <si>
    <t>5186</t>
  </si>
  <si>
    <t>2220145206</t>
  </si>
  <si>
    <t>Võ Thị Diệu</t>
  </si>
  <si>
    <t>206117033</t>
  </si>
  <si>
    <t>5180</t>
  </si>
  <si>
    <t>2220337975</t>
  </si>
  <si>
    <t>Lâm Ngọc Minh</t>
  </si>
  <si>
    <t>241806728</t>
  </si>
  <si>
    <t>3320</t>
  </si>
  <si>
    <t>2220717238</t>
  </si>
  <si>
    <t>Lê Thị Phương</t>
  </si>
  <si>
    <t>194626366</t>
  </si>
  <si>
    <t>1388</t>
  </si>
  <si>
    <t>2220217501</t>
  </si>
  <si>
    <t>Vũ Thị Thu</t>
  </si>
  <si>
    <t>231171967</t>
  </si>
  <si>
    <t>4159</t>
  </si>
  <si>
    <t>2221265412</t>
  </si>
  <si>
    <t>Trần Nguyễn</t>
  </si>
  <si>
    <t>206201809</t>
  </si>
  <si>
    <t>101(CMU)</t>
  </si>
  <si>
    <t>3473</t>
  </si>
  <si>
    <t>2221115566</t>
  </si>
  <si>
    <t>184238424</t>
  </si>
  <si>
    <t>4089</t>
  </si>
  <si>
    <t>2220337993</t>
  </si>
  <si>
    <t>245333373</t>
  </si>
  <si>
    <t>4016</t>
  </si>
  <si>
    <t>2221125587</t>
  </si>
  <si>
    <t>Nguyễn Hữu</t>
  </si>
  <si>
    <t>206098903</t>
  </si>
  <si>
    <t>1452</t>
  </si>
  <si>
    <t>2220865874</t>
  </si>
  <si>
    <t>212841339</t>
  </si>
  <si>
    <t>107</t>
  </si>
  <si>
    <t>3468</t>
  </si>
  <si>
    <t>2221415464</t>
  </si>
  <si>
    <t>Ngô Quốc</t>
  </si>
  <si>
    <t>Mạnh</t>
  </si>
  <si>
    <t>201790510</t>
  </si>
  <si>
    <t>5015</t>
  </si>
  <si>
    <t>2220277859</t>
  </si>
  <si>
    <t>231293377</t>
  </si>
  <si>
    <t>6429</t>
  </si>
  <si>
    <t>2220265392</t>
  </si>
  <si>
    <t>Thái Thị Trà</t>
  </si>
  <si>
    <t>197369611</t>
  </si>
  <si>
    <t>5745</t>
  </si>
  <si>
    <t>2220515061</t>
  </si>
  <si>
    <t>Lê Thị Tài</t>
  </si>
  <si>
    <t>194586383</t>
  </si>
  <si>
    <t>1147</t>
  </si>
  <si>
    <t>2221717159</t>
  </si>
  <si>
    <t>Trần Công Triệu</t>
  </si>
  <si>
    <t>Vĩ</t>
  </si>
  <si>
    <t>201779196</t>
  </si>
  <si>
    <t>1590</t>
  </si>
  <si>
    <t>2220717080</t>
  </si>
  <si>
    <t>Trần Thị Xuân</t>
  </si>
  <si>
    <t>201739979</t>
  </si>
  <si>
    <t>6433</t>
  </si>
  <si>
    <t>2220265350</t>
  </si>
  <si>
    <t>Phan Thị Huyền</t>
  </si>
  <si>
    <t>194611872</t>
  </si>
  <si>
    <t>3472</t>
  </si>
  <si>
    <t>2220338003</t>
  </si>
  <si>
    <t>Huỳnh Đặng Kim</t>
  </si>
  <si>
    <t>221459775</t>
  </si>
  <si>
    <t>1228</t>
  </si>
  <si>
    <t>2221217460</t>
  </si>
  <si>
    <t>Nguyễn Ngọc</t>
  </si>
  <si>
    <t>Ánh</t>
  </si>
  <si>
    <t>187579320</t>
  </si>
  <si>
    <t>1401</t>
  </si>
  <si>
    <t>2220865929</t>
  </si>
  <si>
    <t>Nguyễn Trương Thị Mỹ</t>
  </si>
  <si>
    <t>206240080</t>
  </si>
  <si>
    <t>4819</t>
  </si>
  <si>
    <t>2221716635</t>
  </si>
  <si>
    <t>Lê Huỳnh</t>
  </si>
  <si>
    <t>215410800</t>
  </si>
  <si>
    <t>3234</t>
  </si>
  <si>
    <t>2220326458</t>
  </si>
  <si>
    <t>Lương Thị Ngọc</t>
  </si>
  <si>
    <t>215395964</t>
  </si>
  <si>
    <t>2733</t>
  </si>
  <si>
    <t>2220717207</t>
  </si>
  <si>
    <t>201735589</t>
  </si>
  <si>
    <t>1225</t>
  </si>
  <si>
    <t>2220265340</t>
  </si>
  <si>
    <t>Nguyễn Thị Lê</t>
  </si>
  <si>
    <t>241678249</t>
  </si>
  <si>
    <t>5873</t>
  </si>
  <si>
    <t>2220716822</t>
  </si>
  <si>
    <t>Nguyễn Thị Tuyết</t>
  </si>
  <si>
    <t>Loan</t>
  </si>
  <si>
    <t>206331474</t>
  </si>
  <si>
    <t>3989</t>
  </si>
  <si>
    <t>2221125627</t>
  </si>
  <si>
    <t>Huỳnh Ngọc</t>
  </si>
  <si>
    <t>206029444</t>
  </si>
  <si>
    <t>5655</t>
  </si>
  <si>
    <t>2220865980</t>
  </si>
  <si>
    <t>Nguyễn Thị Cẩm</t>
  </si>
  <si>
    <t>194650234</t>
  </si>
  <si>
    <t>6017</t>
  </si>
  <si>
    <t>2221125700</t>
  </si>
  <si>
    <t>Nguyễn Bông</t>
  </si>
  <si>
    <t>Rô</t>
  </si>
  <si>
    <t>197411379</t>
  </si>
  <si>
    <t>3709</t>
  </si>
  <si>
    <t>2220316353</t>
  </si>
  <si>
    <t>Huỳnh Thị</t>
  </si>
  <si>
    <t>241777099</t>
  </si>
  <si>
    <t>6506</t>
  </si>
  <si>
    <t>2221316202</t>
  </si>
  <si>
    <t>194642128</t>
  </si>
  <si>
    <t>3246</t>
  </si>
  <si>
    <t>2220255308</t>
  </si>
  <si>
    <t>Đinh Thị Thúy</t>
  </si>
  <si>
    <t>Tiền</t>
  </si>
  <si>
    <t>206237012</t>
  </si>
  <si>
    <t>7336</t>
  </si>
  <si>
    <t>2220258326</t>
  </si>
  <si>
    <t>Nguyễn Thị Diễm</t>
  </si>
  <si>
    <t>206332103</t>
  </si>
  <si>
    <t>5042</t>
  </si>
  <si>
    <t>2221717091</t>
  </si>
  <si>
    <t>206203688</t>
  </si>
  <si>
    <t>1641</t>
  </si>
  <si>
    <t>2220326401</t>
  </si>
  <si>
    <t>Võ Thị Thùy</t>
  </si>
  <si>
    <t>231144740</t>
  </si>
  <si>
    <t>6030</t>
  </si>
  <si>
    <t>2220265443</t>
  </si>
  <si>
    <t>194632637</t>
  </si>
  <si>
    <t>1588</t>
  </si>
  <si>
    <t>2220656534</t>
  </si>
  <si>
    <t>Trương Xuân Minh</t>
  </si>
  <si>
    <t>206148145</t>
  </si>
  <si>
    <t>2635</t>
  </si>
  <si>
    <t>2221125613</t>
  </si>
  <si>
    <t>201673447</t>
  </si>
  <si>
    <t>5507</t>
  </si>
  <si>
    <t>2221125729</t>
  </si>
  <si>
    <t>Thức</t>
  </si>
  <si>
    <t>206066840</t>
  </si>
  <si>
    <t>3029</t>
  </si>
  <si>
    <t>2221716939</t>
  </si>
  <si>
    <t>Đào Hùng</t>
  </si>
  <si>
    <t>231306688</t>
  </si>
  <si>
    <t>4065</t>
  </si>
  <si>
    <t>2220716898</t>
  </si>
  <si>
    <t>201806112</t>
  </si>
  <si>
    <t>1428</t>
  </si>
  <si>
    <t>2220727388</t>
  </si>
  <si>
    <t>201775882</t>
  </si>
  <si>
    <t>6242</t>
  </si>
  <si>
    <t>2221164851</t>
  </si>
  <si>
    <t>Nguyễn Văn Thành</t>
  </si>
  <si>
    <t>201772321</t>
  </si>
  <si>
    <t>5702</t>
  </si>
  <si>
    <t>2220866122</t>
  </si>
  <si>
    <t>194574563</t>
  </si>
  <si>
    <t>1591</t>
  </si>
  <si>
    <t>2221326377</t>
  </si>
  <si>
    <t>Nguyễn Ninh</t>
  </si>
  <si>
    <t>201740335</t>
  </si>
  <si>
    <t>4973</t>
  </si>
  <si>
    <t>2220716811</t>
  </si>
  <si>
    <t>Phạm Thị Mỹ</t>
  </si>
  <si>
    <t>212582621</t>
  </si>
  <si>
    <t>5156</t>
  </si>
  <si>
    <t>2220515100</t>
  </si>
  <si>
    <t>Trần Thị Phương</t>
  </si>
  <si>
    <t>194586450</t>
  </si>
  <si>
    <t>3376</t>
  </si>
  <si>
    <t>2220515042</t>
  </si>
  <si>
    <t>206194145</t>
  </si>
  <si>
    <t>2744</t>
  </si>
  <si>
    <t>2220217745</t>
  </si>
  <si>
    <t>Phạm Nguyễn Ý</t>
  </si>
  <si>
    <t>201754349</t>
  </si>
  <si>
    <t>2680</t>
  </si>
  <si>
    <t>2220716761</t>
  </si>
  <si>
    <t>201739975</t>
  </si>
  <si>
    <t>3634</t>
  </si>
  <si>
    <t>2220866005</t>
  </si>
  <si>
    <t>206204535</t>
  </si>
  <si>
    <t>3562</t>
  </si>
  <si>
    <t>2221125739</t>
  </si>
  <si>
    <t>Đoàn Nguyên</t>
  </si>
  <si>
    <t>Trãi</t>
  </si>
  <si>
    <t>206208998</t>
  </si>
  <si>
    <t>301</t>
  </si>
  <si>
    <t>1433</t>
  </si>
  <si>
    <t>Hồ Thị Thu</t>
  </si>
  <si>
    <t>201654416</t>
  </si>
  <si>
    <t>3265</t>
  </si>
  <si>
    <t>2220514971</t>
  </si>
  <si>
    <t>Võ Thúy</t>
  </si>
  <si>
    <t>212431115</t>
  </si>
  <si>
    <t>5801</t>
  </si>
  <si>
    <t>2220265451</t>
  </si>
  <si>
    <t>206131525</t>
  </si>
  <si>
    <t>1608</t>
  </si>
  <si>
    <t>2220717068</t>
  </si>
  <si>
    <t>201804094</t>
  </si>
  <si>
    <t>2964</t>
  </si>
  <si>
    <t>2220515033</t>
  </si>
  <si>
    <t>194626494</t>
  </si>
  <si>
    <t>5057</t>
  </si>
  <si>
    <t>2220348023</t>
  </si>
  <si>
    <t>241629026</t>
  </si>
  <si>
    <t>3296</t>
  </si>
  <si>
    <t>2220356479</t>
  </si>
  <si>
    <t>Phạm Nguyễn Ngọc</t>
  </si>
  <si>
    <t>215432848</t>
  </si>
  <si>
    <t>1681</t>
  </si>
  <si>
    <t>2220356486</t>
  </si>
  <si>
    <t>Trần Ngọc Thùy</t>
  </si>
  <si>
    <t>197351920</t>
  </si>
  <si>
    <t>4931</t>
  </si>
  <si>
    <t>2220227771</t>
  </si>
  <si>
    <t>206131808</t>
  </si>
  <si>
    <t>1745</t>
  </si>
  <si>
    <t>2220316346</t>
  </si>
  <si>
    <t>201706032</t>
  </si>
  <si>
    <t>5818</t>
  </si>
  <si>
    <t>2221717245</t>
  </si>
  <si>
    <t>Lê Đức</t>
  </si>
  <si>
    <t>231143765</t>
  </si>
  <si>
    <t>3054</t>
  </si>
  <si>
    <t>2221174877</t>
  </si>
  <si>
    <t>Lê Trung</t>
  </si>
  <si>
    <t>201766119</t>
  </si>
  <si>
    <t>6474</t>
  </si>
  <si>
    <t>2221727275</t>
  </si>
  <si>
    <t>Danh</t>
  </si>
  <si>
    <t>206286534</t>
  </si>
  <si>
    <t>2739</t>
  </si>
  <si>
    <t>2221125617</t>
  </si>
  <si>
    <t>Ngô Trùng</t>
  </si>
  <si>
    <t>212675070</t>
  </si>
  <si>
    <t>2588</t>
  </si>
  <si>
    <t>2220664948</t>
  </si>
  <si>
    <t>197440375</t>
  </si>
  <si>
    <t>3125</t>
  </si>
  <si>
    <t>2221217651</t>
  </si>
  <si>
    <t>Đinh Công</t>
  </si>
  <si>
    <t>201798862</t>
  </si>
  <si>
    <t>5877</t>
  </si>
  <si>
    <t>2221115544</t>
  </si>
  <si>
    <t>Bùi Văn</t>
  </si>
  <si>
    <t>192125341</t>
  </si>
  <si>
    <t>3307</t>
  </si>
  <si>
    <t>2220217665</t>
  </si>
  <si>
    <t>202670869</t>
  </si>
  <si>
    <t>1331</t>
  </si>
  <si>
    <t>2220515119</t>
  </si>
  <si>
    <t>Nguyễn Võ Xuân</t>
  </si>
  <si>
    <t>241693056</t>
  </si>
  <si>
    <t>1233</t>
  </si>
  <si>
    <t>2220664934</t>
  </si>
  <si>
    <t>Hồ Khả</t>
  </si>
  <si>
    <t>Khương</t>
  </si>
  <si>
    <t>215424815</t>
  </si>
  <si>
    <t>2632</t>
  </si>
  <si>
    <t>2220716625</t>
  </si>
  <si>
    <t>Đẹp</t>
  </si>
  <si>
    <t>221450542</t>
  </si>
  <si>
    <t>3626</t>
  </si>
  <si>
    <t>2220217666</t>
  </si>
  <si>
    <t>215445246</t>
  </si>
  <si>
    <t>5128</t>
  </si>
  <si>
    <t>2220227795</t>
  </si>
  <si>
    <t>Phạm Thị Thùy</t>
  </si>
  <si>
    <t>206316855</t>
  </si>
  <si>
    <t>3248</t>
  </si>
  <si>
    <t>2220716633</t>
  </si>
  <si>
    <t>Châu Thị Ái</t>
  </si>
  <si>
    <t>Dự</t>
  </si>
  <si>
    <t>206238481</t>
  </si>
  <si>
    <t>3597</t>
  </si>
  <si>
    <t>2221115532</t>
  </si>
  <si>
    <t>184238391</t>
  </si>
  <si>
    <t>3185</t>
  </si>
  <si>
    <t>2221174891</t>
  </si>
  <si>
    <t>Lê Công</t>
  </si>
  <si>
    <t>Thịnh</t>
  </si>
  <si>
    <t>206260069</t>
  </si>
  <si>
    <t>3028</t>
  </si>
  <si>
    <t>2220316196</t>
  </si>
  <si>
    <t>231083989</t>
  </si>
  <si>
    <t>2526</t>
  </si>
  <si>
    <t>2210514659</t>
  </si>
  <si>
    <t>Lê Thị Mai</t>
  </si>
  <si>
    <t>194586394</t>
  </si>
  <si>
    <t>3763</t>
  </si>
  <si>
    <t>2220716786</t>
  </si>
  <si>
    <t>Nguyễn Hoàng Yến</t>
  </si>
  <si>
    <t>Lan</t>
  </si>
  <si>
    <t>215423211</t>
  </si>
  <si>
    <t>2577</t>
  </si>
  <si>
    <t>2220247958</t>
  </si>
  <si>
    <t>197352779</t>
  </si>
  <si>
    <t>5150</t>
  </si>
  <si>
    <t>2221717119</t>
  </si>
  <si>
    <t>194639814</t>
  </si>
  <si>
    <t>1598</t>
  </si>
  <si>
    <t>2221125641</t>
  </si>
  <si>
    <t>Trần Minh</t>
  </si>
  <si>
    <t>231142092</t>
  </si>
  <si>
    <t>2449</t>
  </si>
  <si>
    <t>2220727381</t>
  </si>
  <si>
    <t>206283054</t>
  </si>
  <si>
    <t>2953</t>
  </si>
  <si>
    <t>2221435835</t>
  </si>
  <si>
    <t>Nguyễn Phú</t>
  </si>
  <si>
    <t>Thạch</t>
  </si>
  <si>
    <t>206286516</t>
  </si>
  <si>
    <t>1659</t>
  </si>
  <si>
    <t>2220255321</t>
  </si>
  <si>
    <t>Ngô Thị Phương</t>
  </si>
  <si>
    <t>201740584</t>
  </si>
  <si>
    <t>6011</t>
  </si>
  <si>
    <t>2220217523</t>
  </si>
  <si>
    <t>Bùi Thị Bích</t>
  </si>
  <si>
    <t>Hoài</t>
  </si>
  <si>
    <t>184355090</t>
  </si>
  <si>
    <t>1498</t>
  </si>
  <si>
    <t>2221866131</t>
  </si>
  <si>
    <t>Dương Lê Nhật</t>
  </si>
  <si>
    <t>231142107</t>
  </si>
  <si>
    <t>6295</t>
  </si>
  <si>
    <t>2220716730</t>
  </si>
  <si>
    <t>Huỳnh Thị Thu</t>
  </si>
  <si>
    <t>206240076</t>
  </si>
  <si>
    <t>3161</t>
  </si>
  <si>
    <t>2220514988</t>
  </si>
  <si>
    <t>Diệu</t>
  </si>
  <si>
    <t>206148300</t>
  </si>
  <si>
    <t>3629</t>
  </si>
  <si>
    <t>2220716856</t>
  </si>
  <si>
    <t>206208541</t>
  </si>
  <si>
    <t>5821</t>
  </si>
  <si>
    <t>2220865864</t>
  </si>
  <si>
    <t>Nguyễn Linh</t>
  </si>
  <si>
    <t>194650382</t>
  </si>
  <si>
    <t>2662</t>
  </si>
  <si>
    <t>2220265407</t>
  </si>
  <si>
    <t>197402570</t>
  </si>
  <si>
    <t>5631</t>
  </si>
  <si>
    <t>2220277875</t>
  </si>
  <si>
    <t>Nguyễn Thị Tố</t>
  </si>
  <si>
    <t>197430518</t>
  </si>
  <si>
    <t>5127</t>
  </si>
  <si>
    <t>2221217625</t>
  </si>
  <si>
    <t>Phan Văn</t>
  </si>
  <si>
    <t>Phúc</t>
  </si>
  <si>
    <t>206208615</t>
  </si>
  <si>
    <t>5610</t>
  </si>
  <si>
    <t>2221174861</t>
  </si>
  <si>
    <t>Nguyễn Vũ</t>
  </si>
  <si>
    <t>241581712</t>
  </si>
  <si>
    <t>1414</t>
  </si>
  <si>
    <t>2220716900</t>
  </si>
  <si>
    <t>Nguyễn Thị Ánh</t>
  </si>
  <si>
    <t>231139055</t>
  </si>
  <si>
    <t>1485</t>
  </si>
  <si>
    <t>2221515180</t>
  </si>
  <si>
    <t>Châu Hoàng</t>
  </si>
  <si>
    <t>Cà Mau</t>
  </si>
  <si>
    <t>381888238</t>
  </si>
  <si>
    <t>4868</t>
  </si>
  <si>
    <t>2221615518</t>
  </si>
  <si>
    <t>Phan Thành</t>
  </si>
  <si>
    <t>215466928</t>
  </si>
  <si>
    <t>2454</t>
  </si>
  <si>
    <t>2220515014</t>
  </si>
  <si>
    <t>Trần Thị Ái</t>
  </si>
  <si>
    <t>201740914</t>
  </si>
  <si>
    <t>6367</t>
  </si>
  <si>
    <t>2220255315</t>
  </si>
  <si>
    <t>Phan Thị Thùy</t>
  </si>
  <si>
    <t>201764542</t>
  </si>
  <si>
    <t>7752</t>
  </si>
  <si>
    <t>2220318688</t>
  </si>
  <si>
    <t>201782882</t>
  </si>
  <si>
    <t>2730</t>
  </si>
  <si>
    <t>2220217556</t>
  </si>
  <si>
    <t>241723267</t>
  </si>
  <si>
    <t>4111</t>
  </si>
  <si>
    <t>2220515137</t>
  </si>
  <si>
    <t>Hoàng Thị Thu</t>
  </si>
  <si>
    <t>194574571</t>
  </si>
  <si>
    <t>2505</t>
  </si>
  <si>
    <t>2220716695</t>
  </si>
  <si>
    <t>206138349</t>
  </si>
  <si>
    <t>5819</t>
  </si>
  <si>
    <t>2220277873</t>
  </si>
  <si>
    <t>Trần Thị Thiên</t>
  </si>
  <si>
    <t>206349820</t>
  </si>
  <si>
    <t>6227</t>
  </si>
  <si>
    <t>2220227759</t>
  </si>
  <si>
    <t>Nguyễn Thị Lan</t>
  </si>
  <si>
    <t>197401729</t>
  </si>
  <si>
    <t>1587</t>
  </si>
  <si>
    <t>2220716906</t>
  </si>
  <si>
    <t>201753495</t>
  </si>
  <si>
    <t>5718</t>
  </si>
  <si>
    <t>2221125792</t>
  </si>
  <si>
    <t>Nguyễn Thế</t>
  </si>
  <si>
    <t>197380484</t>
  </si>
  <si>
    <t>3540</t>
  </si>
  <si>
    <t>2220217729</t>
  </si>
  <si>
    <t>Trần Thị Như</t>
  </si>
  <si>
    <t>212281093</t>
  </si>
  <si>
    <t>6497</t>
  </si>
  <si>
    <t>2221727260</t>
  </si>
  <si>
    <t>Bùi Tuấn</t>
  </si>
  <si>
    <t>187756662</t>
  </si>
  <si>
    <t>5787</t>
  </si>
  <si>
    <t>2220717130</t>
  </si>
  <si>
    <t>Doãn Thị Ánh</t>
  </si>
  <si>
    <t>206118930</t>
  </si>
  <si>
    <t>5427</t>
  </si>
  <si>
    <t>2221125704</t>
  </si>
  <si>
    <t>Tài</t>
  </si>
  <si>
    <t>194607731</t>
  </si>
  <si>
    <t>7857</t>
  </si>
  <si>
    <t>2220658827</t>
  </si>
  <si>
    <t>Đinh Thị</t>
  </si>
  <si>
    <t>212282961</t>
  </si>
  <si>
    <t>2677</t>
  </si>
  <si>
    <t>2220717004</t>
  </si>
  <si>
    <t>Tưởng Thị Thanh</t>
  </si>
  <si>
    <t>201773691</t>
  </si>
  <si>
    <t>3666</t>
  </si>
  <si>
    <t>2220716807</t>
  </si>
  <si>
    <t>233239836</t>
  </si>
  <si>
    <t>5018</t>
  </si>
  <si>
    <t>2220866159</t>
  </si>
  <si>
    <t>Đỗ Thị Hải</t>
  </si>
  <si>
    <t>241677036</t>
  </si>
  <si>
    <t>2459</t>
  </si>
  <si>
    <t>2220255210</t>
  </si>
  <si>
    <t>Lê Thị Lan</t>
  </si>
  <si>
    <t>197383323</t>
  </si>
  <si>
    <t>7255</t>
  </si>
  <si>
    <t>2220868165</t>
  </si>
  <si>
    <t>Hà Thị Tường</t>
  </si>
  <si>
    <t>Vân</t>
  </si>
  <si>
    <t>206088547</t>
  </si>
  <si>
    <t>2927</t>
  </si>
  <si>
    <t>2220316331</t>
  </si>
  <si>
    <t>Nguyễn Thị Táo</t>
  </si>
  <si>
    <t>206208746</t>
  </si>
  <si>
    <t>1415</t>
  </si>
  <si>
    <t>2220717133</t>
  </si>
  <si>
    <t>Võ Lê Quỳnh</t>
  </si>
  <si>
    <t>201775869</t>
  </si>
  <si>
    <t>3615</t>
  </si>
  <si>
    <t>2220866069</t>
  </si>
  <si>
    <t>241694989</t>
  </si>
  <si>
    <t>2020</t>
  </si>
  <si>
    <t>2220518365</t>
  </si>
  <si>
    <t>251078587</t>
  </si>
  <si>
    <t>3149</t>
  </si>
  <si>
    <t>2220255227</t>
  </si>
  <si>
    <t>Lê Thị Lệ</t>
  </si>
  <si>
    <t>194609191</t>
  </si>
  <si>
    <t>1162</t>
  </si>
  <si>
    <t>2220514970</t>
  </si>
  <si>
    <t>Hồ Thị Ngọc</t>
  </si>
  <si>
    <t>Ái</t>
  </si>
  <si>
    <t>231143188</t>
  </si>
  <si>
    <t>2523</t>
  </si>
  <si>
    <t>2221125752</t>
  </si>
  <si>
    <t>197347884</t>
  </si>
  <si>
    <t>5817</t>
  </si>
  <si>
    <t>2220227809</t>
  </si>
  <si>
    <t>Lê Nguyễn Thảo</t>
  </si>
  <si>
    <t>Sương</t>
  </si>
  <si>
    <t>206184353</t>
  </si>
  <si>
    <t>2670</t>
  </si>
  <si>
    <t>2221727423</t>
  </si>
  <si>
    <t>Trần Viết</t>
  </si>
  <si>
    <t>201783900</t>
  </si>
  <si>
    <t>2624</t>
  </si>
  <si>
    <t>2220717070</t>
  </si>
  <si>
    <t>Nguyễn Thị Bích</t>
  </si>
  <si>
    <t>231137039</t>
  </si>
  <si>
    <t>4899</t>
  </si>
  <si>
    <t>2220717191</t>
  </si>
  <si>
    <t>Nguyễn Như Tiểu</t>
  </si>
  <si>
    <t>206217798</t>
  </si>
  <si>
    <t>7451</t>
  </si>
  <si>
    <t>2220258381</t>
  </si>
  <si>
    <t>194634596</t>
  </si>
  <si>
    <t>4139</t>
  </si>
  <si>
    <t>2220664956</t>
  </si>
  <si>
    <t>Thi</t>
  </si>
  <si>
    <t>212283464</t>
  </si>
  <si>
    <t>2494</t>
  </si>
  <si>
    <t>2220727376</t>
  </si>
  <si>
    <t>Mai Lê Ngọc</t>
  </si>
  <si>
    <t>201759070</t>
  </si>
  <si>
    <t>6458</t>
  </si>
  <si>
    <t>2221866067</t>
  </si>
  <si>
    <t>231104567</t>
  </si>
  <si>
    <t>6053</t>
  </si>
  <si>
    <t>2221717035</t>
  </si>
  <si>
    <t>Đỗ Trường</t>
  </si>
  <si>
    <t>206310397</t>
  </si>
  <si>
    <t>2965</t>
  </si>
  <si>
    <t>2220866099</t>
  </si>
  <si>
    <t>206084747</t>
  </si>
  <si>
    <t>7452</t>
  </si>
  <si>
    <t>2221118385</t>
  </si>
  <si>
    <t>Phan Công</t>
  </si>
  <si>
    <t>Diễn</t>
  </si>
  <si>
    <t>197374936</t>
  </si>
  <si>
    <t>1496</t>
  </si>
  <si>
    <t>2220514991</t>
  </si>
  <si>
    <t>Trương Thúy Mỹ</t>
  </si>
  <si>
    <t>201785562</t>
  </si>
  <si>
    <t>6402</t>
  </si>
  <si>
    <t>2221435841</t>
  </si>
  <si>
    <t>Huỳnh Công</t>
  </si>
  <si>
    <t>212846239</t>
  </si>
  <si>
    <t>3142</t>
  </si>
  <si>
    <t>2220716640</t>
  </si>
  <si>
    <t>Hồ Thanh</t>
  </si>
  <si>
    <t>201782524</t>
  </si>
  <si>
    <t>1463</t>
  </si>
  <si>
    <t>2221615471</t>
  </si>
  <si>
    <t>Phan Hoàng</t>
  </si>
  <si>
    <t>215410819</t>
  </si>
  <si>
    <t>3720</t>
  </si>
  <si>
    <t>2220316345</t>
  </si>
  <si>
    <t>Vượng</t>
  </si>
  <si>
    <t>241807250</t>
  </si>
  <si>
    <t>3539</t>
  </si>
  <si>
    <t>2220217487</t>
  </si>
  <si>
    <t>221444189</t>
  </si>
  <si>
    <t>6290</t>
  </si>
  <si>
    <t>2221217553</t>
  </si>
  <si>
    <t>Phạm Đức</t>
  </si>
  <si>
    <t>Khôi</t>
  </si>
  <si>
    <t>194651295</t>
  </si>
  <si>
    <t>1211</t>
  </si>
  <si>
    <t>2220866044</t>
  </si>
  <si>
    <t>Vũ Thị</t>
  </si>
  <si>
    <t>241669818</t>
  </si>
  <si>
    <t>2512</t>
  </si>
  <si>
    <t>2221326478</t>
  </si>
  <si>
    <t>Ngô Đình</t>
  </si>
  <si>
    <t>206207383</t>
  </si>
  <si>
    <t>5684</t>
  </si>
  <si>
    <t>2220717031</t>
  </si>
  <si>
    <t>201739747</t>
  </si>
  <si>
    <t>4130</t>
  </si>
  <si>
    <t>2220255259</t>
  </si>
  <si>
    <t>Lương Thị Bích</t>
  </si>
  <si>
    <t>206079654</t>
  </si>
  <si>
    <t>3269</t>
  </si>
  <si>
    <t>2220865925</t>
  </si>
  <si>
    <t>Đặng Thị Mỹ</t>
  </si>
  <si>
    <t>215433058</t>
  </si>
  <si>
    <t>405(PSU)</t>
  </si>
  <si>
    <t>6468</t>
  </si>
  <si>
    <t>2220255333</t>
  </si>
  <si>
    <t>Trần Kiều</t>
  </si>
  <si>
    <t>194655207</t>
  </si>
  <si>
    <t>1761</t>
  </si>
  <si>
    <t>2220125623</t>
  </si>
  <si>
    <t>Văn Hồ Ngân</t>
  </si>
  <si>
    <t>201706063</t>
  </si>
  <si>
    <t>3349</t>
  </si>
  <si>
    <t>2220265400</t>
  </si>
  <si>
    <t>201753730</t>
  </si>
  <si>
    <t>5866</t>
  </si>
  <si>
    <t>2220217570</t>
  </si>
  <si>
    <t>Phan Thị</t>
  </si>
  <si>
    <t>Lụa</t>
  </si>
  <si>
    <t>201798012</t>
  </si>
  <si>
    <t>4889</t>
  </si>
  <si>
    <t>2221217653</t>
  </si>
  <si>
    <t>Ngô Nguyễn Công</t>
  </si>
  <si>
    <t>201806100</t>
  </si>
  <si>
    <t>2660</t>
  </si>
  <si>
    <t>2220866112</t>
  </si>
  <si>
    <t>231221417</t>
  </si>
  <si>
    <t>2556</t>
  </si>
  <si>
    <t>2220716664</t>
  </si>
  <si>
    <t>Nguyễn Thị Hương</t>
  </si>
  <si>
    <t>206044379</t>
  </si>
  <si>
    <t>1484</t>
  </si>
  <si>
    <t>2220515006</t>
  </si>
  <si>
    <t>Hoàng Thị Thúy</t>
  </si>
  <si>
    <t>194586395</t>
  </si>
  <si>
    <t>7266</t>
  </si>
  <si>
    <t>2220518154</t>
  </si>
  <si>
    <t>187614247</t>
  </si>
  <si>
    <t>1595</t>
  </si>
  <si>
    <t>2220727384</t>
  </si>
  <si>
    <t>Tha</t>
  </si>
  <si>
    <t>206084812</t>
  </si>
  <si>
    <t>4118</t>
  </si>
  <si>
    <t>2221727272</t>
  </si>
  <si>
    <t>Đào Duy</t>
  </si>
  <si>
    <t>Chuẩn</t>
  </si>
  <si>
    <t>191903340</t>
  </si>
  <si>
    <t>6415</t>
  </si>
  <si>
    <t>2111626655</t>
  </si>
  <si>
    <t>Phan Phương</t>
  </si>
  <si>
    <t>205683329</t>
  </si>
  <si>
    <t>4017</t>
  </si>
  <si>
    <t>2221125692</t>
  </si>
  <si>
    <t>Huỳnh Văn</t>
  </si>
  <si>
    <t>206098900</t>
  </si>
  <si>
    <t>4985</t>
  </si>
  <si>
    <t>2221217500</t>
  </si>
  <si>
    <t>Trần Chính</t>
  </si>
  <si>
    <t>Giáp</t>
  </si>
  <si>
    <t>194649919</t>
  </si>
  <si>
    <t>5753</t>
  </si>
  <si>
    <t>2221337990</t>
  </si>
  <si>
    <t>197347985</t>
  </si>
  <si>
    <t>1520</t>
  </si>
  <si>
    <t>2220716949</t>
  </si>
  <si>
    <t>Văn Thị Thanh</t>
  </si>
  <si>
    <t>201797105</t>
  </si>
  <si>
    <t>5159</t>
  </si>
  <si>
    <t>2221515037</t>
  </si>
  <si>
    <t>Võ Ngọc</t>
  </si>
  <si>
    <t>Khanh</t>
  </si>
  <si>
    <t>194586071</t>
  </si>
  <si>
    <t>3580</t>
  </si>
  <si>
    <t>2220717088</t>
  </si>
  <si>
    <t>206079426</t>
  </si>
  <si>
    <t>1785</t>
  </si>
  <si>
    <t>2221237911</t>
  </si>
  <si>
    <t>Bùi Xuân</t>
  </si>
  <si>
    <t>194496007</t>
  </si>
  <si>
    <t>3388</t>
  </si>
  <si>
    <t>2221515141</t>
  </si>
  <si>
    <t>Võ Quốc</t>
  </si>
  <si>
    <t>215343579</t>
  </si>
  <si>
    <t>5916</t>
  </si>
  <si>
    <t>2220227824</t>
  </si>
  <si>
    <t>Huỳnh Thị Thanh</t>
  </si>
  <si>
    <t>206079649</t>
  </si>
  <si>
    <t>7232</t>
  </si>
  <si>
    <t>2221868186</t>
  </si>
  <si>
    <t>Nhựt</t>
  </si>
  <si>
    <t>206215215</t>
  </si>
  <si>
    <t>3614</t>
  </si>
  <si>
    <t>2220866090</t>
  </si>
  <si>
    <t>241809128</t>
  </si>
  <si>
    <t>5893</t>
  </si>
  <si>
    <t>2220255209</t>
  </si>
  <si>
    <t>Nguyễn Hoàng Hoài</t>
  </si>
  <si>
    <t>194589284</t>
  </si>
  <si>
    <t>1229</t>
  </si>
  <si>
    <t>2220255249</t>
  </si>
  <si>
    <t>Lê Thị Nhật</t>
  </si>
  <si>
    <t>194646535</t>
  </si>
  <si>
    <t>3235</t>
  </si>
  <si>
    <t>2220727391</t>
  </si>
  <si>
    <t>Lê Kim</t>
  </si>
  <si>
    <t>233274997</t>
  </si>
  <si>
    <t>5440</t>
  </si>
  <si>
    <t>2220656547</t>
  </si>
  <si>
    <t>Nguyễn Đăng</t>
  </si>
  <si>
    <t>194643573</t>
  </si>
  <si>
    <t>5811</t>
  </si>
  <si>
    <t>2221217492</t>
  </si>
  <si>
    <t>206070524</t>
  </si>
  <si>
    <t>2614</t>
  </si>
  <si>
    <t>2221716763</t>
  </si>
  <si>
    <t>Kham</t>
  </si>
  <si>
    <t>221432923</t>
  </si>
  <si>
    <t>5649</t>
  </si>
  <si>
    <t>2220727448</t>
  </si>
  <si>
    <t>212835969</t>
  </si>
  <si>
    <t>2508</t>
  </si>
  <si>
    <t>2220866111</t>
  </si>
  <si>
    <t>206360072</t>
  </si>
  <si>
    <t>5704</t>
  </si>
  <si>
    <t>2221865922</t>
  </si>
  <si>
    <t>194642630</t>
  </si>
  <si>
    <t>1558</t>
  </si>
  <si>
    <t>2220716930</t>
  </si>
  <si>
    <t>Phạm Thị Kiều</t>
  </si>
  <si>
    <t>206360216</t>
  </si>
  <si>
    <t>1693</t>
  </si>
  <si>
    <t>2220227826</t>
  </si>
  <si>
    <t>Thái Thanh</t>
  </si>
  <si>
    <t>206098679</t>
  </si>
  <si>
    <t>2510</t>
  </si>
  <si>
    <t>2220316281</t>
  </si>
  <si>
    <t>Bùi Lê Minh</t>
  </si>
  <si>
    <t>201793115</t>
  </si>
  <si>
    <t>7227</t>
  </si>
  <si>
    <t>2220868181</t>
  </si>
  <si>
    <t>Hoàng Thị Hải</t>
  </si>
  <si>
    <t>206316333</t>
  </si>
  <si>
    <t>3288</t>
  </si>
  <si>
    <t>2220716593</t>
  </si>
  <si>
    <t>Phạm Thị Ngọc</t>
  </si>
  <si>
    <t>245304067</t>
  </si>
  <si>
    <t>4131</t>
  </si>
  <si>
    <t>2220865909</t>
  </si>
  <si>
    <t>206313358</t>
  </si>
  <si>
    <t>5772</t>
  </si>
  <si>
    <t>2220716916</t>
  </si>
  <si>
    <t>Trương Thị Thanh</t>
  </si>
  <si>
    <t>206055693</t>
  </si>
  <si>
    <t>5174</t>
  </si>
  <si>
    <t>2220247920</t>
  </si>
  <si>
    <t>Lê Thị Hải</t>
  </si>
  <si>
    <t>Cơ</t>
  </si>
  <si>
    <t>206313349</t>
  </si>
  <si>
    <t>2518</t>
  </si>
  <si>
    <t>2220716796</t>
  </si>
  <si>
    <t>Thái Thị Ánh</t>
  </si>
  <si>
    <t>201719797</t>
  </si>
  <si>
    <t>5381</t>
  </si>
  <si>
    <t>2220716841</t>
  </si>
  <si>
    <t>215410844</t>
  </si>
  <si>
    <t>3073</t>
  </si>
  <si>
    <t>2220316201</t>
  </si>
  <si>
    <t>206098683</t>
  </si>
  <si>
    <t>1378</t>
  </si>
  <si>
    <t>2220727314</t>
  </si>
  <si>
    <t>Hường</t>
  </si>
  <si>
    <t>201740164</t>
  </si>
  <si>
    <t>1420</t>
  </si>
  <si>
    <t>2221164836</t>
  </si>
  <si>
    <t>197341443</t>
  </si>
  <si>
    <t>4939</t>
  </si>
  <si>
    <t>2221115539</t>
  </si>
  <si>
    <t>Hà Phan Trường</t>
  </si>
  <si>
    <t>206301864</t>
  </si>
  <si>
    <t>2501</t>
  </si>
  <si>
    <t>2221727382</t>
  </si>
  <si>
    <t>Phan Thiện</t>
  </si>
  <si>
    <t>201784274</t>
  </si>
  <si>
    <t>5871</t>
  </si>
  <si>
    <t>2220217593</t>
  </si>
  <si>
    <t>Hồ Hoài</t>
  </si>
  <si>
    <t>212420374</t>
  </si>
  <si>
    <t>3303</t>
  </si>
  <si>
    <t>2220316282</t>
  </si>
  <si>
    <t>Thái Thị</t>
  </si>
  <si>
    <t>231303513</t>
  </si>
  <si>
    <t>5707</t>
  </si>
  <si>
    <t>2220265442</t>
  </si>
  <si>
    <t>184292111</t>
  </si>
  <si>
    <t>5711</t>
  </si>
  <si>
    <t>2221227811</t>
  </si>
  <si>
    <t>Đỗ Thanh</t>
  </si>
  <si>
    <t>212583746</t>
  </si>
  <si>
    <t>1604</t>
  </si>
  <si>
    <t>2221217488</t>
  </si>
  <si>
    <t>Nguyễn Tấn</t>
  </si>
  <si>
    <t>194586372</t>
  </si>
  <si>
    <t>5135</t>
  </si>
  <si>
    <t>2220255326</t>
  </si>
  <si>
    <t>Lê Thị Yến</t>
  </si>
  <si>
    <t>206316747</t>
  </si>
  <si>
    <t>3477</t>
  </si>
  <si>
    <t>2221326412</t>
  </si>
  <si>
    <t>Huỳnh Trọng</t>
  </si>
  <si>
    <t>201806338</t>
  </si>
  <si>
    <t>5182</t>
  </si>
  <si>
    <t>2220125663</t>
  </si>
  <si>
    <t>212452208</t>
  </si>
  <si>
    <t>5597</t>
  </si>
  <si>
    <t>2221115543</t>
  </si>
  <si>
    <t>Nguyễn Ngọc Bảo</t>
  </si>
  <si>
    <t>201782907</t>
  </si>
  <si>
    <t>4980</t>
  </si>
  <si>
    <t>2220865913</t>
  </si>
  <si>
    <t>Vũ Thị Mỹ</t>
  </si>
  <si>
    <t>212583959</t>
  </si>
  <si>
    <t>5132</t>
  </si>
  <si>
    <t>2220717030</t>
  </si>
  <si>
    <t>Trần Thị Anh</t>
  </si>
  <si>
    <t>206318640</t>
  </si>
  <si>
    <t>1137</t>
  </si>
  <si>
    <t>2220717220</t>
  </si>
  <si>
    <t>Đinh Thị Châu</t>
  </si>
  <si>
    <t>201738504</t>
  </si>
  <si>
    <t>3261</t>
  </si>
  <si>
    <t>2221717233</t>
  </si>
  <si>
    <t>Sang</t>
  </si>
  <si>
    <t>201748540</t>
  </si>
  <si>
    <t>1425</t>
  </si>
  <si>
    <t>2220255284</t>
  </si>
  <si>
    <t>Quý</t>
  </si>
  <si>
    <t>201761510</t>
  </si>
  <si>
    <t>3655</t>
  </si>
  <si>
    <t>2220265408</t>
  </si>
  <si>
    <t>194654215</t>
  </si>
  <si>
    <t>4954</t>
  </si>
  <si>
    <t>2220727258</t>
  </si>
  <si>
    <t>Hoàng Phụng</t>
  </si>
  <si>
    <t>194586457</t>
  </si>
  <si>
    <t>5416</t>
  </si>
  <si>
    <t>2221255239</t>
  </si>
  <si>
    <t>197380360</t>
  </si>
  <si>
    <t>2548</t>
  </si>
  <si>
    <t>2220716797</t>
  </si>
  <si>
    <t>Dư Thị Tuyết</t>
  </si>
  <si>
    <t>201795243</t>
  </si>
  <si>
    <t>3309</t>
  </si>
  <si>
    <t>2221866062</t>
  </si>
  <si>
    <t>212452391</t>
  </si>
  <si>
    <t>5518</t>
  </si>
  <si>
    <t>2221125576</t>
  </si>
  <si>
    <t>Hồ Hữu</t>
  </si>
  <si>
    <t>Hiển</t>
  </si>
  <si>
    <t>206220202</t>
  </si>
  <si>
    <t>3762</t>
  </si>
  <si>
    <t>2220255220</t>
  </si>
  <si>
    <t>212617153</t>
  </si>
  <si>
    <t>6294</t>
  </si>
  <si>
    <t>2221316212</t>
  </si>
  <si>
    <t>Nguyễn Quốc</t>
  </si>
  <si>
    <t>206022690</t>
  </si>
  <si>
    <t>3042</t>
  </si>
  <si>
    <t>2221866132</t>
  </si>
  <si>
    <t>Nguyễn Đình Minh</t>
  </si>
  <si>
    <t>212386522</t>
  </si>
  <si>
    <t>1185</t>
  </si>
  <si>
    <t>2220247954</t>
  </si>
  <si>
    <t>Hà Phương</t>
  </si>
  <si>
    <t>231103400</t>
  </si>
  <si>
    <t>5845</t>
  </si>
  <si>
    <t>2220316205</t>
  </si>
  <si>
    <t>A Vô Tô Lan</t>
  </si>
  <si>
    <t>206050230</t>
  </si>
  <si>
    <t>7605</t>
  </si>
  <si>
    <t>2220638694</t>
  </si>
  <si>
    <t>Nguyễn Đỗ Thùy</t>
  </si>
  <si>
    <t>206350561</t>
  </si>
  <si>
    <t>4070</t>
  </si>
  <si>
    <t>2221624807</t>
  </si>
  <si>
    <t>Bùi Ngọc</t>
  </si>
  <si>
    <t>206101966</t>
  </si>
  <si>
    <t>4027</t>
  </si>
  <si>
    <t>2221716940</t>
  </si>
  <si>
    <t>201753175</t>
  </si>
  <si>
    <t>2932</t>
  </si>
  <si>
    <t>2220716728</t>
  </si>
  <si>
    <t>184339327</t>
  </si>
  <si>
    <t>5808</t>
  </si>
  <si>
    <t>2220717183</t>
  </si>
  <si>
    <t>Trương Như</t>
  </si>
  <si>
    <t>201738128</t>
  </si>
  <si>
    <t>3467</t>
  </si>
  <si>
    <t>2220716824</t>
  </si>
  <si>
    <t>201772756</t>
  </si>
  <si>
    <t>1791</t>
  </si>
  <si>
    <t>2221227793</t>
  </si>
  <si>
    <t>Thái Xuân</t>
  </si>
  <si>
    <t>201668333</t>
  </si>
  <si>
    <t>5613</t>
  </si>
  <si>
    <t>2220316211</t>
  </si>
  <si>
    <t>Võ Thị Khánh</t>
  </si>
  <si>
    <t>184273607</t>
  </si>
  <si>
    <t>7228</t>
  </si>
  <si>
    <t>2221178182</t>
  </si>
  <si>
    <t>Võ Trọng</t>
  </si>
  <si>
    <t>Luật</t>
  </si>
  <si>
    <t>215445016</t>
  </si>
  <si>
    <t>2567</t>
  </si>
  <si>
    <t>2220515140</t>
  </si>
  <si>
    <t>Trương Thị Minh</t>
  </si>
  <si>
    <t>231173006</t>
  </si>
  <si>
    <t>5155</t>
  </si>
  <si>
    <t>2221865941</t>
  </si>
  <si>
    <t>194586040</t>
  </si>
  <si>
    <t>1632</t>
  </si>
  <si>
    <t>2220866075</t>
  </si>
  <si>
    <t>Phạm Thị Phương</t>
  </si>
  <si>
    <t>241720252</t>
  </si>
  <si>
    <t>1448</t>
  </si>
  <si>
    <t>2221865939</t>
  </si>
  <si>
    <t>Nguyễn Đình</t>
  </si>
  <si>
    <t>206240260</t>
  </si>
  <si>
    <t>1781</t>
  </si>
  <si>
    <t>171325887</t>
  </si>
  <si>
    <t>Ngô Thị Bích</t>
  </si>
  <si>
    <t>Diệp</t>
  </si>
  <si>
    <t>205676793</t>
  </si>
  <si>
    <t>5724</t>
  </si>
  <si>
    <t>2221716762</t>
  </si>
  <si>
    <t>Trần Lê Hồng</t>
  </si>
  <si>
    <t>Kha</t>
  </si>
  <si>
    <t>201771561</t>
  </si>
  <si>
    <t>6378</t>
  </si>
  <si>
    <t>2220217683</t>
  </si>
  <si>
    <t>Phan Thị Sơn</t>
  </si>
  <si>
    <t>Trà</t>
  </si>
  <si>
    <t>241693293</t>
  </si>
  <si>
    <t>7183</t>
  </si>
  <si>
    <t>2220718104</t>
  </si>
  <si>
    <t>201730448</t>
  </si>
  <si>
    <t>3665</t>
  </si>
  <si>
    <t>2220217589</t>
  </si>
  <si>
    <t>Phan Trúc</t>
  </si>
  <si>
    <t>215467778</t>
  </si>
  <si>
    <t>1237</t>
  </si>
  <si>
    <t>2221716826</t>
  </si>
  <si>
    <t>Huỳnh Quang</t>
  </si>
  <si>
    <t>Luân</t>
  </si>
  <si>
    <t>221462150</t>
  </si>
  <si>
    <t>2716</t>
  </si>
  <si>
    <t>2220515027</t>
  </si>
  <si>
    <t>215432671</t>
  </si>
  <si>
    <t>6024</t>
  </si>
  <si>
    <t>2220717012</t>
  </si>
  <si>
    <t>231140980</t>
  </si>
  <si>
    <t>3140</t>
  </si>
  <si>
    <t>2220866095</t>
  </si>
  <si>
    <t>Nguyễn Hoài</t>
  </si>
  <si>
    <t>201795017</t>
  </si>
  <si>
    <t>3775</t>
  </si>
  <si>
    <t>2220865863</t>
  </si>
  <si>
    <t>241729895</t>
  </si>
  <si>
    <t>5474</t>
  </si>
  <si>
    <t>2221217717</t>
  </si>
  <si>
    <t>Phạm Thanh</t>
  </si>
  <si>
    <t>206017500</t>
  </si>
  <si>
    <t>3353</t>
  </si>
  <si>
    <t>2220316276</t>
  </si>
  <si>
    <t>Đào Nguyễn Trúc</t>
  </si>
  <si>
    <t>215462197</t>
  </si>
  <si>
    <t>1205</t>
  </si>
  <si>
    <t>2220316169</t>
  </si>
  <si>
    <t>231140860</t>
  </si>
  <si>
    <t>3031</t>
  </si>
  <si>
    <t>2220514980</t>
  </si>
  <si>
    <t>Cúc</t>
  </si>
  <si>
    <t>038198000</t>
  </si>
  <si>
    <t>5469</t>
  </si>
  <si>
    <t>2220265381</t>
  </si>
  <si>
    <t>Bùi Trần Thị Yến</t>
  </si>
  <si>
    <t>241755277</t>
  </si>
  <si>
    <t>2661</t>
  </si>
  <si>
    <t>2220656527</t>
  </si>
  <si>
    <t>201745389</t>
  </si>
  <si>
    <t>4021</t>
  </si>
  <si>
    <t>2221217604</t>
  </si>
  <si>
    <t>206098890</t>
  </si>
  <si>
    <t>2579</t>
  </si>
  <si>
    <t>2220265404</t>
  </si>
  <si>
    <t>197347863</t>
  </si>
  <si>
    <t>6335</t>
  </si>
  <si>
    <t>2220664944</t>
  </si>
  <si>
    <t>197364486</t>
  </si>
  <si>
    <t>1227</t>
  </si>
  <si>
    <t>2220716662</t>
  </si>
  <si>
    <t>Nguyễn Trịnh Hoàng</t>
  </si>
  <si>
    <t>201798034</t>
  </si>
  <si>
    <t>2490</t>
  </si>
  <si>
    <t>2220717166</t>
  </si>
  <si>
    <t>Diệp Xuân</t>
  </si>
  <si>
    <t>201772848</t>
  </si>
  <si>
    <t>1786</t>
  </si>
  <si>
    <t>2220866020</t>
  </si>
  <si>
    <t>Văn Thị Thảo</t>
  </si>
  <si>
    <t>205896292</t>
  </si>
  <si>
    <t>1245</t>
  </si>
  <si>
    <t>2221866143</t>
  </si>
  <si>
    <t>Đào Thế</t>
  </si>
  <si>
    <t>231300630</t>
  </si>
  <si>
    <t>1405</t>
  </si>
  <si>
    <t>2221717163</t>
  </si>
  <si>
    <t>Trương</t>
  </si>
  <si>
    <t>206217111</t>
  </si>
  <si>
    <t>3151</t>
  </si>
  <si>
    <t>2220866119</t>
  </si>
  <si>
    <t>225583929</t>
  </si>
  <si>
    <t>6292</t>
  </si>
  <si>
    <t>2220866026</t>
  </si>
  <si>
    <t>194586594</t>
  </si>
  <si>
    <t>7114</t>
  </si>
  <si>
    <t>2220716918</t>
  </si>
  <si>
    <t>Trương Thảo</t>
  </si>
  <si>
    <t>206350708</t>
  </si>
  <si>
    <t>1281</t>
  </si>
  <si>
    <t>2221865861</t>
  </si>
  <si>
    <t>Nguyễn Lương Đức</t>
  </si>
  <si>
    <t>241792788</t>
  </si>
  <si>
    <t>5853</t>
  </si>
  <si>
    <t>2220515131</t>
  </si>
  <si>
    <t>Đinh Trần Hà</t>
  </si>
  <si>
    <t>201761378</t>
  </si>
  <si>
    <t>3077</t>
  </si>
  <si>
    <t>2221865975</t>
  </si>
  <si>
    <t>Cao Văn</t>
  </si>
  <si>
    <t>206330790</t>
  </si>
  <si>
    <t>3297</t>
  </si>
  <si>
    <t>2220865960</t>
  </si>
  <si>
    <t>Lệ</t>
  </si>
  <si>
    <t>215414590</t>
  </si>
  <si>
    <t>1362</t>
  </si>
  <si>
    <t>2220865890</t>
  </si>
  <si>
    <t>201748495</t>
  </si>
  <si>
    <t>4937</t>
  </si>
  <si>
    <t>2220515154</t>
  </si>
  <si>
    <t>206131689</t>
  </si>
  <si>
    <t>412</t>
  </si>
  <si>
    <t>7305</t>
  </si>
  <si>
    <t>2220288089</t>
  </si>
  <si>
    <t>Trần Như</t>
  </si>
  <si>
    <t>206292363</t>
  </si>
  <si>
    <t>1557</t>
  </si>
  <si>
    <t>2221717019</t>
  </si>
  <si>
    <t>Chu Tôn Minh</t>
  </si>
  <si>
    <t>201683739</t>
  </si>
  <si>
    <t>6092</t>
  </si>
  <si>
    <t>2221664943</t>
  </si>
  <si>
    <t>197451899</t>
  </si>
  <si>
    <t>5487</t>
  </si>
  <si>
    <t>2221727360</t>
  </si>
  <si>
    <t>Phan Huy</t>
  </si>
  <si>
    <t>Phụng</t>
  </si>
  <si>
    <t>205915099</t>
  </si>
  <si>
    <t>4143</t>
  </si>
  <si>
    <t>2220515130</t>
  </si>
  <si>
    <t>241657438</t>
  </si>
  <si>
    <t>3379</t>
  </si>
  <si>
    <t>2220277867</t>
  </si>
  <si>
    <t>Nguyễn Thị Thái</t>
  </si>
  <si>
    <t>206238476</t>
  </si>
  <si>
    <t>1662</t>
  </si>
  <si>
    <t>2221515117</t>
  </si>
  <si>
    <t>215462089</t>
  </si>
  <si>
    <t>2618</t>
  </si>
  <si>
    <t>2220716687</t>
  </si>
  <si>
    <t>206098621</t>
  </si>
  <si>
    <t>4019</t>
  </si>
  <si>
    <t>2220727294</t>
  </si>
  <si>
    <t>206098600</t>
  </si>
  <si>
    <t>6297</t>
  </si>
  <si>
    <t>2220515086</t>
  </si>
  <si>
    <t>206208642</t>
  </si>
  <si>
    <t>2562</t>
  </si>
  <si>
    <t>2221255276</t>
  </si>
  <si>
    <t>Trịnh Trọng</t>
  </si>
  <si>
    <t>013495905</t>
  </si>
  <si>
    <t>4097</t>
  </si>
  <si>
    <t>2220717169</t>
  </si>
  <si>
    <t>Hoàng Thảo</t>
  </si>
  <si>
    <t>215446562</t>
  </si>
  <si>
    <t>3981</t>
  </si>
  <si>
    <t>2220326373</t>
  </si>
  <si>
    <t>231291098</t>
  </si>
  <si>
    <t>7457</t>
  </si>
  <si>
    <t>2221128394</t>
  </si>
  <si>
    <t>Nguyễn Long</t>
  </si>
  <si>
    <t>206178389</t>
  </si>
  <si>
    <t>2576</t>
  </si>
  <si>
    <t>2220717198</t>
  </si>
  <si>
    <t>197347852</t>
  </si>
  <si>
    <t>1628</t>
  </si>
  <si>
    <t>2221615492</t>
  </si>
  <si>
    <t>Trương Hoành</t>
  </si>
  <si>
    <t>206119160</t>
  </si>
  <si>
    <t>6230</t>
  </si>
  <si>
    <t>2220664923</t>
  </si>
  <si>
    <t>Phan Như Quảng</t>
  </si>
  <si>
    <t>Gấm</t>
  </si>
  <si>
    <t>201745224</t>
  </si>
  <si>
    <t>6106</t>
  </si>
  <si>
    <t>2220514972</t>
  </si>
  <si>
    <t>Phạm Minh Hoàng</t>
  </si>
  <si>
    <t>194608107</t>
  </si>
  <si>
    <t>5810</t>
  </si>
  <si>
    <t>2220716586</t>
  </si>
  <si>
    <t>Đỗ Nguyên Quỳnh</t>
  </si>
  <si>
    <t>233235987</t>
  </si>
  <si>
    <t>2455</t>
  </si>
  <si>
    <t>2220316263</t>
  </si>
  <si>
    <t>Phạm Hà</t>
  </si>
  <si>
    <t>201748983</t>
  </si>
  <si>
    <t>4060</t>
  </si>
  <si>
    <t>2221164830</t>
  </si>
  <si>
    <t>Cao Anh</t>
  </si>
  <si>
    <t>Hào</t>
  </si>
  <si>
    <t>215445032</t>
  </si>
  <si>
    <t>3643</t>
  </si>
  <si>
    <t>2221514983</t>
  </si>
  <si>
    <t>212617176</t>
  </si>
  <si>
    <t>6421</t>
  </si>
  <si>
    <t>2220217510</t>
  </si>
  <si>
    <t>206116958</t>
  </si>
  <si>
    <t>3699</t>
  </si>
  <si>
    <t>2221217532</t>
  </si>
  <si>
    <t>Nguyễn Việt</t>
  </si>
  <si>
    <t>194634836</t>
  </si>
  <si>
    <t>7203</t>
  </si>
  <si>
    <t>2221218123</t>
  </si>
  <si>
    <t>Nguyễn Nhất</t>
  </si>
  <si>
    <t>201717130</t>
  </si>
  <si>
    <t>6526</t>
  </si>
  <si>
    <t>2220664946</t>
  </si>
  <si>
    <t>Hồ Thị Kim</t>
  </si>
  <si>
    <t>212483058</t>
  </si>
  <si>
    <t>1224</t>
  </si>
  <si>
    <t>2220515004</t>
  </si>
  <si>
    <t>Võ Thị Lệ</t>
  </si>
  <si>
    <t>221450831</t>
  </si>
  <si>
    <t>1156</t>
  </si>
  <si>
    <t>2220227786</t>
  </si>
  <si>
    <t>Hồ Huyền</t>
  </si>
  <si>
    <t>241673494</t>
  </si>
  <si>
    <t>4858</t>
  </si>
  <si>
    <t>2220717182</t>
  </si>
  <si>
    <t>192122341</t>
  </si>
  <si>
    <t>7242</t>
  </si>
  <si>
    <t>2220718176</t>
  </si>
  <si>
    <t>201776706</t>
  </si>
  <si>
    <t>5140</t>
  </si>
  <si>
    <t>2221624803</t>
  </si>
  <si>
    <t>Lê Chí</t>
  </si>
  <si>
    <t>206189006</t>
  </si>
  <si>
    <t>3270</t>
  </si>
  <si>
    <t>2220866046</t>
  </si>
  <si>
    <t>Đỗ Thị Thu</t>
  </si>
  <si>
    <t>Hà Nam</t>
  </si>
  <si>
    <t>231103889</t>
  </si>
  <si>
    <t>1712</t>
  </si>
  <si>
    <t>2220316236</t>
  </si>
  <si>
    <t>Võ Hồng</t>
  </si>
  <si>
    <t>Minh</t>
  </si>
  <si>
    <t>201759224</t>
  </si>
  <si>
    <t>5125</t>
  </si>
  <si>
    <t>2221866036</t>
  </si>
  <si>
    <t>Đặng Kiều</t>
  </si>
  <si>
    <t>201772556</t>
  </si>
  <si>
    <t>3346</t>
  </si>
  <si>
    <t>2220265346</t>
  </si>
  <si>
    <t>Hồ Thị Vân</t>
  </si>
  <si>
    <t>201749017</t>
  </si>
  <si>
    <t>6072</t>
  </si>
  <si>
    <t>2221865856</t>
  </si>
  <si>
    <t>Võ Công Đức</t>
  </si>
  <si>
    <t>184356891</t>
  </si>
  <si>
    <t>4022</t>
  </si>
  <si>
    <t>2221125801</t>
  </si>
  <si>
    <t>Dương Công Minh</t>
  </si>
  <si>
    <t>194586503</t>
  </si>
  <si>
    <t>7325</t>
  </si>
  <si>
    <t>2220328315</t>
  </si>
  <si>
    <t>Phạm Bảo</t>
  </si>
  <si>
    <t>221447489</t>
  </si>
  <si>
    <t>3582</t>
  </si>
  <si>
    <t>2221125742</t>
  </si>
  <si>
    <t>Triều</t>
  </si>
  <si>
    <t>206184615</t>
  </si>
  <si>
    <t>3170</t>
  </si>
  <si>
    <t>2220716689</t>
  </si>
  <si>
    <t>212835306</t>
  </si>
  <si>
    <t>5833</t>
  </si>
  <si>
    <t>2221716652</t>
  </si>
  <si>
    <t>206286086</t>
  </si>
  <si>
    <t>2506</t>
  </si>
  <si>
    <t>2221115549</t>
  </si>
  <si>
    <t>Hồ Quỳnh Hữu</t>
  </si>
  <si>
    <t>Phát</t>
  </si>
  <si>
    <t>215446698</t>
  </si>
  <si>
    <t>1547</t>
  </si>
  <si>
    <t>2221125625</t>
  </si>
  <si>
    <t>Lê Long</t>
  </si>
  <si>
    <t>201739873</t>
  </si>
  <si>
    <t>1263</t>
  </si>
  <si>
    <t>2221866041</t>
  </si>
  <si>
    <t>201737142</t>
  </si>
  <si>
    <t>TỔNG :</t>
  </si>
  <si>
    <t>sinh viên</t>
  </si>
  <si>
    <t>Số tiền bằng chữ: Năm trăm chín mươi tám triệu đồng chẵn.</t>
  </si>
  <si>
    <t>PHÒNG CT SINH VIÊN</t>
  </si>
  <si>
    <t>PHÒNG ĐÀO TẠO ĐH&amp;SĐH</t>
  </si>
  <si>
    <t>PHÒNG KH -TC</t>
  </si>
  <si>
    <t>HIỆU TRƯỞNG</t>
  </si>
  <si>
    <t>Ban hành kèm theo QĐ số: 3870/QĐ/ĐHDT ngày 31/12/2016</t>
  </si>
  <si>
    <t xml:space="preserve">             Đà Nẵng, ngày 31 tháng 12 năm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</si>
</sst>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6" formatCode="&quot;$&quot;#,##0_);[Red]\(&quot;$&quot;#,##0\)"/>
    <numFmt numFmtId="43" formatCode="_(* #,##0.00_);_(* \(#,##0.00\);_(* &quot;-&quot;??_);_(@_)"/>
    <numFmt numFmtId="164" formatCode="dd/mm/yyyy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E+00;\趰"/>
    <numFmt numFmtId="173" formatCode="0.00E+00;\许"/>
    <numFmt numFmtId="174" formatCode="0.00E+00;\趰"/>
    <numFmt numFmtId="175" formatCode="0.0%"/>
    <numFmt numFmtId="176" formatCode="&quot;$&quot;#,##0.00"/>
    <numFmt numFmtId="177" formatCode="#\ ###\ ###"/>
    <numFmt numFmtId="178" formatCode="\$#,##0\ ;\(\$#,##0\)"/>
    <numFmt numFmtId="179" formatCode="#\ ###\ ##0.0"/>
    <numFmt numFmtId="180" formatCode="#\ ###\ ###\ .00"/>
    <numFmt numFmtId="181" formatCode="_-&quot;£&quot;* #,##0_-;\-&quot;£&quot;* #,##0_-;_-&quot;£&quot;* &quot;-&quot;_-;_-@_-"/>
    <numFmt numFmtId="182" formatCode="&quot;$&quot;#,##0;[Red]\-&quot;$&quot;#,##0"/>
    <numFmt numFmtId="183" formatCode="&quot;$&quot;#,##0.00;[Red]\-&quot;$&quot;#,##0.00"/>
    <numFmt numFmtId="184" formatCode="0.0##"/>
    <numFmt numFmtId="185" formatCode="&quot;\&quot;#,##0.00;[Red]&quot;\&quot;\-#,##0.00"/>
    <numFmt numFmtId="186" formatCode="&quot;\&quot;#,##0;[Red]&quot;\&quot;\-#,##0"/>
    <numFmt numFmtId="187" formatCode="_-* #,##0.00_-;\-* #,##0.00_-;_-* &quot;-&quot;??_-;_-@_-"/>
    <numFmt numFmtId="188" formatCode="_-&quot;$&quot;* #,##0_-;\-&quot;$&quot;* #,##0_-;_-&quot;$&quot;* &quot;-&quot;_-;_-@_-"/>
    <numFmt numFmtId="189" formatCode="_-&quot;$&quot;* #,##0.00_-;\-&quot;$&quot;* #,##0.00_-;_-&quot;$&quot;* &quot;-&quot;??_-;_-@_-"/>
  </numFmts>
  <fonts count="8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3"/>
      <color indexed="8"/>
      <name val="Times New Roman"/>
      <family val="1"/>
    </font>
    <font>
      <b/>
      <sz val="13"/>
      <color theme="1"/>
      <name val="Times New Roman"/>
      <family val="1"/>
    </font>
    <font>
      <b/>
      <sz val="13"/>
      <color indexed="8"/>
      <name val="Times New Roman"/>
      <family val="1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indexed="61"/>
      <name val="Tahoma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i/>
      <sz val="12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Calibri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3"/>
      <color indexed="8"/>
      <name val="Times New Roman"/>
      <family val="2"/>
    </font>
    <font>
      <sz val="10"/>
      <name val="Arial"/>
      <family val="2"/>
      <charset val="163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</fonts>
  <fills count="3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2">
    <xf numFmtId="0" fontId="0" fillId="0" borderId="0"/>
    <xf numFmtId="165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21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/>
    <xf numFmtId="168" fontId="26" fillId="0" borderId="0"/>
    <xf numFmtId="0" fontId="27" fillId="4" borderId="0"/>
    <xf numFmtId="0" fontId="27" fillId="5" borderId="0"/>
    <xf numFmtId="0" fontId="28" fillId="4" borderId="0"/>
    <xf numFmtId="0" fontId="28" fillId="5" borderId="0"/>
    <xf numFmtId="0" fontId="29" fillId="6" borderId="0" applyFont="0" applyFill="0"/>
    <xf numFmtId="0" fontId="29" fillId="7" borderId="0" applyFont="0" applyFill="0"/>
    <xf numFmtId="0" fontId="29" fillId="8" borderId="0" applyFont="0" applyFill="0"/>
    <xf numFmtId="0" fontId="29" fillId="9" borderId="0" applyFont="0" applyFill="0"/>
    <xf numFmtId="0" fontId="29" fillId="10" borderId="0" applyFont="0" applyFill="0"/>
    <xf numFmtId="0" fontId="29" fillId="11" borderId="0" applyFont="0" applyFill="0"/>
    <xf numFmtId="0" fontId="30" fillId="4" borderId="0"/>
    <xf numFmtId="0" fontId="30" fillId="5" borderId="0"/>
    <xf numFmtId="169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31" fillId="0" borderId="0">
      <alignment wrapText="1"/>
    </xf>
    <xf numFmtId="0" fontId="29" fillId="12" borderId="0" applyFont="0" applyFill="0"/>
    <xf numFmtId="0" fontId="29" fillId="13" borderId="0" applyFont="0" applyFill="0"/>
    <xf numFmtId="0" fontId="29" fillId="14" borderId="0" applyFont="0" applyFill="0"/>
    <xf numFmtId="0" fontId="29" fillId="9" borderId="0" applyFont="0" applyFill="0"/>
    <xf numFmtId="0" fontId="29" fillId="12" borderId="0" applyFont="0" applyFill="0"/>
    <xf numFmtId="0" fontId="29" fillId="15" borderId="0" applyFont="0" applyFill="0"/>
    <xf numFmtId="0" fontId="32" fillId="16" borderId="0" applyFont="0" applyFill="0"/>
    <xf numFmtId="0" fontId="32" fillId="13" borderId="0" applyFont="0" applyFill="0"/>
    <xf numFmtId="0" fontId="32" fillId="14" borderId="0" applyFont="0" applyFill="0"/>
    <xf numFmtId="0" fontId="32" fillId="17" borderId="0" applyFont="0" applyFill="0"/>
    <xf numFmtId="0" fontId="32" fillId="18" borderId="0" applyFont="0" applyFill="0"/>
    <xf numFmtId="0" fontId="32" fillId="19" borderId="0" applyFont="0" applyFill="0"/>
    <xf numFmtId="0" fontId="32" fillId="20" borderId="0" applyFont="0" applyFill="0"/>
    <xf numFmtId="0" fontId="32" fillId="21" borderId="0" applyFont="0" applyFill="0"/>
    <xf numFmtId="0" fontId="32" fillId="22" borderId="0" applyFont="0" applyFill="0"/>
    <xf numFmtId="0" fontId="32" fillId="17" borderId="0" applyFont="0" applyFill="0"/>
    <xf numFmtId="0" fontId="32" fillId="18" borderId="0" applyFont="0" applyFill="0"/>
    <xf numFmtId="0" fontId="32" fillId="23" borderId="0" applyFont="0" applyFill="0"/>
    <xf numFmtId="0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73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35" fillId="7" borderId="0" applyFont="0" applyFill="0"/>
    <xf numFmtId="0" fontId="21" fillId="0" borderId="0" applyFont="0" applyFill="0" applyBorder="0" applyAlignment="0" applyProtection="0">
      <alignment horizontal="right"/>
    </xf>
    <xf numFmtId="0" fontId="33" fillId="0" borderId="0"/>
    <xf numFmtId="0" fontId="33" fillId="0" borderId="0"/>
    <xf numFmtId="37" fontId="36" fillId="0" borderId="0"/>
    <xf numFmtId="0" fontId="37" fillId="0" borderId="0"/>
    <xf numFmtId="0" fontId="21" fillId="0" borderId="0" applyFill="0" applyBorder="0" applyAlignment="0"/>
    <xf numFmtId="175" fontId="21" fillId="0" borderId="0" applyFill="0" applyBorder="0" applyAlignment="0"/>
    <xf numFmtId="176" fontId="21" fillId="0" borderId="0" applyFill="0" applyBorder="0" applyAlignment="0"/>
    <xf numFmtId="0" fontId="38" fillId="24" borderId="6" applyFont="0" applyFill="0" applyBorder="0"/>
    <xf numFmtId="0" fontId="39" fillId="0" borderId="0"/>
    <xf numFmtId="0" fontId="40" fillId="25" borderId="7" applyFont="0" applyFill="0" applyBorder="0"/>
    <xf numFmtId="43" fontId="21" fillId="0" borderId="0" applyFont="0" applyFill="0" applyBorder="0" applyAlignment="0" applyProtection="0"/>
    <xf numFmtId="177" fontId="41" fillId="0" borderId="0"/>
    <xf numFmtId="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9" fontId="41" fillId="0" borderId="0"/>
    <xf numFmtId="0" fontId="21" fillId="0" borderId="0" applyFont="0" applyFill="0" applyBorder="0" applyAlignment="0" applyProtection="0"/>
    <xf numFmtId="180" fontId="41" fillId="0" borderId="0"/>
    <xf numFmtId="0" fontId="21" fillId="0" borderId="0" applyFill="0" applyBorder="0" applyAlignment="0"/>
    <xf numFmtId="0" fontId="42" fillId="0" borderId="0"/>
    <xf numFmtId="0" fontId="43" fillId="0" borderId="0" applyFont="0"/>
    <xf numFmtId="2" fontId="21" fillId="0" borderId="0" applyFont="0" applyFill="0" applyBorder="0" applyAlignment="0" applyProtection="0"/>
    <xf numFmtId="0" fontId="44" fillId="8" borderId="0" applyFont="0" applyFill="0"/>
    <xf numFmtId="38" fontId="45" fillId="4" borderId="0" applyNumberFormat="0" applyBorder="0" applyAlignment="0" applyProtection="0"/>
    <xf numFmtId="0" fontId="46" fillId="0" borderId="0">
      <alignment horizontal="left"/>
    </xf>
    <xf numFmtId="0" fontId="47" fillId="0" borderId="8" applyNumberFormat="0" applyAlignment="0" applyProtection="0">
      <alignment horizontal="left" vertical="center"/>
    </xf>
    <xf numFmtId="0" fontId="47" fillId="0" borderId="9">
      <alignment horizontal="left" vertical="center"/>
    </xf>
    <xf numFmtId="0" fontId="48" fillId="0" borderId="10" applyFont="0" applyBorder="0"/>
    <xf numFmtId="0" fontId="49" fillId="0" borderId="11" applyFont="0" applyBorder="0"/>
    <xf numFmtId="0" fontId="50" fillId="0" borderId="12" applyFont="0" applyBorder="0"/>
    <xf numFmtId="0" fontId="50" fillId="0" borderId="0" applyFont="0"/>
    <xf numFmtId="0" fontId="51" fillId="0" borderId="0" applyProtection="0"/>
    <xf numFmtId="0" fontId="51" fillId="0" borderId="0" applyProtection="0"/>
    <xf numFmtId="0" fontId="51" fillId="0" borderId="0" applyProtection="0"/>
    <xf numFmtId="0" fontId="47" fillId="0" borderId="0" applyProtection="0"/>
    <xf numFmtId="10" fontId="45" fillId="26" borderId="1" applyNumberFormat="0" applyBorder="0" applyAlignment="0" applyProtection="0"/>
    <xf numFmtId="0" fontId="52" fillId="11" borderId="6" applyFont="0" applyFill="0" applyBorder="0"/>
    <xf numFmtId="0" fontId="21" fillId="0" borderId="0" applyFill="0" applyBorder="0" applyAlignment="0"/>
    <xf numFmtId="0" fontId="53" fillId="0" borderId="13" applyFont="0" applyBorder="0"/>
    <xf numFmtId="38" fontId="54" fillId="0" borderId="0" applyFont="0" applyFill="0" applyBorder="0" applyAlignment="0" applyProtection="0"/>
    <xf numFmtId="40" fontId="54" fillId="0" borderId="0" applyFont="0" applyFill="0" applyBorder="0" applyAlignment="0" applyProtection="0"/>
    <xf numFmtId="0" fontId="55" fillId="0" borderId="14"/>
    <xf numFmtId="181" fontId="21" fillId="0" borderId="15"/>
    <xf numFmtId="182" fontId="54" fillId="0" borderId="0" applyFont="0" applyFill="0" applyBorder="0" applyAlignment="0" applyProtection="0"/>
    <xf numFmtId="183" fontId="54" fillId="0" borderId="0" applyFont="0" applyFill="0" applyBorder="0" applyAlignment="0" applyProtection="0"/>
    <xf numFmtId="0" fontId="56" fillId="0" borderId="0" applyNumberFormat="0" applyFont="0" applyFill="0" applyAlignment="0"/>
    <xf numFmtId="0" fontId="21" fillId="0" borderId="0" applyNumberFormat="0" applyFill="0" applyAlignment="0"/>
    <xf numFmtId="0" fontId="57" fillId="27" borderId="0" applyFont="0" applyFill="0"/>
    <xf numFmtId="0" fontId="58" fillId="0" borderId="0"/>
    <xf numFmtId="37" fontId="59" fillId="0" borderId="0"/>
    <xf numFmtId="184" fontId="60" fillId="0" borderId="0"/>
    <xf numFmtId="0" fontId="29" fillId="0" borderId="0" applyNumberFormat="0" applyFont="0" applyFill="0" applyBorder="0" applyAlignment="0" applyProtection="0"/>
    <xf numFmtId="0" fontId="21" fillId="0" borderId="0"/>
    <xf numFmtId="0" fontId="61" fillId="0" borderId="0"/>
    <xf numFmtId="0" fontId="62" fillId="0" borderId="0"/>
    <xf numFmtId="0" fontId="62" fillId="0" borderId="0"/>
    <xf numFmtId="0" fontId="63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 applyNumberFormat="0" applyFont="0" applyFill="0" applyBorder="0" applyAlignment="0" applyProtection="0"/>
    <xf numFmtId="0" fontId="21" fillId="0" borderId="0"/>
    <xf numFmtId="0" fontId="34" fillId="0" borderId="0"/>
    <xf numFmtId="0" fontId="29" fillId="28" borderId="16" applyFill="0" applyBorder="0"/>
    <xf numFmtId="0" fontId="64" fillId="24" borderId="17" applyFont="0" applyFill="0" applyBorder="0"/>
    <xf numFmtId="175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54" fillId="0" borderId="18" applyNumberFormat="0" applyBorder="0"/>
    <xf numFmtId="0" fontId="21" fillId="0" borderId="0" applyFill="0" applyBorder="0" applyAlignment="0"/>
    <xf numFmtId="0" fontId="54" fillId="0" borderId="0" applyNumberFormat="0" applyFont="0" applyFill="0" applyBorder="0" applyAlignment="0" applyProtection="0">
      <alignment horizontal="left"/>
    </xf>
    <xf numFmtId="15" fontId="54" fillId="0" borderId="0" applyFont="0" applyFill="0" applyBorder="0" applyAlignment="0" applyProtection="0"/>
    <xf numFmtId="4" fontId="54" fillId="0" borderId="0" applyFont="0" applyFill="0" applyBorder="0" applyAlignment="0" applyProtection="0"/>
    <xf numFmtId="0" fontId="65" fillId="0" borderId="14">
      <alignment horizontal="center"/>
    </xf>
    <xf numFmtId="3" fontId="54" fillId="0" borderId="0" applyFont="0" applyFill="0" applyBorder="0" applyAlignment="0" applyProtection="0"/>
    <xf numFmtId="0" fontId="54" fillId="29" borderId="0" applyNumberFormat="0" applyFont="0" applyBorder="0" applyAlignment="0" applyProtection="0"/>
    <xf numFmtId="3" fontId="66" fillId="0" borderId="0"/>
    <xf numFmtId="0" fontId="67" fillId="0" borderId="0"/>
    <xf numFmtId="0" fontId="55" fillId="0" borderId="0"/>
    <xf numFmtId="49" fontId="68" fillId="0" borderId="0" applyFill="0" applyBorder="0" applyAlignment="0"/>
    <xf numFmtId="0" fontId="21" fillId="0" borderId="0" applyFill="0" applyBorder="0" applyAlignment="0"/>
    <xf numFmtId="0" fontId="69" fillId="0" borderId="0" applyFont="0"/>
    <xf numFmtId="0" fontId="70" fillId="0" borderId="19" applyFont="0" applyBorder="0"/>
    <xf numFmtId="0" fontId="71" fillId="0" borderId="0" applyFont="0"/>
    <xf numFmtId="0" fontId="72" fillId="0" borderId="0" applyNumberForma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6" fillId="0" borderId="0">
      <alignment vertical="center"/>
    </xf>
    <xf numFmtId="40" fontId="74" fillId="0" borderId="0" applyFont="0" applyFill="0" applyBorder="0" applyAlignment="0" applyProtection="0"/>
    <xf numFmtId="38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6" fillId="0" borderId="0"/>
    <xf numFmtId="166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85" fontId="77" fillId="0" borderId="0" applyFont="0" applyFill="0" applyBorder="0" applyAlignment="0" applyProtection="0"/>
    <xf numFmtId="186" fontId="77" fillId="0" borderId="0" applyFont="0" applyFill="0" applyBorder="0" applyAlignment="0" applyProtection="0"/>
    <xf numFmtId="0" fontId="78" fillId="0" borderId="0"/>
    <xf numFmtId="0" fontId="56" fillId="0" borderId="0"/>
    <xf numFmtId="167" fontId="79" fillId="0" borderId="0" applyFont="0" applyFill="0" applyBorder="0" applyAlignment="0" applyProtection="0"/>
    <xf numFmtId="187" fontId="79" fillId="0" borderId="0" applyFont="0" applyFill="0" applyBorder="0" applyAlignment="0" applyProtection="0"/>
    <xf numFmtId="0" fontId="80" fillId="0" borderId="0"/>
    <xf numFmtId="188" fontId="79" fillId="0" borderId="0" applyFont="0" applyFill="0" applyBorder="0" applyAlignment="0" applyProtection="0"/>
    <xf numFmtId="6" fontId="26" fillId="0" borderId="0" applyFont="0" applyFill="0" applyBorder="0" applyAlignment="0" applyProtection="0"/>
    <xf numFmtId="189" fontId="79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/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49" fontId="11" fillId="0" borderId="3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right" vertical="center" wrapText="1"/>
    </xf>
    <xf numFmtId="22" fontId="12" fillId="3" borderId="1" xfId="0" applyNumberFormat="1" applyFont="1" applyFill="1" applyBorder="1" applyAlignment="1" applyProtection="1">
      <alignment horizontal="left" vertical="center" wrapText="1"/>
    </xf>
    <xf numFmtId="0" fontId="11" fillId="0" borderId="1" xfId="0" applyFont="1" applyFill="1" applyBorder="1"/>
    <xf numFmtId="0" fontId="11" fillId="0" borderId="0" xfId="0" applyFont="1" applyFill="1"/>
    <xf numFmtId="22" fontId="12" fillId="0" borderId="1" xfId="0" applyNumberFormat="1" applyFont="1" applyFill="1" applyBorder="1" applyAlignment="1" applyProtection="1">
      <alignment horizontal="left" vertical="center" wrapText="1"/>
    </xf>
    <xf numFmtId="0" fontId="13" fillId="0" borderId="4" xfId="0" applyFont="1" applyBorder="1"/>
    <xf numFmtId="0" fontId="14" fillId="0" borderId="4" xfId="0" applyFont="1" applyFill="1" applyBorder="1" applyAlignment="1">
      <alignment vertical="center" wrapText="1"/>
    </xf>
    <xf numFmtId="0" fontId="15" fillId="0" borderId="4" xfId="0" applyFont="1" applyBorder="1"/>
    <xf numFmtId="0" fontId="15" fillId="0" borderId="0" xfId="0" applyFont="1"/>
    <xf numFmtId="49" fontId="16" fillId="0" borderId="4" xfId="0" applyNumberFormat="1" applyFont="1" applyFill="1" applyBorder="1" applyAlignment="1"/>
    <xf numFmtId="0" fontId="13" fillId="0" borderId="4" xfId="0" applyFont="1" applyBorder="1" applyAlignment="1">
      <alignment horizontal="center"/>
    </xf>
    <xf numFmtId="3" fontId="15" fillId="0" borderId="4" xfId="0" applyNumberFormat="1" applyFont="1" applyBorder="1" applyAlignment="1"/>
    <xf numFmtId="3" fontId="17" fillId="0" borderId="0" xfId="0" applyNumberFormat="1" applyFont="1" applyFill="1" applyBorder="1"/>
    <xf numFmtId="3" fontId="15" fillId="0" borderId="4" xfId="0" applyNumberFormat="1" applyFont="1" applyBorder="1" applyAlignment="1">
      <alignment horizontal="center"/>
    </xf>
    <xf numFmtId="0" fontId="13" fillId="0" borderId="0" xfId="0" applyFont="1"/>
    <xf numFmtId="0" fontId="18" fillId="0" borderId="0" xfId="0" applyFont="1"/>
    <xf numFmtId="0" fontId="14" fillId="0" borderId="0" xfId="0" applyFont="1" applyFill="1" applyBorder="1" applyAlignment="1">
      <alignment vertical="center"/>
    </xf>
    <xf numFmtId="0" fontId="19" fillId="0" borderId="5" xfId="0" applyFont="1" applyFill="1" applyBorder="1"/>
    <xf numFmtId="0" fontId="18" fillId="0" borderId="0" xfId="0" applyFont="1" applyAlignment="1">
      <alignment horizontal="center"/>
    </xf>
    <xf numFmtId="0" fontId="18" fillId="0" borderId="0" xfId="0" applyFont="1" applyFill="1"/>
    <xf numFmtId="0" fontId="16" fillId="0" borderId="0" xfId="0" applyFont="1" applyFill="1" applyBorder="1"/>
    <xf numFmtId="0" fontId="20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/>
    <xf numFmtId="0" fontId="5" fillId="0" borderId="0" xfId="0" applyFont="1" applyFill="1"/>
    <xf numFmtId="0" fontId="6" fillId="0" borderId="0" xfId="0" applyFont="1"/>
  </cellXfs>
  <cellStyles count="16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AeE­ [0]_INQUIRY ¿µ¾÷AßAø " xfId="43"/>
    <cellStyle name="ÅëÈ­ [0]_S" xfId="44"/>
    <cellStyle name="AeE­_INQUIRY ¿µ¾÷AßAø " xfId="45"/>
    <cellStyle name="ÅëÈ­_S" xfId="46"/>
    <cellStyle name="AÞ¸¶ [0]_INQUIRY ¿?¾÷AßAø " xfId="47"/>
    <cellStyle name="ÄÞ¸¶ [0]_S" xfId="48"/>
    <cellStyle name="AÞ¸¶_INQUIRY ¿?¾÷AßAø " xfId="49"/>
    <cellStyle name="ÄÞ¸¶_S" xfId="50"/>
    <cellStyle name="Bad 2" xfId="51"/>
    <cellStyle name="blank" xfId="52"/>
    <cellStyle name="C?AØ_¿?¾÷CoE² " xfId="53"/>
    <cellStyle name="C￥AØ_¿μ¾÷CoE² " xfId="54"/>
    <cellStyle name="Ç¥ÁØ_S" xfId="55"/>
    <cellStyle name="C￥AØ_Sheet1_¿μ¾÷CoE² " xfId="56"/>
    <cellStyle name="Calc Currency (0)" xfId="57"/>
    <cellStyle name="Calc Percent (0)" xfId="58"/>
    <cellStyle name="Calc Percent (1)" xfId="59"/>
    <cellStyle name="Calculation 2" xfId="60"/>
    <cellStyle name="category" xfId="61"/>
    <cellStyle name="Check Cell 2" xfId="62"/>
    <cellStyle name="Comma 2" xfId="63"/>
    <cellStyle name="comma zerodec" xfId="64"/>
    <cellStyle name="Comma0" xfId="65"/>
    <cellStyle name="Currency0" xfId="66"/>
    <cellStyle name="Currency1" xfId="67"/>
    <cellStyle name="Date" xfId="68"/>
    <cellStyle name="Dollar (zero dec)" xfId="69"/>
    <cellStyle name="Enter Currency (0)" xfId="70"/>
    <cellStyle name="Excel Built-in Normal" xfId="71"/>
    <cellStyle name="Explanatory Text 2" xfId="72"/>
    <cellStyle name="Fixed" xfId="73"/>
    <cellStyle name="Good 2" xfId="74"/>
    <cellStyle name="Grey" xfId="75"/>
    <cellStyle name="HEADER" xfId="76"/>
    <cellStyle name="Header1" xfId="77"/>
    <cellStyle name="Header2" xfId="78"/>
    <cellStyle name="Heading 1 2" xfId="79"/>
    <cellStyle name="Heading 2 2" xfId="80"/>
    <cellStyle name="Heading 3 2" xfId="81"/>
    <cellStyle name="Heading 4 2" xfId="82"/>
    <cellStyle name="HEADING1" xfId="83"/>
    <cellStyle name="HEADING1 1" xfId="84"/>
    <cellStyle name="HEADING1_YDH(DS)" xfId="85"/>
    <cellStyle name="HEADING2" xfId="86"/>
    <cellStyle name="Input [yellow]" xfId="87"/>
    <cellStyle name="Input 2" xfId="88"/>
    <cellStyle name="Link Currency (0)" xfId="89"/>
    <cellStyle name="Linked Cell 2" xfId="90"/>
    <cellStyle name="Milliers [0]_AR1194" xfId="91"/>
    <cellStyle name="Milliers_AR1194" xfId="92"/>
    <cellStyle name="Model" xfId="93"/>
    <cellStyle name="moi" xfId="94"/>
    <cellStyle name="Monétaire [0]_AR1194" xfId="95"/>
    <cellStyle name="Monétaire_AR1194" xfId="96"/>
    <cellStyle name="n" xfId="97"/>
    <cellStyle name="n_CMU-PM" xfId="98"/>
    <cellStyle name="Neutral 2" xfId="99"/>
    <cellStyle name="New Times Roman" xfId="100"/>
    <cellStyle name="no dec" xfId="101"/>
    <cellStyle name="Normal" xfId="0" builtinId="0"/>
    <cellStyle name="Normal - Style1" xfId="102"/>
    <cellStyle name="Normal 2" xfId="103"/>
    <cellStyle name="Normal 2 2" xfId="104"/>
    <cellStyle name="Normal 2 2 2" xfId="105"/>
    <cellStyle name="Normal 2 2 4" xfId="106"/>
    <cellStyle name="Normal 2 2_DƯỢC" xfId="107"/>
    <cellStyle name="Normal 2 3" xfId="108"/>
    <cellStyle name="Normal 2_AVBD" xfId="109"/>
    <cellStyle name="Normal 3" xfId="110"/>
    <cellStyle name="Normal 3 2" xfId="111"/>
    <cellStyle name="Normal 3_17QCD" xfId="112"/>
    <cellStyle name="Normal 4" xfId="113"/>
    <cellStyle name="Normal 4 2" xfId="114"/>
    <cellStyle name="Normal 4 3" xfId="115"/>
    <cellStyle name="Normal 4_HỌC BỔNG TỔNG HỢP K22.XKS" xfId="116"/>
    <cellStyle name="Normal 5" xfId="117"/>
    <cellStyle name="Normal 6" xfId="118"/>
    <cellStyle name="Normal1" xfId="119"/>
    <cellStyle name="Note 2" xfId="120"/>
    <cellStyle name="Output 2" xfId="121"/>
    <cellStyle name="Percent (0)" xfId="122"/>
    <cellStyle name="Percent [2]" xfId="123"/>
    <cellStyle name="PERCENTAGE" xfId="124"/>
    <cellStyle name="PrePop Currency (0)" xfId="125"/>
    <cellStyle name="PSChar" xfId="126"/>
    <cellStyle name="PSDate" xfId="127"/>
    <cellStyle name="PSDec" xfId="128"/>
    <cellStyle name="PSHeading" xfId="129"/>
    <cellStyle name="PSInt" xfId="130"/>
    <cellStyle name="PSSpacer" xfId="131"/>
    <cellStyle name="songuyen" xfId="132"/>
    <cellStyle name="Style 1" xfId="133"/>
    <cellStyle name="subhead" xfId="134"/>
    <cellStyle name="Text Indent A" xfId="135"/>
    <cellStyle name="Text Indent B" xfId="136"/>
    <cellStyle name="Title 2" xfId="137"/>
    <cellStyle name="Total 2" xfId="138"/>
    <cellStyle name="Warning Text 2" xfId="139"/>
    <cellStyle name="xuan" xfId="140"/>
    <cellStyle name=" [0.00]_ Att. 1- Cover" xfId="141"/>
    <cellStyle name="_ Att. 1- Cover" xfId="142"/>
    <cellStyle name="?_ Att. 1- Cover" xfId="143"/>
    <cellStyle name="똿뗦먛귟 [0.00]_PRODUCT DETAIL Q1" xfId="144"/>
    <cellStyle name="똿뗦먛귟_PRODUCT DETAIL Q1" xfId="145"/>
    <cellStyle name="믅됞 [0.00]_PRODUCT DETAIL Q1" xfId="146"/>
    <cellStyle name="믅됞_PRODUCT DETAIL Q1" xfId="147"/>
    <cellStyle name="백분율_95" xfId="148"/>
    <cellStyle name="뷭?_BOOKSHIP" xfId="149"/>
    <cellStyle name="콤마 [0]_1202" xfId="150"/>
    <cellStyle name="콤마_1202" xfId="151"/>
    <cellStyle name="통화 [0]_1202" xfId="152"/>
    <cellStyle name="통화_1202" xfId="153"/>
    <cellStyle name="표준_(정보부문)월별인원계획" xfId="154"/>
    <cellStyle name="一般_00Q3902REV.1" xfId="155"/>
    <cellStyle name="千分位[0]_00Q3902REV.1" xfId="156"/>
    <cellStyle name="千分位_00Q3902REV.1" xfId="157"/>
    <cellStyle name="標準_Financial Prpsl" xfId="158"/>
    <cellStyle name="貨幣 [0]_00Q3902REV.1" xfId="159"/>
    <cellStyle name="貨幣[0]_BRE" xfId="160"/>
    <cellStyle name="貨幣_00Q3902REV.1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</xdr:row>
      <xdr:rowOff>190500</xdr:rowOff>
    </xdr:from>
    <xdr:to>
      <xdr:col>4</xdr:col>
      <xdr:colOff>409575</xdr:colOff>
      <xdr:row>1</xdr:row>
      <xdr:rowOff>200025</xdr:rowOff>
    </xdr:to>
    <xdr:cxnSp macro="">
      <xdr:nvCxnSpPr>
        <xdr:cNvPr id="2" name="Straight Connector 1"/>
        <xdr:cNvCxnSpPr/>
      </xdr:nvCxnSpPr>
      <xdr:spPr>
        <a:xfrm flipV="1">
          <a:off x="952500" y="400050"/>
          <a:ext cx="13525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2</xdr:row>
      <xdr:rowOff>28575</xdr:rowOff>
    </xdr:from>
    <xdr:to>
      <xdr:col>11</xdr:col>
      <xdr:colOff>428625</xdr:colOff>
      <xdr:row>2</xdr:row>
      <xdr:rowOff>38100</xdr:rowOff>
    </xdr:to>
    <xdr:cxnSp macro="">
      <xdr:nvCxnSpPr>
        <xdr:cNvPr id="3" name="Straight Connector 2"/>
        <xdr:cNvCxnSpPr/>
      </xdr:nvCxnSpPr>
      <xdr:spPr>
        <a:xfrm flipV="1">
          <a:off x="5305425" y="447675"/>
          <a:ext cx="19335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5"/>
  <sheetViews>
    <sheetView tabSelected="1" topLeftCell="A622" workbookViewId="0">
      <selection activeCell="L643" sqref="L643"/>
    </sheetView>
  </sheetViews>
  <sheetFormatPr defaultRowHeight="15"/>
  <cols>
    <col min="1" max="1" width="4.42578125" style="11" bestFit="1" customWidth="1"/>
    <col min="2" max="2" width="12.7109375" style="12" bestFit="1" customWidth="1"/>
    <col min="3" max="3" width="0" hidden="1" customWidth="1"/>
    <col min="4" max="4" width="11.28515625" style="13" bestFit="1" customWidth="1"/>
    <col min="5" max="5" width="20" customWidth="1"/>
    <col min="6" max="6" width="10.140625" customWidth="1"/>
    <col min="7" max="7" width="10.85546875" customWidth="1"/>
    <col min="8" max="8" width="11.5703125" hidden="1" customWidth="1"/>
    <col min="9" max="9" width="9.42578125" style="8" customWidth="1"/>
    <col min="10" max="10" width="10.5703125" style="8" customWidth="1"/>
    <col min="11" max="11" width="12.7109375" style="8" customWidth="1"/>
    <col min="12" max="12" width="12.85546875" style="8" customWidth="1"/>
    <col min="13" max="13" width="11.28515625" customWidth="1"/>
    <col min="14" max="14" width="12.5703125" hidden="1" customWidth="1"/>
    <col min="15" max="18" width="0" hidden="1" customWidth="1"/>
    <col min="19" max="19" width="11.7109375" customWidth="1"/>
  </cols>
  <sheetData>
    <row r="1" spans="1:19" ht="16.5">
      <c r="A1" s="1" t="s">
        <v>0</v>
      </c>
      <c r="B1" s="1"/>
      <c r="C1" s="1"/>
      <c r="D1" s="1"/>
      <c r="E1" s="1"/>
      <c r="F1" s="2" t="s">
        <v>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6.5">
      <c r="A2" s="3" t="s">
        <v>2</v>
      </c>
      <c r="B2" s="3"/>
      <c r="C2" s="3"/>
      <c r="D2" s="3"/>
      <c r="E2" s="3"/>
      <c r="F2" s="2" t="s">
        <v>3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4.25" customHeight="1">
      <c r="A3" s="4"/>
      <c r="B3" s="5"/>
      <c r="C3" s="4"/>
      <c r="D3"/>
      <c r="I3" s="6"/>
      <c r="J3" s="7"/>
      <c r="K3"/>
    </row>
    <row r="4" spans="1:19" ht="33" customHeight="1">
      <c r="A4" s="9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21" customHeight="1">
      <c r="A5" s="10" t="s">
        <v>2596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2" customHeight="1"/>
    <row r="7" spans="1:19" s="22" customFormat="1" ht="31.5" customHeight="1">
      <c r="A7" s="14" t="s">
        <v>5</v>
      </c>
      <c r="B7" s="15" t="s">
        <v>6</v>
      </c>
      <c r="C7" s="15" t="s">
        <v>7</v>
      </c>
      <c r="D7" s="15" t="s">
        <v>8</v>
      </c>
      <c r="E7" s="16" t="s">
        <v>9</v>
      </c>
      <c r="F7" s="17" t="s">
        <v>10</v>
      </c>
      <c r="G7" s="15" t="s">
        <v>11</v>
      </c>
      <c r="H7" s="15" t="s">
        <v>12</v>
      </c>
      <c r="I7" s="15" t="s">
        <v>13</v>
      </c>
      <c r="J7" s="15" t="s">
        <v>14</v>
      </c>
      <c r="K7" s="15" t="s">
        <v>15</v>
      </c>
      <c r="L7" s="18" t="s">
        <v>16</v>
      </c>
      <c r="M7" s="19" t="s">
        <v>17</v>
      </c>
      <c r="N7" s="20" t="s">
        <v>18</v>
      </c>
      <c r="O7" s="21"/>
      <c r="P7" s="21"/>
      <c r="Q7" s="21"/>
      <c r="R7" s="21"/>
      <c r="S7" s="19" t="s">
        <v>19</v>
      </c>
    </row>
    <row r="8" spans="1:19" s="35" customFormat="1" ht="24" customHeight="1">
      <c r="A8" s="23">
        <v>1</v>
      </c>
      <c r="B8" s="24" t="s">
        <v>20</v>
      </c>
      <c r="C8" s="24" t="s">
        <v>21</v>
      </c>
      <c r="D8" s="25" t="s">
        <v>22</v>
      </c>
      <c r="E8" s="26" t="s">
        <v>23</v>
      </c>
      <c r="F8" s="27" t="s">
        <v>24</v>
      </c>
      <c r="G8" s="28">
        <v>36059</v>
      </c>
      <c r="H8" s="24" t="s">
        <v>25</v>
      </c>
      <c r="I8" s="29" t="s">
        <v>26</v>
      </c>
      <c r="J8" s="29" t="s">
        <v>27</v>
      </c>
      <c r="K8" s="30">
        <v>28.25</v>
      </c>
      <c r="L8" s="31">
        <v>42604.471426736098</v>
      </c>
      <c r="M8" s="32">
        <v>2000000</v>
      </c>
      <c r="N8" s="33">
        <v>42604.471426736112</v>
      </c>
      <c r="O8" s="34"/>
      <c r="P8" s="34"/>
      <c r="Q8" s="34"/>
      <c r="R8" s="34"/>
      <c r="S8" s="34"/>
    </row>
    <row r="9" spans="1:19" s="35" customFormat="1" ht="24" customHeight="1">
      <c r="A9" s="23">
        <v>2</v>
      </c>
      <c r="B9" s="24" t="s">
        <v>28</v>
      </c>
      <c r="C9" s="24" t="s">
        <v>29</v>
      </c>
      <c r="D9" s="25" t="s">
        <v>30</v>
      </c>
      <c r="E9" s="26" t="s">
        <v>31</v>
      </c>
      <c r="F9" s="27" t="s">
        <v>32</v>
      </c>
      <c r="G9" s="28">
        <v>35897</v>
      </c>
      <c r="H9" s="24" t="s">
        <v>33</v>
      </c>
      <c r="I9" s="29" t="s">
        <v>26</v>
      </c>
      <c r="J9" s="29" t="s">
        <v>34</v>
      </c>
      <c r="K9" s="30">
        <v>28</v>
      </c>
      <c r="L9" s="31">
        <v>42608.365001354199</v>
      </c>
      <c r="M9" s="32">
        <v>2000000</v>
      </c>
      <c r="N9" s="33">
        <v>42608.36500135417</v>
      </c>
      <c r="O9" s="34"/>
      <c r="P9" s="34"/>
      <c r="Q9" s="34"/>
      <c r="R9" s="34"/>
      <c r="S9" s="34"/>
    </row>
    <row r="10" spans="1:19" s="35" customFormat="1" ht="24" customHeight="1">
      <c r="A10" s="23">
        <v>3</v>
      </c>
      <c r="B10" s="24" t="s">
        <v>35</v>
      </c>
      <c r="C10" s="24" t="s">
        <v>36</v>
      </c>
      <c r="D10" s="25" t="s">
        <v>37</v>
      </c>
      <c r="E10" s="26" t="s">
        <v>38</v>
      </c>
      <c r="F10" s="27" t="s">
        <v>39</v>
      </c>
      <c r="G10" s="28">
        <v>36097</v>
      </c>
      <c r="H10" s="24" t="s">
        <v>40</v>
      </c>
      <c r="I10" s="29" t="s">
        <v>41</v>
      </c>
      <c r="J10" s="29" t="s">
        <v>42</v>
      </c>
      <c r="K10" s="30">
        <v>27.5</v>
      </c>
      <c r="L10" s="31">
        <v>42604.374889849503</v>
      </c>
      <c r="M10" s="32">
        <v>2000000</v>
      </c>
      <c r="N10" s="33">
        <v>42604.37488984954</v>
      </c>
      <c r="O10" s="34"/>
      <c r="P10" s="34"/>
      <c r="Q10" s="34"/>
      <c r="R10" s="34"/>
      <c r="S10" s="34"/>
    </row>
    <row r="11" spans="1:19" s="35" customFormat="1" ht="24" customHeight="1">
      <c r="A11" s="23">
        <v>4</v>
      </c>
      <c r="B11" s="24" t="s">
        <v>43</v>
      </c>
      <c r="C11" s="24" t="s">
        <v>44</v>
      </c>
      <c r="D11" s="25" t="s">
        <v>45</v>
      </c>
      <c r="E11" s="26" t="s">
        <v>46</v>
      </c>
      <c r="F11" s="27" t="s">
        <v>47</v>
      </c>
      <c r="G11" s="28">
        <v>36088</v>
      </c>
      <c r="H11" s="24" t="s">
        <v>33</v>
      </c>
      <c r="I11" s="29" t="s">
        <v>26</v>
      </c>
      <c r="J11" s="29" t="s">
        <v>48</v>
      </c>
      <c r="K11" s="30">
        <v>27</v>
      </c>
      <c r="L11" s="31">
        <v>42605.582546145801</v>
      </c>
      <c r="M11" s="32">
        <v>2000000</v>
      </c>
      <c r="N11" s="33">
        <v>42605.58254614583</v>
      </c>
      <c r="O11" s="34"/>
      <c r="P11" s="34"/>
      <c r="Q11" s="34"/>
      <c r="R11" s="34"/>
      <c r="S11" s="34"/>
    </row>
    <row r="12" spans="1:19" s="35" customFormat="1" ht="24" customHeight="1">
      <c r="A12" s="23">
        <v>5</v>
      </c>
      <c r="B12" s="24" t="s">
        <v>20</v>
      </c>
      <c r="C12" s="24" t="s">
        <v>49</v>
      </c>
      <c r="D12" s="25" t="s">
        <v>50</v>
      </c>
      <c r="E12" s="26" t="s">
        <v>51</v>
      </c>
      <c r="F12" s="27" t="s">
        <v>52</v>
      </c>
      <c r="G12" s="28">
        <v>35875</v>
      </c>
      <c r="H12" s="24" t="s">
        <v>53</v>
      </c>
      <c r="I12" s="29" t="s">
        <v>26</v>
      </c>
      <c r="J12" s="29" t="s">
        <v>54</v>
      </c>
      <c r="K12" s="30">
        <v>26.5</v>
      </c>
      <c r="L12" s="31">
        <v>42604.657594942102</v>
      </c>
      <c r="M12" s="32">
        <v>2000000</v>
      </c>
      <c r="N12" s="33">
        <v>42604.657594942131</v>
      </c>
      <c r="O12" s="34"/>
      <c r="P12" s="34"/>
      <c r="Q12" s="34"/>
      <c r="R12" s="34"/>
      <c r="S12" s="34"/>
    </row>
    <row r="13" spans="1:19" s="35" customFormat="1" ht="24" customHeight="1">
      <c r="A13" s="23">
        <v>6</v>
      </c>
      <c r="B13" s="24" t="s">
        <v>55</v>
      </c>
      <c r="C13" s="24" t="s">
        <v>56</v>
      </c>
      <c r="D13" s="25" t="s">
        <v>57</v>
      </c>
      <c r="E13" s="26" t="s">
        <v>58</v>
      </c>
      <c r="F13" s="27" t="s">
        <v>59</v>
      </c>
      <c r="G13" s="28">
        <v>35506</v>
      </c>
      <c r="H13" s="24" t="s">
        <v>60</v>
      </c>
      <c r="I13" s="29" t="s">
        <v>41</v>
      </c>
      <c r="J13" s="29" t="s">
        <v>61</v>
      </c>
      <c r="K13" s="30">
        <v>26</v>
      </c>
      <c r="L13" s="31">
        <v>42604.535440706</v>
      </c>
      <c r="M13" s="32">
        <v>2000000</v>
      </c>
      <c r="N13" s="33">
        <v>42604.535440706015</v>
      </c>
      <c r="O13" s="34"/>
      <c r="P13" s="34"/>
      <c r="Q13" s="34"/>
      <c r="R13" s="34"/>
      <c r="S13" s="34"/>
    </row>
    <row r="14" spans="1:19" s="35" customFormat="1" ht="24" customHeight="1">
      <c r="A14" s="23">
        <v>7</v>
      </c>
      <c r="B14" s="24" t="s">
        <v>62</v>
      </c>
      <c r="C14" s="24" t="s">
        <v>63</v>
      </c>
      <c r="D14" s="25" t="s">
        <v>64</v>
      </c>
      <c r="E14" s="26" t="s">
        <v>65</v>
      </c>
      <c r="F14" s="27" t="s">
        <v>47</v>
      </c>
      <c r="G14" s="28">
        <v>35899</v>
      </c>
      <c r="H14" s="24" t="s">
        <v>66</v>
      </c>
      <c r="I14" s="29" t="s">
        <v>26</v>
      </c>
      <c r="J14" s="29" t="s">
        <v>67</v>
      </c>
      <c r="K14" s="30">
        <v>26</v>
      </c>
      <c r="L14" s="31">
        <v>42607.413981678197</v>
      </c>
      <c r="M14" s="32">
        <v>2000000</v>
      </c>
      <c r="N14" s="33">
        <v>42607.413981678241</v>
      </c>
      <c r="O14" s="34"/>
      <c r="P14" s="34"/>
      <c r="Q14" s="34"/>
      <c r="R14" s="34"/>
      <c r="S14" s="34"/>
    </row>
    <row r="15" spans="1:19" s="35" customFormat="1" ht="24" customHeight="1">
      <c r="A15" s="23">
        <v>8</v>
      </c>
      <c r="B15" s="24" t="s">
        <v>68</v>
      </c>
      <c r="C15" s="24" t="s">
        <v>69</v>
      </c>
      <c r="D15" s="25" t="s">
        <v>70</v>
      </c>
      <c r="E15" s="26" t="s">
        <v>71</v>
      </c>
      <c r="F15" s="27" t="s">
        <v>72</v>
      </c>
      <c r="G15" s="28">
        <v>35796</v>
      </c>
      <c r="H15" s="24" t="s">
        <v>33</v>
      </c>
      <c r="I15" s="29" t="s">
        <v>41</v>
      </c>
      <c r="J15" s="29" t="s">
        <v>73</v>
      </c>
      <c r="K15" s="30">
        <v>25.75</v>
      </c>
      <c r="L15" s="31">
        <v>42604.461604282398</v>
      </c>
      <c r="M15" s="32">
        <v>2000000</v>
      </c>
      <c r="N15" s="33">
        <v>42604.461604282405</v>
      </c>
      <c r="O15" s="34"/>
      <c r="P15" s="34"/>
      <c r="Q15" s="34"/>
      <c r="R15" s="34"/>
      <c r="S15" s="34"/>
    </row>
    <row r="16" spans="1:19" s="35" customFormat="1" ht="24" customHeight="1">
      <c r="A16" s="23">
        <v>9</v>
      </c>
      <c r="B16" s="24" t="s">
        <v>20</v>
      </c>
      <c r="C16" s="24" t="s">
        <v>74</v>
      </c>
      <c r="D16" s="25" t="s">
        <v>75</v>
      </c>
      <c r="E16" s="26" t="s">
        <v>76</v>
      </c>
      <c r="F16" s="27" t="s">
        <v>24</v>
      </c>
      <c r="G16" s="28">
        <v>35883</v>
      </c>
      <c r="H16" s="24" t="s">
        <v>33</v>
      </c>
      <c r="I16" s="29" t="s">
        <v>26</v>
      </c>
      <c r="J16" s="29" t="s">
        <v>77</v>
      </c>
      <c r="K16" s="30">
        <v>25.75</v>
      </c>
      <c r="L16" s="31">
        <v>42606.461880902803</v>
      </c>
      <c r="M16" s="32">
        <v>2000000</v>
      </c>
      <c r="N16" s="33">
        <v>42606.461880902774</v>
      </c>
      <c r="O16" s="34"/>
      <c r="P16" s="34"/>
      <c r="Q16" s="34"/>
      <c r="R16" s="34"/>
      <c r="S16" s="34"/>
    </row>
    <row r="17" spans="1:19" s="35" customFormat="1" ht="24" customHeight="1">
      <c r="A17" s="23">
        <v>10</v>
      </c>
      <c r="B17" s="24" t="s">
        <v>78</v>
      </c>
      <c r="C17" s="24" t="s">
        <v>79</v>
      </c>
      <c r="D17" s="25" t="s">
        <v>80</v>
      </c>
      <c r="E17" s="26" t="s">
        <v>81</v>
      </c>
      <c r="F17" s="27" t="s">
        <v>82</v>
      </c>
      <c r="G17" s="28">
        <v>35967</v>
      </c>
      <c r="H17" s="24" t="s">
        <v>60</v>
      </c>
      <c r="I17" s="29" t="s">
        <v>26</v>
      </c>
      <c r="J17" s="29" t="s">
        <v>83</v>
      </c>
      <c r="K17" s="30">
        <v>25.75</v>
      </c>
      <c r="L17" s="31">
        <v>42608.374958831002</v>
      </c>
      <c r="M17" s="32">
        <v>2000000</v>
      </c>
      <c r="N17" s="33">
        <v>42608.374958831017</v>
      </c>
      <c r="O17" s="34"/>
      <c r="P17" s="34"/>
      <c r="Q17" s="34"/>
      <c r="R17" s="34"/>
      <c r="S17" s="34"/>
    </row>
    <row r="18" spans="1:19" s="35" customFormat="1" ht="24" customHeight="1">
      <c r="A18" s="23">
        <v>11</v>
      </c>
      <c r="B18" s="24" t="s">
        <v>84</v>
      </c>
      <c r="C18" s="24" t="s">
        <v>85</v>
      </c>
      <c r="D18" s="25" t="s">
        <v>86</v>
      </c>
      <c r="E18" s="26" t="s">
        <v>87</v>
      </c>
      <c r="F18" s="27" t="s">
        <v>88</v>
      </c>
      <c r="G18" s="28">
        <v>35871</v>
      </c>
      <c r="H18" s="24" t="s">
        <v>66</v>
      </c>
      <c r="I18" s="29" t="s">
        <v>41</v>
      </c>
      <c r="J18" s="29" t="s">
        <v>89</v>
      </c>
      <c r="K18" s="30">
        <v>25.5</v>
      </c>
      <c r="L18" s="31">
        <v>42604.498152893502</v>
      </c>
      <c r="M18" s="32">
        <v>2000000</v>
      </c>
      <c r="N18" s="33">
        <v>42604.498152893517</v>
      </c>
      <c r="O18" s="34"/>
      <c r="P18" s="34"/>
      <c r="Q18" s="34"/>
      <c r="R18" s="34"/>
      <c r="S18" s="34"/>
    </row>
    <row r="19" spans="1:19" s="35" customFormat="1" ht="24" customHeight="1">
      <c r="A19" s="23">
        <v>12</v>
      </c>
      <c r="B19" s="24" t="s">
        <v>90</v>
      </c>
      <c r="C19" s="24" t="s">
        <v>91</v>
      </c>
      <c r="D19" s="25" t="s">
        <v>92</v>
      </c>
      <c r="E19" s="26" t="s">
        <v>93</v>
      </c>
      <c r="F19" s="27" t="s">
        <v>94</v>
      </c>
      <c r="G19" s="28">
        <v>35901</v>
      </c>
      <c r="H19" s="24" t="s">
        <v>95</v>
      </c>
      <c r="I19" s="29" t="s">
        <v>26</v>
      </c>
      <c r="J19" s="29" t="s">
        <v>96</v>
      </c>
      <c r="K19" s="30">
        <v>25.5</v>
      </c>
      <c r="L19" s="31">
        <v>42605.405943483798</v>
      </c>
      <c r="M19" s="32">
        <v>2000000</v>
      </c>
      <c r="N19" s="33">
        <v>42605.405943483798</v>
      </c>
      <c r="O19" s="34"/>
      <c r="P19" s="34"/>
      <c r="Q19" s="34"/>
      <c r="R19" s="34"/>
      <c r="S19" s="34"/>
    </row>
    <row r="20" spans="1:19" s="35" customFormat="1" ht="24" customHeight="1">
      <c r="A20" s="23">
        <v>13</v>
      </c>
      <c r="B20" s="24" t="s">
        <v>97</v>
      </c>
      <c r="C20" s="24" t="s">
        <v>98</v>
      </c>
      <c r="D20" s="25" t="s">
        <v>99</v>
      </c>
      <c r="E20" s="26" t="s">
        <v>100</v>
      </c>
      <c r="F20" s="27" t="s">
        <v>101</v>
      </c>
      <c r="G20" s="28">
        <v>35499</v>
      </c>
      <c r="H20" s="24" t="s">
        <v>102</v>
      </c>
      <c r="I20" s="29" t="s">
        <v>26</v>
      </c>
      <c r="J20" s="29" t="s">
        <v>103</v>
      </c>
      <c r="K20" s="30">
        <v>25.5</v>
      </c>
      <c r="L20" s="31">
        <v>42607.433068715298</v>
      </c>
      <c r="M20" s="32">
        <v>2000000</v>
      </c>
      <c r="N20" s="33">
        <v>42607.433068715276</v>
      </c>
      <c r="O20" s="34"/>
      <c r="P20" s="34"/>
      <c r="Q20" s="34"/>
      <c r="R20" s="34"/>
      <c r="S20" s="34"/>
    </row>
    <row r="21" spans="1:19" s="35" customFormat="1" ht="24" customHeight="1">
      <c r="A21" s="23">
        <v>14</v>
      </c>
      <c r="B21" s="24" t="s">
        <v>104</v>
      </c>
      <c r="C21" s="24" t="s">
        <v>105</v>
      </c>
      <c r="D21" s="25" t="s">
        <v>106</v>
      </c>
      <c r="E21" s="26" t="s">
        <v>107</v>
      </c>
      <c r="F21" s="27" t="s">
        <v>24</v>
      </c>
      <c r="G21" s="28">
        <v>35979</v>
      </c>
      <c r="H21" s="24" t="s">
        <v>60</v>
      </c>
      <c r="I21" s="29" t="s">
        <v>26</v>
      </c>
      <c r="J21" s="29" t="s">
        <v>108</v>
      </c>
      <c r="K21" s="30">
        <v>25.5</v>
      </c>
      <c r="L21" s="31">
        <v>42607.6286770023</v>
      </c>
      <c r="M21" s="32">
        <v>2000000</v>
      </c>
      <c r="N21" s="33">
        <v>42607.628677002314</v>
      </c>
      <c r="O21" s="34"/>
      <c r="P21" s="34"/>
      <c r="Q21" s="34"/>
      <c r="R21" s="34"/>
      <c r="S21" s="34"/>
    </row>
    <row r="22" spans="1:19" s="35" customFormat="1" ht="24" customHeight="1">
      <c r="A22" s="23">
        <v>15</v>
      </c>
      <c r="B22" s="24" t="s">
        <v>55</v>
      </c>
      <c r="C22" s="24" t="s">
        <v>109</v>
      </c>
      <c r="D22" s="25" t="s">
        <v>110</v>
      </c>
      <c r="E22" s="26" t="s">
        <v>111</v>
      </c>
      <c r="F22" s="27" t="s">
        <v>112</v>
      </c>
      <c r="G22" s="28">
        <v>35930</v>
      </c>
      <c r="H22" s="24" t="s">
        <v>60</v>
      </c>
      <c r="I22" s="29" t="s">
        <v>41</v>
      </c>
      <c r="J22" s="29" t="s">
        <v>113</v>
      </c>
      <c r="K22" s="30">
        <v>25.25</v>
      </c>
      <c r="L22" s="31">
        <v>42604.351552511602</v>
      </c>
      <c r="M22" s="32">
        <v>2000000</v>
      </c>
      <c r="N22" s="33">
        <v>42604.351552511573</v>
      </c>
      <c r="O22" s="34"/>
      <c r="P22" s="34"/>
      <c r="Q22" s="34"/>
      <c r="R22" s="34"/>
      <c r="S22" s="34"/>
    </row>
    <row r="23" spans="1:19" s="35" customFormat="1" ht="24" customHeight="1">
      <c r="A23" s="23">
        <v>16</v>
      </c>
      <c r="B23" s="24" t="s">
        <v>55</v>
      </c>
      <c r="C23" s="24" t="s">
        <v>114</v>
      </c>
      <c r="D23" s="25" t="s">
        <v>115</v>
      </c>
      <c r="E23" s="26" t="s">
        <v>116</v>
      </c>
      <c r="F23" s="27" t="s">
        <v>88</v>
      </c>
      <c r="G23" s="28">
        <v>35969</v>
      </c>
      <c r="H23" s="24" t="s">
        <v>60</v>
      </c>
      <c r="I23" s="29" t="s">
        <v>41</v>
      </c>
      <c r="J23" s="29" t="s">
        <v>117</v>
      </c>
      <c r="K23" s="30">
        <v>25.25</v>
      </c>
      <c r="L23" s="31">
        <v>42604.648566087999</v>
      </c>
      <c r="M23" s="32">
        <v>2000000</v>
      </c>
      <c r="N23" s="33">
        <v>42604.648566087963</v>
      </c>
      <c r="O23" s="34"/>
      <c r="P23" s="34"/>
      <c r="Q23" s="34"/>
      <c r="R23" s="34"/>
      <c r="S23" s="34"/>
    </row>
    <row r="24" spans="1:19" s="35" customFormat="1" ht="24" customHeight="1">
      <c r="A24" s="23">
        <v>17</v>
      </c>
      <c r="B24" s="24" t="s">
        <v>28</v>
      </c>
      <c r="C24" s="24" t="s">
        <v>118</v>
      </c>
      <c r="D24" s="25" t="s">
        <v>119</v>
      </c>
      <c r="E24" s="26" t="s">
        <v>120</v>
      </c>
      <c r="F24" s="27" t="s">
        <v>32</v>
      </c>
      <c r="G24" s="28">
        <v>35968</v>
      </c>
      <c r="H24" s="24" t="s">
        <v>60</v>
      </c>
      <c r="I24" s="29" t="s">
        <v>26</v>
      </c>
      <c r="J24" s="29" t="s">
        <v>121</v>
      </c>
      <c r="K24" s="30">
        <v>25.25</v>
      </c>
      <c r="L24" s="31">
        <v>42604.664345173602</v>
      </c>
      <c r="M24" s="32">
        <v>2000000</v>
      </c>
      <c r="N24" s="33">
        <v>42604.664345173609</v>
      </c>
      <c r="O24" s="34"/>
      <c r="P24" s="34"/>
      <c r="Q24" s="34"/>
      <c r="R24" s="34"/>
      <c r="S24" s="34"/>
    </row>
    <row r="25" spans="1:19" s="35" customFormat="1" ht="21.95" customHeight="1">
      <c r="A25" s="23">
        <v>18</v>
      </c>
      <c r="B25" s="24" t="s">
        <v>28</v>
      </c>
      <c r="C25" s="24" t="s">
        <v>122</v>
      </c>
      <c r="D25" s="25" t="s">
        <v>123</v>
      </c>
      <c r="E25" s="26" t="s">
        <v>124</v>
      </c>
      <c r="F25" s="27" t="s">
        <v>125</v>
      </c>
      <c r="G25" s="28">
        <v>35802</v>
      </c>
      <c r="H25" s="24" t="s">
        <v>33</v>
      </c>
      <c r="I25" s="29" t="s">
        <v>26</v>
      </c>
      <c r="J25" s="29" t="s">
        <v>126</v>
      </c>
      <c r="K25" s="30">
        <v>25.25</v>
      </c>
      <c r="L25" s="31">
        <v>42604.685533067102</v>
      </c>
      <c r="M25" s="32">
        <v>2000000</v>
      </c>
      <c r="N25" s="33">
        <v>42604.685533067131</v>
      </c>
      <c r="O25" s="34"/>
      <c r="P25" s="34"/>
      <c r="Q25" s="34"/>
      <c r="R25" s="34"/>
      <c r="S25" s="34"/>
    </row>
    <row r="26" spans="1:19" s="35" customFormat="1" ht="21.95" customHeight="1">
      <c r="A26" s="23">
        <v>19</v>
      </c>
      <c r="B26" s="24" t="s">
        <v>127</v>
      </c>
      <c r="C26" s="24" t="s">
        <v>128</v>
      </c>
      <c r="D26" s="25" t="s">
        <v>129</v>
      </c>
      <c r="E26" s="26" t="s">
        <v>130</v>
      </c>
      <c r="F26" s="27" t="s">
        <v>131</v>
      </c>
      <c r="G26" s="28">
        <v>36059</v>
      </c>
      <c r="H26" s="24" t="s">
        <v>33</v>
      </c>
      <c r="I26" s="29" t="s">
        <v>26</v>
      </c>
      <c r="J26" s="29" t="s">
        <v>132</v>
      </c>
      <c r="K26" s="30">
        <v>25.25</v>
      </c>
      <c r="L26" s="31">
        <v>42606.408483333304</v>
      </c>
      <c r="M26" s="32">
        <v>2000000</v>
      </c>
      <c r="N26" s="33">
        <v>42606.408483333333</v>
      </c>
      <c r="O26" s="34"/>
      <c r="P26" s="34"/>
      <c r="Q26" s="34"/>
      <c r="R26" s="34"/>
      <c r="S26" s="34"/>
    </row>
    <row r="27" spans="1:19" s="35" customFormat="1" ht="21.95" customHeight="1">
      <c r="A27" s="23">
        <v>20</v>
      </c>
      <c r="B27" s="24" t="s">
        <v>43</v>
      </c>
      <c r="C27" s="24" t="s">
        <v>133</v>
      </c>
      <c r="D27" s="25" t="s">
        <v>134</v>
      </c>
      <c r="E27" s="26" t="s">
        <v>135</v>
      </c>
      <c r="F27" s="27" t="s">
        <v>136</v>
      </c>
      <c r="G27" s="28">
        <v>35987</v>
      </c>
      <c r="H27" s="24" t="s">
        <v>33</v>
      </c>
      <c r="I27" s="29" t="s">
        <v>26</v>
      </c>
      <c r="J27" s="29" t="s">
        <v>137</v>
      </c>
      <c r="K27" s="30">
        <v>25.25</v>
      </c>
      <c r="L27" s="31">
        <v>42607.347781562501</v>
      </c>
      <c r="M27" s="32">
        <v>2000000</v>
      </c>
      <c r="N27" s="33">
        <v>42607.347781562501</v>
      </c>
      <c r="O27" s="34"/>
      <c r="P27" s="34"/>
      <c r="Q27" s="34"/>
      <c r="R27" s="34"/>
      <c r="S27" s="34"/>
    </row>
    <row r="28" spans="1:19" s="35" customFormat="1" ht="21.95" customHeight="1">
      <c r="A28" s="23">
        <v>21</v>
      </c>
      <c r="B28" s="24" t="s">
        <v>138</v>
      </c>
      <c r="C28" s="24" t="s">
        <v>139</v>
      </c>
      <c r="D28" s="25" t="s">
        <v>140</v>
      </c>
      <c r="E28" s="26" t="s">
        <v>93</v>
      </c>
      <c r="F28" s="27" t="s">
        <v>141</v>
      </c>
      <c r="G28" s="28">
        <v>35913</v>
      </c>
      <c r="H28" s="24" t="s">
        <v>142</v>
      </c>
      <c r="I28" s="29" t="s">
        <v>26</v>
      </c>
      <c r="J28" s="29" t="s">
        <v>143</v>
      </c>
      <c r="K28" s="30">
        <v>25</v>
      </c>
      <c r="L28" s="31">
        <v>42604.466953240699</v>
      </c>
      <c r="M28" s="32">
        <v>2000000</v>
      </c>
      <c r="N28" s="33">
        <v>42604.466953240742</v>
      </c>
      <c r="O28" s="34"/>
      <c r="P28" s="34"/>
      <c r="Q28" s="34"/>
      <c r="R28" s="34"/>
      <c r="S28" s="34"/>
    </row>
    <row r="29" spans="1:19" s="35" customFormat="1" ht="21.95" customHeight="1">
      <c r="A29" s="23">
        <v>22</v>
      </c>
      <c r="B29" s="24" t="s">
        <v>68</v>
      </c>
      <c r="C29" s="24" t="s">
        <v>144</v>
      </c>
      <c r="D29" s="25" t="s">
        <v>145</v>
      </c>
      <c r="E29" s="26" t="s">
        <v>146</v>
      </c>
      <c r="F29" s="27" t="s">
        <v>141</v>
      </c>
      <c r="G29" s="28">
        <v>35814</v>
      </c>
      <c r="H29" s="24" t="s">
        <v>147</v>
      </c>
      <c r="I29" s="29" t="s">
        <v>26</v>
      </c>
      <c r="J29" s="29" t="s">
        <v>148</v>
      </c>
      <c r="K29" s="30">
        <v>25</v>
      </c>
      <c r="L29" s="31">
        <v>42604.490419247697</v>
      </c>
      <c r="M29" s="32">
        <v>2000000</v>
      </c>
      <c r="N29" s="33">
        <v>42604.490419247682</v>
      </c>
      <c r="O29" s="34"/>
      <c r="P29" s="34"/>
      <c r="Q29" s="34"/>
      <c r="R29" s="34"/>
      <c r="S29" s="34"/>
    </row>
    <row r="30" spans="1:19" s="35" customFormat="1" ht="21.95" customHeight="1">
      <c r="A30" s="23">
        <v>23</v>
      </c>
      <c r="B30" s="24" t="s">
        <v>43</v>
      </c>
      <c r="C30" s="24" t="s">
        <v>149</v>
      </c>
      <c r="D30" s="25" t="s">
        <v>150</v>
      </c>
      <c r="E30" s="26" t="s">
        <v>151</v>
      </c>
      <c r="F30" s="27" t="s">
        <v>152</v>
      </c>
      <c r="G30" s="28">
        <v>36053</v>
      </c>
      <c r="H30" s="24" t="s">
        <v>33</v>
      </c>
      <c r="I30" s="29" t="s">
        <v>26</v>
      </c>
      <c r="J30" s="29" t="s">
        <v>153</v>
      </c>
      <c r="K30" s="30">
        <v>25</v>
      </c>
      <c r="L30" s="31">
        <v>42604.503609953703</v>
      </c>
      <c r="M30" s="32">
        <v>2000000</v>
      </c>
      <c r="N30" s="33">
        <v>42604.503609953703</v>
      </c>
      <c r="O30" s="34"/>
      <c r="P30" s="34"/>
      <c r="Q30" s="34"/>
      <c r="R30" s="34"/>
      <c r="S30" s="34"/>
    </row>
    <row r="31" spans="1:19" s="35" customFormat="1" ht="21.95" customHeight="1">
      <c r="A31" s="23">
        <v>24</v>
      </c>
      <c r="B31" s="24" t="s">
        <v>28</v>
      </c>
      <c r="C31" s="24" t="s">
        <v>154</v>
      </c>
      <c r="D31" s="25" t="s">
        <v>155</v>
      </c>
      <c r="E31" s="26" t="s">
        <v>130</v>
      </c>
      <c r="F31" s="27" t="s">
        <v>101</v>
      </c>
      <c r="G31" s="28">
        <v>35935</v>
      </c>
      <c r="H31" s="24" t="s">
        <v>33</v>
      </c>
      <c r="I31" s="29" t="s">
        <v>26</v>
      </c>
      <c r="J31" s="29" t="s">
        <v>156</v>
      </c>
      <c r="K31" s="30">
        <v>25</v>
      </c>
      <c r="L31" s="31">
        <v>42604.667803206001</v>
      </c>
      <c r="M31" s="32">
        <v>2000000</v>
      </c>
      <c r="N31" s="33">
        <v>42604.667803206015</v>
      </c>
      <c r="O31" s="34"/>
      <c r="P31" s="34"/>
      <c r="Q31" s="34"/>
      <c r="R31" s="34"/>
      <c r="S31" s="34"/>
    </row>
    <row r="32" spans="1:19" s="35" customFormat="1" ht="21.95" customHeight="1">
      <c r="A32" s="23">
        <v>25</v>
      </c>
      <c r="B32" s="24" t="s">
        <v>104</v>
      </c>
      <c r="C32" s="24" t="s">
        <v>157</v>
      </c>
      <c r="D32" s="25" t="s">
        <v>158</v>
      </c>
      <c r="E32" s="26" t="s">
        <v>120</v>
      </c>
      <c r="F32" s="27" t="s">
        <v>159</v>
      </c>
      <c r="G32" s="28">
        <v>35797</v>
      </c>
      <c r="H32" s="24" t="s">
        <v>53</v>
      </c>
      <c r="I32" s="29" t="s">
        <v>26</v>
      </c>
      <c r="J32" s="29" t="s">
        <v>160</v>
      </c>
      <c r="K32" s="30">
        <v>25</v>
      </c>
      <c r="L32" s="31">
        <v>42608.387745833301</v>
      </c>
      <c r="M32" s="32">
        <v>2000000</v>
      </c>
      <c r="N32" s="33">
        <v>42608.38774583333</v>
      </c>
      <c r="O32" s="34"/>
      <c r="P32" s="34"/>
      <c r="Q32" s="34"/>
      <c r="R32" s="34"/>
      <c r="S32" s="34"/>
    </row>
    <row r="33" spans="1:19" s="35" customFormat="1" ht="21.95" customHeight="1">
      <c r="A33" s="23">
        <v>26</v>
      </c>
      <c r="B33" s="24" t="s">
        <v>161</v>
      </c>
      <c r="C33" s="24" t="s">
        <v>162</v>
      </c>
      <c r="D33" s="25" t="s">
        <v>163</v>
      </c>
      <c r="E33" s="26" t="s">
        <v>164</v>
      </c>
      <c r="F33" s="27" t="s">
        <v>165</v>
      </c>
      <c r="G33" s="28">
        <v>36004</v>
      </c>
      <c r="H33" s="24" t="s">
        <v>60</v>
      </c>
      <c r="I33" s="29" t="s">
        <v>26</v>
      </c>
      <c r="J33" s="29" t="s">
        <v>166</v>
      </c>
      <c r="K33" s="30">
        <v>25</v>
      </c>
      <c r="L33" s="31">
        <v>42608.400286226897</v>
      </c>
      <c r="M33" s="32">
        <v>2000000</v>
      </c>
      <c r="N33" s="33">
        <v>42608.400286226853</v>
      </c>
      <c r="O33" s="34"/>
      <c r="P33" s="34"/>
      <c r="Q33" s="34"/>
      <c r="R33" s="34"/>
      <c r="S33" s="34"/>
    </row>
    <row r="34" spans="1:19" s="35" customFormat="1" ht="21.95" customHeight="1">
      <c r="A34" s="23">
        <v>27</v>
      </c>
      <c r="B34" s="24" t="s">
        <v>55</v>
      </c>
      <c r="C34" s="24" t="s">
        <v>167</v>
      </c>
      <c r="D34" s="25" t="s">
        <v>168</v>
      </c>
      <c r="E34" s="26" t="s">
        <v>38</v>
      </c>
      <c r="F34" s="27" t="s">
        <v>169</v>
      </c>
      <c r="G34" s="28">
        <v>35457</v>
      </c>
      <c r="H34" s="24" t="s">
        <v>95</v>
      </c>
      <c r="I34" s="29" t="s">
        <v>41</v>
      </c>
      <c r="J34" s="29" t="s">
        <v>170</v>
      </c>
      <c r="K34" s="30">
        <v>24.75</v>
      </c>
      <c r="L34" s="31">
        <v>42604.472258530099</v>
      </c>
      <c r="M34" s="32">
        <v>2000000</v>
      </c>
      <c r="N34" s="33">
        <v>42604.472258530091</v>
      </c>
      <c r="O34" s="34"/>
      <c r="P34" s="34"/>
      <c r="Q34" s="34"/>
      <c r="R34" s="34"/>
      <c r="S34" s="34"/>
    </row>
    <row r="35" spans="1:19" s="35" customFormat="1" ht="21.95" customHeight="1">
      <c r="A35" s="23">
        <v>28</v>
      </c>
      <c r="B35" s="24" t="s">
        <v>171</v>
      </c>
      <c r="C35" s="24" t="s">
        <v>172</v>
      </c>
      <c r="D35" s="25" t="s">
        <v>173</v>
      </c>
      <c r="E35" s="26" t="s">
        <v>174</v>
      </c>
      <c r="F35" s="27" t="s">
        <v>175</v>
      </c>
      <c r="G35" s="28">
        <v>35811</v>
      </c>
      <c r="H35" s="24" t="s">
        <v>176</v>
      </c>
      <c r="I35" s="29" t="s">
        <v>26</v>
      </c>
      <c r="J35" s="29" t="s">
        <v>177</v>
      </c>
      <c r="K35" s="30">
        <v>24.75</v>
      </c>
      <c r="L35" s="31">
        <v>42604.497045914402</v>
      </c>
      <c r="M35" s="32">
        <v>2000000</v>
      </c>
      <c r="N35" s="33">
        <v>42604.497045914351</v>
      </c>
      <c r="O35" s="34"/>
      <c r="P35" s="34"/>
      <c r="Q35" s="34"/>
      <c r="R35" s="34"/>
      <c r="S35" s="34"/>
    </row>
    <row r="36" spans="1:19" s="35" customFormat="1" ht="21.95" customHeight="1">
      <c r="A36" s="23">
        <v>29</v>
      </c>
      <c r="B36" s="24" t="s">
        <v>97</v>
      </c>
      <c r="C36" s="24" t="s">
        <v>178</v>
      </c>
      <c r="D36" s="25" t="s">
        <v>179</v>
      </c>
      <c r="E36" s="26" t="s">
        <v>180</v>
      </c>
      <c r="F36" s="27" t="s">
        <v>181</v>
      </c>
      <c r="G36" s="28">
        <v>35979</v>
      </c>
      <c r="H36" s="24" t="s">
        <v>33</v>
      </c>
      <c r="I36" s="29" t="s">
        <v>41</v>
      </c>
      <c r="J36" s="29" t="s">
        <v>182</v>
      </c>
      <c r="K36" s="30">
        <v>24.75</v>
      </c>
      <c r="L36" s="31">
        <v>42604.569088576398</v>
      </c>
      <c r="M36" s="32">
        <v>2000000</v>
      </c>
      <c r="N36" s="33">
        <v>42604.569088576391</v>
      </c>
      <c r="O36" s="34"/>
      <c r="P36" s="34"/>
      <c r="Q36" s="34"/>
      <c r="R36" s="34"/>
      <c r="S36" s="34"/>
    </row>
    <row r="37" spans="1:19" s="35" customFormat="1" ht="21.95" customHeight="1">
      <c r="A37" s="23">
        <v>30</v>
      </c>
      <c r="B37" s="24" t="s">
        <v>78</v>
      </c>
      <c r="C37" s="24" t="s">
        <v>183</v>
      </c>
      <c r="D37" s="25" t="s">
        <v>184</v>
      </c>
      <c r="E37" s="26" t="s">
        <v>185</v>
      </c>
      <c r="F37" s="27" t="s">
        <v>141</v>
      </c>
      <c r="G37" s="28">
        <v>36083</v>
      </c>
      <c r="H37" s="24" t="s">
        <v>186</v>
      </c>
      <c r="I37" s="29" t="s">
        <v>26</v>
      </c>
      <c r="J37" s="29" t="s">
        <v>187</v>
      </c>
      <c r="K37" s="30">
        <v>24.75</v>
      </c>
      <c r="L37" s="31">
        <v>42604.579846030101</v>
      </c>
      <c r="M37" s="32">
        <v>2000000</v>
      </c>
      <c r="N37" s="33">
        <v>42604.579846030094</v>
      </c>
      <c r="O37" s="34"/>
      <c r="P37" s="34"/>
      <c r="Q37" s="34"/>
      <c r="R37" s="34"/>
      <c r="S37" s="34"/>
    </row>
    <row r="38" spans="1:19" s="35" customFormat="1" ht="21.95" customHeight="1">
      <c r="A38" s="23">
        <v>31</v>
      </c>
      <c r="B38" s="24" t="s">
        <v>138</v>
      </c>
      <c r="C38" s="24" t="s">
        <v>188</v>
      </c>
      <c r="D38" s="25" t="s">
        <v>189</v>
      </c>
      <c r="E38" s="26" t="s">
        <v>190</v>
      </c>
      <c r="F38" s="27" t="s">
        <v>191</v>
      </c>
      <c r="G38" s="28">
        <v>35864</v>
      </c>
      <c r="H38" s="24" t="s">
        <v>192</v>
      </c>
      <c r="I38" s="29" t="s">
        <v>41</v>
      </c>
      <c r="J38" s="29" t="s">
        <v>193</v>
      </c>
      <c r="K38" s="30">
        <v>24.75</v>
      </c>
      <c r="L38" s="31">
        <v>42604.645679432899</v>
      </c>
      <c r="M38" s="32">
        <v>2000000</v>
      </c>
      <c r="N38" s="33">
        <v>42604.64567943287</v>
      </c>
      <c r="O38" s="34"/>
      <c r="P38" s="34"/>
      <c r="Q38" s="34"/>
      <c r="R38" s="34"/>
      <c r="S38" s="34"/>
    </row>
    <row r="39" spans="1:19" s="35" customFormat="1" ht="21.95" customHeight="1">
      <c r="A39" s="23">
        <v>32</v>
      </c>
      <c r="B39" s="24" t="s">
        <v>171</v>
      </c>
      <c r="C39" s="24" t="s">
        <v>194</v>
      </c>
      <c r="D39" s="25" t="s">
        <v>195</v>
      </c>
      <c r="E39" s="26" t="s">
        <v>196</v>
      </c>
      <c r="F39" s="27" t="s">
        <v>197</v>
      </c>
      <c r="G39" s="28">
        <v>35615</v>
      </c>
      <c r="H39" s="24" t="s">
        <v>33</v>
      </c>
      <c r="I39" s="29" t="s">
        <v>26</v>
      </c>
      <c r="J39" s="29" t="s">
        <v>198</v>
      </c>
      <c r="K39" s="30">
        <v>24.75</v>
      </c>
      <c r="L39" s="31">
        <v>42604.684729085602</v>
      </c>
      <c r="M39" s="32">
        <v>2000000</v>
      </c>
      <c r="N39" s="33">
        <v>42604.684729085646</v>
      </c>
      <c r="O39" s="34"/>
      <c r="P39" s="34"/>
      <c r="Q39" s="34"/>
      <c r="R39" s="34"/>
      <c r="S39" s="34"/>
    </row>
    <row r="40" spans="1:19" s="35" customFormat="1" ht="21.95" customHeight="1">
      <c r="A40" s="23">
        <v>33</v>
      </c>
      <c r="B40" s="24" t="s">
        <v>104</v>
      </c>
      <c r="C40" s="24" t="s">
        <v>199</v>
      </c>
      <c r="D40" s="25" t="s">
        <v>200</v>
      </c>
      <c r="E40" s="26" t="s">
        <v>201</v>
      </c>
      <c r="F40" s="27" t="s">
        <v>202</v>
      </c>
      <c r="G40" s="28">
        <v>35816</v>
      </c>
      <c r="H40" s="24" t="s">
        <v>60</v>
      </c>
      <c r="I40" s="29" t="s">
        <v>26</v>
      </c>
      <c r="J40" s="29" t="s">
        <v>203</v>
      </c>
      <c r="K40" s="30">
        <v>24.75</v>
      </c>
      <c r="L40" s="31">
        <v>42605.623765046301</v>
      </c>
      <c r="M40" s="32">
        <v>2000000</v>
      </c>
      <c r="N40" s="33">
        <v>42605.623765046294</v>
      </c>
      <c r="O40" s="34"/>
      <c r="P40" s="34"/>
      <c r="Q40" s="34"/>
      <c r="R40" s="34"/>
      <c r="S40" s="34"/>
    </row>
    <row r="41" spans="1:19" s="35" customFormat="1" ht="21.95" customHeight="1">
      <c r="A41" s="23">
        <v>34</v>
      </c>
      <c r="B41" s="24" t="s">
        <v>28</v>
      </c>
      <c r="C41" s="24" t="s">
        <v>204</v>
      </c>
      <c r="D41" s="25" t="s">
        <v>205</v>
      </c>
      <c r="E41" s="26" t="s">
        <v>206</v>
      </c>
      <c r="F41" s="27" t="s">
        <v>207</v>
      </c>
      <c r="G41" s="28">
        <v>35976</v>
      </c>
      <c r="H41" s="24" t="s">
        <v>95</v>
      </c>
      <c r="I41" s="29" t="s">
        <v>26</v>
      </c>
      <c r="J41" s="29" t="s">
        <v>208</v>
      </c>
      <c r="K41" s="30">
        <v>24.75</v>
      </c>
      <c r="L41" s="31">
        <v>42606.421460150501</v>
      </c>
      <c r="M41" s="32">
        <v>2000000</v>
      </c>
      <c r="N41" s="33">
        <v>42606.421460150465</v>
      </c>
      <c r="O41" s="34"/>
      <c r="P41" s="34"/>
      <c r="Q41" s="34"/>
      <c r="R41" s="34"/>
      <c r="S41" s="34"/>
    </row>
    <row r="42" spans="1:19" s="35" customFormat="1" ht="21.95" customHeight="1">
      <c r="A42" s="23">
        <v>35</v>
      </c>
      <c r="B42" s="24" t="s">
        <v>161</v>
      </c>
      <c r="C42" s="24" t="s">
        <v>209</v>
      </c>
      <c r="D42" s="25" t="s">
        <v>210</v>
      </c>
      <c r="E42" s="26" t="s">
        <v>211</v>
      </c>
      <c r="F42" s="27" t="s">
        <v>212</v>
      </c>
      <c r="G42" s="28">
        <v>35911</v>
      </c>
      <c r="H42" s="24" t="s">
        <v>33</v>
      </c>
      <c r="I42" s="29" t="s">
        <v>26</v>
      </c>
      <c r="J42" s="29" t="s">
        <v>213</v>
      </c>
      <c r="K42" s="30">
        <v>24.75</v>
      </c>
      <c r="L42" s="31">
        <v>42606.452046643499</v>
      </c>
      <c r="M42" s="32">
        <v>2000000</v>
      </c>
      <c r="N42" s="33">
        <v>42606.452046643521</v>
      </c>
      <c r="O42" s="34"/>
      <c r="P42" s="34"/>
      <c r="Q42" s="34"/>
      <c r="R42" s="34"/>
      <c r="S42" s="34"/>
    </row>
    <row r="43" spans="1:19" s="35" customFormat="1" ht="21.95" customHeight="1">
      <c r="A43" s="23">
        <v>36</v>
      </c>
      <c r="B43" s="24" t="s">
        <v>171</v>
      </c>
      <c r="C43" s="24" t="s">
        <v>214</v>
      </c>
      <c r="D43" s="25" t="s">
        <v>215</v>
      </c>
      <c r="E43" s="26" t="s">
        <v>216</v>
      </c>
      <c r="F43" s="27" t="s">
        <v>217</v>
      </c>
      <c r="G43" s="28">
        <v>36141</v>
      </c>
      <c r="H43" s="24" t="s">
        <v>60</v>
      </c>
      <c r="I43" s="29" t="s">
        <v>41</v>
      </c>
      <c r="J43" s="29" t="s">
        <v>218</v>
      </c>
      <c r="K43" s="30">
        <v>24.75</v>
      </c>
      <c r="L43" s="31">
        <v>42607.341040821797</v>
      </c>
      <c r="M43" s="32">
        <v>2000000</v>
      </c>
      <c r="N43" s="33">
        <v>42607.341040821761</v>
      </c>
      <c r="O43" s="34"/>
      <c r="P43" s="34"/>
      <c r="Q43" s="34"/>
      <c r="R43" s="34"/>
      <c r="S43" s="34"/>
    </row>
    <row r="44" spans="1:19" s="35" customFormat="1" ht="21.95" customHeight="1">
      <c r="A44" s="23">
        <v>37</v>
      </c>
      <c r="B44" s="24" t="s">
        <v>55</v>
      </c>
      <c r="C44" s="24" t="s">
        <v>219</v>
      </c>
      <c r="D44" s="25" t="s">
        <v>220</v>
      </c>
      <c r="E44" s="26" t="s">
        <v>221</v>
      </c>
      <c r="F44" s="27" t="s">
        <v>222</v>
      </c>
      <c r="G44" s="28">
        <v>35813</v>
      </c>
      <c r="H44" s="24" t="s">
        <v>223</v>
      </c>
      <c r="I44" s="29" t="s">
        <v>41</v>
      </c>
      <c r="J44" s="29" t="s">
        <v>224</v>
      </c>
      <c r="K44" s="30">
        <v>24.5</v>
      </c>
      <c r="L44" s="31">
        <v>42604.4083419792</v>
      </c>
      <c r="M44" s="32">
        <v>2000000</v>
      </c>
      <c r="N44" s="36">
        <v>42604.408341979164</v>
      </c>
      <c r="O44" s="34"/>
      <c r="P44" s="34"/>
      <c r="Q44" s="34"/>
      <c r="R44" s="34"/>
      <c r="S44" s="34"/>
    </row>
    <row r="45" spans="1:19" s="35" customFormat="1" ht="21.95" customHeight="1">
      <c r="A45" s="23">
        <v>38</v>
      </c>
      <c r="B45" s="24" t="s">
        <v>62</v>
      </c>
      <c r="C45" s="24" t="s">
        <v>225</v>
      </c>
      <c r="D45" s="25" t="s">
        <v>226</v>
      </c>
      <c r="E45" s="26" t="s">
        <v>227</v>
      </c>
      <c r="F45" s="27" t="s">
        <v>228</v>
      </c>
      <c r="G45" s="28">
        <v>35900</v>
      </c>
      <c r="H45" s="24" t="s">
        <v>142</v>
      </c>
      <c r="I45" s="29" t="s">
        <v>26</v>
      </c>
      <c r="J45" s="29" t="s">
        <v>229</v>
      </c>
      <c r="K45" s="30">
        <v>24.5</v>
      </c>
      <c r="L45" s="31">
        <v>42604.432551770798</v>
      </c>
      <c r="M45" s="32">
        <v>2000000</v>
      </c>
      <c r="N45" s="33">
        <v>42604.432551770835</v>
      </c>
      <c r="O45" s="34"/>
      <c r="P45" s="34"/>
      <c r="Q45" s="34"/>
      <c r="R45" s="34"/>
      <c r="S45" s="34"/>
    </row>
    <row r="46" spans="1:19" s="35" customFormat="1" ht="21.95" customHeight="1">
      <c r="A46" s="23">
        <v>39</v>
      </c>
      <c r="B46" s="24" t="s">
        <v>68</v>
      </c>
      <c r="C46" s="24" t="s">
        <v>230</v>
      </c>
      <c r="D46" s="29" t="s">
        <v>231</v>
      </c>
      <c r="E46" s="26" t="s">
        <v>232</v>
      </c>
      <c r="F46" s="27" t="s">
        <v>233</v>
      </c>
      <c r="G46" s="28">
        <v>35901</v>
      </c>
      <c r="H46" s="24" t="s">
        <v>95</v>
      </c>
      <c r="I46" s="29" t="s">
        <v>41</v>
      </c>
      <c r="J46" s="29" t="s">
        <v>234</v>
      </c>
      <c r="K46" s="30">
        <v>24.5</v>
      </c>
      <c r="L46" s="31">
        <v>42604.440765740699</v>
      </c>
      <c r="M46" s="32">
        <v>2000000</v>
      </c>
      <c r="N46" s="33">
        <v>42604.440765740743</v>
      </c>
      <c r="O46" s="34"/>
      <c r="P46" s="34"/>
      <c r="Q46" s="34"/>
      <c r="R46" s="34"/>
      <c r="S46" s="34"/>
    </row>
    <row r="47" spans="1:19" s="35" customFormat="1" ht="21.95" customHeight="1">
      <c r="A47" s="23">
        <v>40</v>
      </c>
      <c r="B47" s="24" t="s">
        <v>161</v>
      </c>
      <c r="C47" s="24" t="s">
        <v>235</v>
      </c>
      <c r="D47" s="25" t="s">
        <v>236</v>
      </c>
      <c r="E47" s="26" t="s">
        <v>87</v>
      </c>
      <c r="F47" s="27" t="s">
        <v>237</v>
      </c>
      <c r="G47" s="28">
        <v>35445</v>
      </c>
      <c r="H47" s="24" t="s">
        <v>223</v>
      </c>
      <c r="I47" s="29" t="s">
        <v>41</v>
      </c>
      <c r="J47" s="29" t="s">
        <v>238</v>
      </c>
      <c r="K47" s="30">
        <v>24.5</v>
      </c>
      <c r="L47" s="31">
        <v>42604.451034143502</v>
      </c>
      <c r="M47" s="32">
        <v>2000000</v>
      </c>
      <c r="N47" s="33">
        <v>42604.451034143516</v>
      </c>
      <c r="O47" s="34"/>
      <c r="P47" s="34"/>
      <c r="Q47" s="34"/>
      <c r="R47" s="34"/>
      <c r="S47" s="34"/>
    </row>
    <row r="48" spans="1:19" s="35" customFormat="1" ht="21.95" customHeight="1">
      <c r="A48" s="23">
        <v>41</v>
      </c>
      <c r="B48" s="24" t="s">
        <v>97</v>
      </c>
      <c r="C48" s="24" t="s">
        <v>239</v>
      </c>
      <c r="D48" s="25" t="s">
        <v>240</v>
      </c>
      <c r="E48" s="26" t="s">
        <v>241</v>
      </c>
      <c r="F48" s="27" t="s">
        <v>242</v>
      </c>
      <c r="G48" s="28">
        <v>36151</v>
      </c>
      <c r="H48" s="24" t="s">
        <v>60</v>
      </c>
      <c r="I48" s="29" t="s">
        <v>26</v>
      </c>
      <c r="J48" s="29" t="s">
        <v>243</v>
      </c>
      <c r="K48" s="30">
        <v>24.5</v>
      </c>
      <c r="L48" s="31">
        <v>42604.477693205998</v>
      </c>
      <c r="M48" s="32">
        <v>2000000</v>
      </c>
      <c r="N48" s="33">
        <v>42604.477693206019</v>
      </c>
      <c r="O48" s="34"/>
      <c r="P48" s="34"/>
      <c r="Q48" s="34"/>
      <c r="R48" s="34"/>
      <c r="S48" s="34"/>
    </row>
    <row r="49" spans="1:19" s="35" customFormat="1" ht="21.95" customHeight="1">
      <c r="A49" s="23">
        <v>42</v>
      </c>
      <c r="B49" s="24" t="s">
        <v>244</v>
      </c>
      <c r="C49" s="24" t="s">
        <v>245</v>
      </c>
      <c r="D49" s="25" t="s">
        <v>246</v>
      </c>
      <c r="E49" s="26" t="s">
        <v>247</v>
      </c>
      <c r="F49" s="27" t="s">
        <v>248</v>
      </c>
      <c r="G49" s="28">
        <v>35437</v>
      </c>
      <c r="H49" s="24" t="s">
        <v>192</v>
      </c>
      <c r="I49" s="29" t="s">
        <v>26</v>
      </c>
      <c r="J49" s="29" t="s">
        <v>249</v>
      </c>
      <c r="K49" s="30">
        <v>24.5</v>
      </c>
      <c r="L49" s="31">
        <v>42604.494551701398</v>
      </c>
      <c r="M49" s="32">
        <v>2000000</v>
      </c>
      <c r="N49" s="33">
        <v>42604.494551701391</v>
      </c>
      <c r="O49" s="34"/>
      <c r="P49" s="34"/>
      <c r="Q49" s="34"/>
      <c r="R49" s="34"/>
      <c r="S49" s="34"/>
    </row>
    <row r="50" spans="1:19" s="35" customFormat="1" ht="21.95" customHeight="1">
      <c r="A50" s="23">
        <v>43</v>
      </c>
      <c r="B50" s="24" t="s">
        <v>138</v>
      </c>
      <c r="C50" s="24" t="s">
        <v>250</v>
      </c>
      <c r="D50" s="25" t="s">
        <v>251</v>
      </c>
      <c r="E50" s="26" t="s">
        <v>252</v>
      </c>
      <c r="F50" s="27" t="s">
        <v>253</v>
      </c>
      <c r="G50" s="28">
        <v>35974</v>
      </c>
      <c r="H50" s="24" t="s">
        <v>33</v>
      </c>
      <c r="I50" s="29" t="s">
        <v>41</v>
      </c>
      <c r="J50" s="29" t="s">
        <v>254</v>
      </c>
      <c r="K50" s="30">
        <v>24.5</v>
      </c>
      <c r="L50" s="31">
        <v>42604.496107442101</v>
      </c>
      <c r="M50" s="32">
        <v>2000000</v>
      </c>
      <c r="N50" s="33">
        <v>42604.49610744213</v>
      </c>
      <c r="O50" s="34"/>
      <c r="P50" s="34"/>
      <c r="Q50" s="34"/>
      <c r="R50" s="34"/>
      <c r="S50" s="34"/>
    </row>
    <row r="51" spans="1:19" s="35" customFormat="1" ht="21.95" customHeight="1">
      <c r="A51" s="23">
        <v>44</v>
      </c>
      <c r="B51" s="24" t="s">
        <v>68</v>
      </c>
      <c r="C51" s="24" t="s">
        <v>255</v>
      </c>
      <c r="D51" s="25" t="s">
        <v>256</v>
      </c>
      <c r="E51" s="26" t="s">
        <v>257</v>
      </c>
      <c r="F51" s="27" t="s">
        <v>258</v>
      </c>
      <c r="G51" s="28">
        <v>35870</v>
      </c>
      <c r="H51" s="24" t="s">
        <v>259</v>
      </c>
      <c r="I51" s="29" t="s">
        <v>26</v>
      </c>
      <c r="J51" s="29" t="s">
        <v>260</v>
      </c>
      <c r="K51" s="30">
        <v>24.5</v>
      </c>
      <c r="L51" s="31">
        <v>42604.502665312502</v>
      </c>
      <c r="M51" s="32">
        <v>2000000</v>
      </c>
      <c r="N51" s="33">
        <v>42604.502665312502</v>
      </c>
      <c r="O51" s="34"/>
      <c r="P51" s="34"/>
      <c r="Q51" s="34"/>
      <c r="R51" s="34"/>
      <c r="S51" s="34"/>
    </row>
    <row r="52" spans="1:19" s="35" customFormat="1" ht="21.95" customHeight="1">
      <c r="A52" s="23">
        <v>45</v>
      </c>
      <c r="B52" s="24" t="s">
        <v>261</v>
      </c>
      <c r="C52" s="24" t="s">
        <v>262</v>
      </c>
      <c r="D52" s="25" t="s">
        <v>263</v>
      </c>
      <c r="E52" s="26" t="s">
        <v>264</v>
      </c>
      <c r="F52" s="27" t="s">
        <v>212</v>
      </c>
      <c r="G52" s="28">
        <v>36089</v>
      </c>
      <c r="H52" s="24" t="s">
        <v>176</v>
      </c>
      <c r="I52" s="29" t="s">
        <v>26</v>
      </c>
      <c r="J52" s="29" t="s">
        <v>265</v>
      </c>
      <c r="K52" s="30">
        <v>24.5</v>
      </c>
      <c r="L52" s="31">
        <v>42604.566305057902</v>
      </c>
      <c r="M52" s="32">
        <v>2000000</v>
      </c>
      <c r="N52" s="33">
        <v>42604.566305057873</v>
      </c>
      <c r="O52" s="34"/>
      <c r="P52" s="34"/>
      <c r="Q52" s="34"/>
      <c r="R52" s="34"/>
      <c r="S52" s="34"/>
    </row>
    <row r="53" spans="1:19" s="35" customFormat="1" ht="21.95" customHeight="1">
      <c r="A53" s="23">
        <v>46</v>
      </c>
      <c r="B53" s="24" t="s">
        <v>28</v>
      </c>
      <c r="C53" s="24" t="s">
        <v>266</v>
      </c>
      <c r="D53" s="25" t="s">
        <v>267</v>
      </c>
      <c r="E53" s="26" t="s">
        <v>268</v>
      </c>
      <c r="F53" s="27" t="s">
        <v>269</v>
      </c>
      <c r="G53" s="28">
        <v>35803</v>
      </c>
      <c r="H53" s="24" t="s">
        <v>259</v>
      </c>
      <c r="I53" s="29" t="s">
        <v>26</v>
      </c>
      <c r="J53" s="29" t="s">
        <v>270</v>
      </c>
      <c r="K53" s="30">
        <v>24.5</v>
      </c>
      <c r="L53" s="31">
        <v>42604.606933599498</v>
      </c>
      <c r="M53" s="32">
        <v>2000000</v>
      </c>
      <c r="N53" s="33">
        <v>42604.606933599534</v>
      </c>
      <c r="O53" s="34"/>
      <c r="P53" s="34"/>
      <c r="Q53" s="34"/>
      <c r="R53" s="34"/>
      <c r="S53" s="34"/>
    </row>
    <row r="54" spans="1:19" s="35" customFormat="1" ht="21.95" customHeight="1">
      <c r="A54" s="23">
        <v>47</v>
      </c>
      <c r="B54" s="24" t="s">
        <v>28</v>
      </c>
      <c r="C54" s="24" t="s">
        <v>271</v>
      </c>
      <c r="D54" s="25" t="s">
        <v>272</v>
      </c>
      <c r="E54" s="26" t="s">
        <v>273</v>
      </c>
      <c r="F54" s="27" t="s">
        <v>274</v>
      </c>
      <c r="G54" s="28">
        <v>36050</v>
      </c>
      <c r="H54" s="24" t="s">
        <v>60</v>
      </c>
      <c r="I54" s="29" t="s">
        <v>26</v>
      </c>
      <c r="J54" s="29" t="s">
        <v>275</v>
      </c>
      <c r="K54" s="30">
        <v>24.5</v>
      </c>
      <c r="L54" s="31">
        <v>42605.595917361097</v>
      </c>
      <c r="M54" s="32">
        <v>2000000</v>
      </c>
      <c r="N54" s="33">
        <v>42605.595917361112</v>
      </c>
      <c r="O54" s="34"/>
      <c r="P54" s="34"/>
      <c r="Q54" s="34"/>
      <c r="R54" s="34"/>
      <c r="S54" s="34"/>
    </row>
    <row r="55" spans="1:19" s="35" customFormat="1" ht="21.95" customHeight="1">
      <c r="A55" s="23">
        <v>48</v>
      </c>
      <c r="B55" s="24" t="s">
        <v>28</v>
      </c>
      <c r="C55" s="24" t="s">
        <v>276</v>
      </c>
      <c r="D55" s="25" t="s">
        <v>277</v>
      </c>
      <c r="E55" s="26" t="s">
        <v>278</v>
      </c>
      <c r="F55" s="27" t="s">
        <v>279</v>
      </c>
      <c r="G55" s="28">
        <v>35866</v>
      </c>
      <c r="H55" s="24" t="s">
        <v>53</v>
      </c>
      <c r="I55" s="29" t="s">
        <v>26</v>
      </c>
      <c r="J55" s="29" t="s">
        <v>280</v>
      </c>
      <c r="K55" s="30">
        <v>24.5</v>
      </c>
      <c r="L55" s="31">
        <v>42606.355556134302</v>
      </c>
      <c r="M55" s="32">
        <v>2000000</v>
      </c>
      <c r="N55" s="33">
        <v>42606.355556134258</v>
      </c>
      <c r="O55" s="34"/>
      <c r="P55" s="34"/>
      <c r="Q55" s="34"/>
      <c r="R55" s="34"/>
      <c r="S55" s="34"/>
    </row>
    <row r="56" spans="1:19" s="35" customFormat="1" ht="21.95" customHeight="1">
      <c r="A56" s="23">
        <v>49</v>
      </c>
      <c r="B56" s="24" t="s">
        <v>97</v>
      </c>
      <c r="C56" s="24" t="s">
        <v>281</v>
      </c>
      <c r="D56" s="25" t="s">
        <v>282</v>
      </c>
      <c r="E56" s="26" t="s">
        <v>283</v>
      </c>
      <c r="F56" s="27" t="s">
        <v>212</v>
      </c>
      <c r="G56" s="28">
        <v>35983</v>
      </c>
      <c r="H56" s="24" t="s">
        <v>176</v>
      </c>
      <c r="I56" s="29" t="s">
        <v>26</v>
      </c>
      <c r="J56" s="29" t="s">
        <v>284</v>
      </c>
      <c r="K56" s="30">
        <v>24.5</v>
      </c>
      <c r="L56" s="31">
        <v>42606.366386805603</v>
      </c>
      <c r="M56" s="32">
        <v>2000000</v>
      </c>
      <c r="N56" s="33">
        <v>42606.366386805559</v>
      </c>
      <c r="O56" s="34"/>
      <c r="P56" s="34"/>
      <c r="Q56" s="34"/>
      <c r="R56" s="34"/>
      <c r="S56" s="34"/>
    </row>
    <row r="57" spans="1:19" s="35" customFormat="1" ht="21.95" customHeight="1">
      <c r="A57" s="23">
        <v>50</v>
      </c>
      <c r="B57" s="24" t="s">
        <v>28</v>
      </c>
      <c r="C57" s="24" t="s">
        <v>285</v>
      </c>
      <c r="D57" s="25" t="s">
        <v>286</v>
      </c>
      <c r="E57" s="26" t="s">
        <v>287</v>
      </c>
      <c r="F57" s="27" t="s">
        <v>288</v>
      </c>
      <c r="G57" s="28">
        <v>36069</v>
      </c>
      <c r="H57" s="24" t="s">
        <v>53</v>
      </c>
      <c r="I57" s="29" t="s">
        <v>26</v>
      </c>
      <c r="J57" s="29" t="s">
        <v>289</v>
      </c>
      <c r="K57" s="30">
        <v>24.5</v>
      </c>
      <c r="L57" s="31">
        <v>42606.430704976898</v>
      </c>
      <c r="M57" s="32">
        <v>2000000</v>
      </c>
      <c r="N57" s="33">
        <v>42606.430704976854</v>
      </c>
      <c r="O57" s="34"/>
      <c r="P57" s="34"/>
      <c r="Q57" s="34"/>
      <c r="R57" s="34"/>
      <c r="S57" s="34"/>
    </row>
    <row r="58" spans="1:19" s="35" customFormat="1" ht="21.95" customHeight="1">
      <c r="A58" s="23">
        <v>51</v>
      </c>
      <c r="B58" s="24" t="s">
        <v>171</v>
      </c>
      <c r="C58" s="24" t="s">
        <v>290</v>
      </c>
      <c r="D58" s="25" t="s">
        <v>291</v>
      </c>
      <c r="E58" s="26" t="s">
        <v>292</v>
      </c>
      <c r="F58" s="27" t="s">
        <v>293</v>
      </c>
      <c r="G58" s="28">
        <v>35515</v>
      </c>
      <c r="H58" s="24" t="s">
        <v>294</v>
      </c>
      <c r="I58" s="29" t="s">
        <v>26</v>
      </c>
      <c r="J58" s="29" t="s">
        <v>295</v>
      </c>
      <c r="K58" s="30">
        <v>24.5</v>
      </c>
      <c r="L58" s="31">
        <v>42606.6813245718</v>
      </c>
      <c r="M58" s="32">
        <v>2000000</v>
      </c>
      <c r="N58" s="33">
        <v>42606.681324571757</v>
      </c>
      <c r="O58" s="34"/>
      <c r="P58" s="34"/>
      <c r="Q58" s="34"/>
      <c r="R58" s="34"/>
      <c r="S58" s="34"/>
    </row>
    <row r="59" spans="1:19" s="35" customFormat="1" ht="21.95" customHeight="1">
      <c r="A59" s="23">
        <v>52</v>
      </c>
      <c r="B59" s="24" t="s">
        <v>97</v>
      </c>
      <c r="C59" s="24" t="s">
        <v>296</v>
      </c>
      <c r="D59" s="25" t="s">
        <v>297</v>
      </c>
      <c r="E59" s="26" t="s">
        <v>298</v>
      </c>
      <c r="F59" s="27" t="s">
        <v>299</v>
      </c>
      <c r="G59" s="28">
        <v>35955</v>
      </c>
      <c r="H59" s="24" t="s">
        <v>95</v>
      </c>
      <c r="I59" s="29" t="s">
        <v>26</v>
      </c>
      <c r="J59" s="29" t="s">
        <v>300</v>
      </c>
      <c r="K59" s="30">
        <v>24.5</v>
      </c>
      <c r="L59" s="31">
        <v>42607.6596573727</v>
      </c>
      <c r="M59" s="32">
        <v>2000000</v>
      </c>
      <c r="N59" s="33">
        <v>42607.659657372686</v>
      </c>
      <c r="O59" s="34"/>
      <c r="P59" s="34"/>
      <c r="Q59" s="34"/>
      <c r="R59" s="34"/>
      <c r="S59" s="34"/>
    </row>
    <row r="60" spans="1:19" s="35" customFormat="1" ht="21.95" customHeight="1">
      <c r="A60" s="23">
        <v>53</v>
      </c>
      <c r="B60" s="24" t="s">
        <v>171</v>
      </c>
      <c r="C60" s="24" t="s">
        <v>301</v>
      </c>
      <c r="D60" s="25" t="s">
        <v>302</v>
      </c>
      <c r="E60" s="26" t="s">
        <v>303</v>
      </c>
      <c r="F60" s="27" t="s">
        <v>299</v>
      </c>
      <c r="G60" s="28">
        <v>36090</v>
      </c>
      <c r="H60" s="24" t="s">
        <v>259</v>
      </c>
      <c r="I60" s="29" t="s">
        <v>26</v>
      </c>
      <c r="J60" s="29" t="s">
        <v>304</v>
      </c>
      <c r="K60" s="30">
        <v>24.25</v>
      </c>
      <c r="L60" s="31">
        <v>42604.327138576402</v>
      </c>
      <c r="M60" s="32">
        <v>2000000</v>
      </c>
      <c r="N60" s="33">
        <v>42604.327138576387</v>
      </c>
      <c r="O60" s="34"/>
      <c r="P60" s="34"/>
      <c r="Q60" s="34"/>
      <c r="R60" s="34"/>
      <c r="S60" s="34"/>
    </row>
    <row r="61" spans="1:19" s="35" customFormat="1" ht="21.95" customHeight="1">
      <c r="A61" s="23">
        <v>54</v>
      </c>
      <c r="B61" s="24" t="s">
        <v>305</v>
      </c>
      <c r="C61" s="24" t="s">
        <v>306</v>
      </c>
      <c r="D61" s="25" t="s">
        <v>307</v>
      </c>
      <c r="E61" s="26" t="s">
        <v>190</v>
      </c>
      <c r="F61" s="27" t="s">
        <v>308</v>
      </c>
      <c r="G61" s="28">
        <v>35612</v>
      </c>
      <c r="H61" s="24" t="s">
        <v>60</v>
      </c>
      <c r="I61" s="29" t="s">
        <v>41</v>
      </c>
      <c r="J61" s="29" t="s">
        <v>309</v>
      </c>
      <c r="K61" s="30">
        <v>24.25</v>
      </c>
      <c r="L61" s="31">
        <v>42604.387493483802</v>
      </c>
      <c r="M61" s="32">
        <v>2000000</v>
      </c>
      <c r="N61" s="33">
        <v>42604.387493483795</v>
      </c>
      <c r="O61" s="34"/>
      <c r="P61" s="34"/>
      <c r="Q61" s="34"/>
      <c r="R61" s="34"/>
      <c r="S61" s="34"/>
    </row>
    <row r="62" spans="1:19" s="35" customFormat="1" ht="21.95" customHeight="1">
      <c r="A62" s="23">
        <v>55</v>
      </c>
      <c r="B62" s="24" t="s">
        <v>28</v>
      </c>
      <c r="C62" s="24" t="s">
        <v>310</v>
      </c>
      <c r="D62" s="25" t="s">
        <v>311</v>
      </c>
      <c r="E62" s="26" t="s">
        <v>312</v>
      </c>
      <c r="F62" s="27" t="s">
        <v>313</v>
      </c>
      <c r="G62" s="28">
        <v>36054</v>
      </c>
      <c r="H62" s="24" t="s">
        <v>33</v>
      </c>
      <c r="I62" s="29" t="s">
        <v>26</v>
      </c>
      <c r="J62" s="29" t="s">
        <v>314</v>
      </c>
      <c r="K62" s="30">
        <v>24.25</v>
      </c>
      <c r="L62" s="31">
        <v>42604.499163275497</v>
      </c>
      <c r="M62" s="32">
        <v>2000000</v>
      </c>
      <c r="N62" s="33">
        <v>42604.499163275461</v>
      </c>
      <c r="O62" s="34"/>
      <c r="P62" s="34"/>
      <c r="Q62" s="34"/>
      <c r="R62" s="34"/>
      <c r="S62" s="34"/>
    </row>
    <row r="63" spans="1:19" s="35" customFormat="1" ht="21.95" customHeight="1">
      <c r="A63" s="23">
        <v>56</v>
      </c>
      <c r="B63" s="24" t="s">
        <v>97</v>
      </c>
      <c r="C63" s="24" t="s">
        <v>315</v>
      </c>
      <c r="D63" s="25" t="s">
        <v>316</v>
      </c>
      <c r="E63" s="26" t="s">
        <v>317</v>
      </c>
      <c r="F63" s="27" t="s">
        <v>318</v>
      </c>
      <c r="G63" s="28">
        <v>35804</v>
      </c>
      <c r="H63" s="24" t="s">
        <v>33</v>
      </c>
      <c r="I63" s="29" t="s">
        <v>41</v>
      </c>
      <c r="J63" s="29" t="s">
        <v>319</v>
      </c>
      <c r="K63" s="30">
        <v>24.25</v>
      </c>
      <c r="L63" s="31">
        <v>42604.570389699104</v>
      </c>
      <c r="M63" s="32">
        <v>2000000</v>
      </c>
      <c r="N63" s="33">
        <v>42604.570389699074</v>
      </c>
      <c r="O63" s="34"/>
      <c r="P63" s="34"/>
      <c r="Q63" s="34"/>
      <c r="R63" s="34"/>
      <c r="S63" s="34"/>
    </row>
    <row r="64" spans="1:19" s="35" customFormat="1" ht="21.95" customHeight="1">
      <c r="A64" s="23">
        <v>57</v>
      </c>
      <c r="B64" s="24" t="s">
        <v>320</v>
      </c>
      <c r="C64" s="24" t="s">
        <v>321</v>
      </c>
      <c r="D64" s="25" t="s">
        <v>322</v>
      </c>
      <c r="E64" s="26" t="s">
        <v>323</v>
      </c>
      <c r="F64" s="27" t="s">
        <v>324</v>
      </c>
      <c r="G64" s="28">
        <v>35999</v>
      </c>
      <c r="H64" s="24" t="s">
        <v>33</v>
      </c>
      <c r="I64" s="29" t="s">
        <v>26</v>
      </c>
      <c r="J64" s="29" t="s">
        <v>325</v>
      </c>
      <c r="K64" s="30">
        <v>24.25</v>
      </c>
      <c r="L64" s="31">
        <v>42604.573063113399</v>
      </c>
      <c r="M64" s="32">
        <v>2000000</v>
      </c>
      <c r="N64" s="33">
        <v>42604.573063113428</v>
      </c>
      <c r="O64" s="34"/>
      <c r="P64" s="34"/>
      <c r="Q64" s="34"/>
      <c r="R64" s="34"/>
      <c r="S64" s="34"/>
    </row>
    <row r="65" spans="1:19" s="35" customFormat="1" ht="21.95" customHeight="1">
      <c r="A65" s="23">
        <v>58</v>
      </c>
      <c r="B65" s="24" t="s">
        <v>43</v>
      </c>
      <c r="C65" s="24" t="s">
        <v>326</v>
      </c>
      <c r="D65" s="25" t="s">
        <v>327</v>
      </c>
      <c r="E65" s="26" t="s">
        <v>120</v>
      </c>
      <c r="F65" s="27" t="s">
        <v>131</v>
      </c>
      <c r="G65" s="28">
        <v>36142</v>
      </c>
      <c r="H65" s="24" t="s">
        <v>147</v>
      </c>
      <c r="I65" s="29" t="s">
        <v>26</v>
      </c>
      <c r="J65" s="29" t="s">
        <v>328</v>
      </c>
      <c r="K65" s="30">
        <v>24.25</v>
      </c>
      <c r="L65" s="31">
        <v>42604.681895983798</v>
      </c>
      <c r="M65" s="32">
        <v>2000000</v>
      </c>
      <c r="N65" s="33">
        <v>42604.681895983798</v>
      </c>
      <c r="O65" s="34"/>
      <c r="P65" s="34"/>
      <c r="Q65" s="34"/>
      <c r="R65" s="34"/>
      <c r="S65" s="34"/>
    </row>
    <row r="66" spans="1:19" s="35" customFormat="1" ht="21.95" customHeight="1">
      <c r="A66" s="23">
        <v>59</v>
      </c>
      <c r="B66" s="24" t="s">
        <v>97</v>
      </c>
      <c r="C66" s="24" t="s">
        <v>329</v>
      </c>
      <c r="D66" s="25" t="s">
        <v>330</v>
      </c>
      <c r="E66" s="26" t="s">
        <v>331</v>
      </c>
      <c r="F66" s="27" t="s">
        <v>332</v>
      </c>
      <c r="G66" s="28">
        <v>35991</v>
      </c>
      <c r="H66" s="24" t="s">
        <v>66</v>
      </c>
      <c r="I66" s="29" t="s">
        <v>26</v>
      </c>
      <c r="J66" s="29" t="s">
        <v>333</v>
      </c>
      <c r="K66" s="30">
        <v>24.25</v>
      </c>
      <c r="L66" s="31">
        <v>42605.596731863399</v>
      </c>
      <c r="M66" s="32">
        <v>2000000</v>
      </c>
      <c r="N66" s="33">
        <v>42605.596731863428</v>
      </c>
      <c r="O66" s="34"/>
      <c r="P66" s="34"/>
      <c r="Q66" s="34"/>
      <c r="R66" s="34"/>
      <c r="S66" s="34"/>
    </row>
    <row r="67" spans="1:19" s="35" customFormat="1" ht="21.95" customHeight="1">
      <c r="A67" s="23">
        <v>60</v>
      </c>
      <c r="B67" s="24" t="s">
        <v>171</v>
      </c>
      <c r="C67" s="24" t="s">
        <v>334</v>
      </c>
      <c r="D67" s="25" t="s">
        <v>335</v>
      </c>
      <c r="E67" s="26" t="s">
        <v>336</v>
      </c>
      <c r="F67" s="27" t="s">
        <v>337</v>
      </c>
      <c r="G67" s="28">
        <v>33671</v>
      </c>
      <c r="H67" s="24" t="s">
        <v>60</v>
      </c>
      <c r="I67" s="29" t="s">
        <v>41</v>
      </c>
      <c r="J67" s="29" t="s">
        <v>338</v>
      </c>
      <c r="K67" s="30">
        <v>24.25</v>
      </c>
      <c r="L67" s="31">
        <v>42606.367279664402</v>
      </c>
      <c r="M67" s="32">
        <v>2000000</v>
      </c>
      <c r="N67" s="33">
        <v>42606.367279664351</v>
      </c>
      <c r="O67" s="34"/>
      <c r="P67" s="34"/>
      <c r="Q67" s="34"/>
      <c r="R67" s="34"/>
      <c r="S67" s="34"/>
    </row>
    <row r="68" spans="1:19" s="35" customFormat="1" ht="21.95" customHeight="1">
      <c r="A68" s="23">
        <v>61</v>
      </c>
      <c r="B68" s="24" t="s">
        <v>305</v>
      </c>
      <c r="C68" s="24" t="s">
        <v>339</v>
      </c>
      <c r="D68" s="25" t="s">
        <v>340</v>
      </c>
      <c r="E68" s="26" t="s">
        <v>341</v>
      </c>
      <c r="F68" s="27" t="s">
        <v>342</v>
      </c>
      <c r="G68" s="28">
        <v>35841</v>
      </c>
      <c r="H68" s="24" t="s">
        <v>33</v>
      </c>
      <c r="I68" s="29" t="s">
        <v>41</v>
      </c>
      <c r="J68" s="29" t="s">
        <v>343</v>
      </c>
      <c r="K68" s="30">
        <v>24.25</v>
      </c>
      <c r="L68" s="31">
        <v>42606.454972650499</v>
      </c>
      <c r="M68" s="32">
        <v>2000000</v>
      </c>
      <c r="N68" s="33">
        <v>42606.454972650463</v>
      </c>
      <c r="O68" s="34"/>
      <c r="P68" s="34"/>
      <c r="Q68" s="34"/>
      <c r="R68" s="34"/>
      <c r="S68" s="34"/>
    </row>
    <row r="69" spans="1:19" s="35" customFormat="1" ht="21.95" customHeight="1">
      <c r="A69" s="23">
        <v>62</v>
      </c>
      <c r="B69" s="24" t="s">
        <v>305</v>
      </c>
      <c r="C69" s="24" t="s">
        <v>344</v>
      </c>
      <c r="D69" s="25" t="s">
        <v>345</v>
      </c>
      <c r="E69" s="26" t="s">
        <v>346</v>
      </c>
      <c r="F69" s="27" t="s">
        <v>347</v>
      </c>
      <c r="G69" s="28">
        <v>35990</v>
      </c>
      <c r="H69" s="24" t="s">
        <v>33</v>
      </c>
      <c r="I69" s="29" t="s">
        <v>41</v>
      </c>
      <c r="J69" s="29" t="s">
        <v>348</v>
      </c>
      <c r="K69" s="30">
        <v>24.25</v>
      </c>
      <c r="L69" s="31">
        <v>42606.588281169003</v>
      </c>
      <c r="M69" s="32">
        <v>2000000</v>
      </c>
      <c r="N69" s="33">
        <v>42606.588281168981</v>
      </c>
      <c r="O69" s="34"/>
      <c r="P69" s="34"/>
      <c r="Q69" s="34"/>
      <c r="R69" s="34"/>
      <c r="S69" s="34"/>
    </row>
    <row r="70" spans="1:19" s="35" customFormat="1" ht="21.95" customHeight="1">
      <c r="A70" s="23">
        <v>63</v>
      </c>
      <c r="B70" s="24" t="s">
        <v>97</v>
      </c>
      <c r="C70" s="24" t="s">
        <v>349</v>
      </c>
      <c r="D70" s="25" t="s">
        <v>350</v>
      </c>
      <c r="E70" s="26" t="s">
        <v>351</v>
      </c>
      <c r="F70" s="27" t="s">
        <v>313</v>
      </c>
      <c r="G70" s="28">
        <v>35675</v>
      </c>
      <c r="H70" s="24" t="s">
        <v>33</v>
      </c>
      <c r="I70" s="29" t="s">
        <v>41</v>
      </c>
      <c r="J70" s="29" t="s">
        <v>352</v>
      </c>
      <c r="K70" s="30">
        <v>24.25</v>
      </c>
      <c r="L70" s="31">
        <v>42606.590664930598</v>
      </c>
      <c r="M70" s="32">
        <v>2000000</v>
      </c>
      <c r="N70" s="33">
        <v>42606.590664930554</v>
      </c>
      <c r="O70" s="34"/>
      <c r="P70" s="34"/>
      <c r="Q70" s="34"/>
      <c r="R70" s="34"/>
      <c r="S70" s="34"/>
    </row>
    <row r="71" spans="1:19" s="35" customFormat="1" ht="21.95" customHeight="1">
      <c r="A71" s="23">
        <v>64</v>
      </c>
      <c r="B71" s="24" t="s">
        <v>20</v>
      </c>
      <c r="C71" s="24" t="s">
        <v>353</v>
      </c>
      <c r="D71" s="25" t="s">
        <v>354</v>
      </c>
      <c r="E71" s="26" t="s">
        <v>355</v>
      </c>
      <c r="F71" s="27" t="s">
        <v>356</v>
      </c>
      <c r="G71" s="28">
        <v>35104</v>
      </c>
      <c r="H71" s="24" t="s">
        <v>294</v>
      </c>
      <c r="I71" s="29" t="s">
        <v>41</v>
      </c>
      <c r="J71" s="29" t="s">
        <v>357</v>
      </c>
      <c r="K71" s="30">
        <v>24.25</v>
      </c>
      <c r="L71" s="31">
        <v>42606.632613576403</v>
      </c>
      <c r="M71" s="32">
        <v>2000000</v>
      </c>
      <c r="N71" s="33">
        <v>42606.632613576388</v>
      </c>
      <c r="O71" s="34"/>
      <c r="P71" s="34"/>
      <c r="Q71" s="34"/>
      <c r="R71" s="34"/>
      <c r="S71" s="34"/>
    </row>
    <row r="72" spans="1:19" s="35" customFormat="1" ht="21.95" customHeight="1">
      <c r="A72" s="23">
        <v>65</v>
      </c>
      <c r="B72" s="24" t="s">
        <v>171</v>
      </c>
      <c r="C72" s="24" t="s">
        <v>358</v>
      </c>
      <c r="D72" s="25" t="s">
        <v>359</v>
      </c>
      <c r="E72" s="26" t="s">
        <v>360</v>
      </c>
      <c r="F72" s="27" t="s">
        <v>361</v>
      </c>
      <c r="G72" s="28">
        <v>35889</v>
      </c>
      <c r="H72" s="24" t="s">
        <v>66</v>
      </c>
      <c r="I72" s="29" t="s">
        <v>26</v>
      </c>
      <c r="J72" s="29" t="s">
        <v>362</v>
      </c>
      <c r="K72" s="30">
        <v>24.25</v>
      </c>
      <c r="L72" s="31">
        <v>42606.659468784703</v>
      </c>
      <c r="M72" s="32">
        <v>2000000</v>
      </c>
      <c r="N72" s="33">
        <v>42606.659468784725</v>
      </c>
      <c r="O72" s="34"/>
      <c r="P72" s="34"/>
      <c r="Q72" s="34"/>
      <c r="R72" s="34"/>
      <c r="S72" s="34"/>
    </row>
    <row r="73" spans="1:19" s="35" customFormat="1" ht="21.95" customHeight="1">
      <c r="A73" s="23">
        <v>66</v>
      </c>
      <c r="B73" s="24" t="s">
        <v>28</v>
      </c>
      <c r="C73" s="24" t="s">
        <v>363</v>
      </c>
      <c r="D73" s="25" t="s">
        <v>364</v>
      </c>
      <c r="E73" s="26" t="s">
        <v>365</v>
      </c>
      <c r="F73" s="27" t="s">
        <v>125</v>
      </c>
      <c r="G73" s="28">
        <v>35802</v>
      </c>
      <c r="H73" s="24" t="s">
        <v>33</v>
      </c>
      <c r="I73" s="29" t="s">
        <v>26</v>
      </c>
      <c r="J73" s="29" t="s">
        <v>366</v>
      </c>
      <c r="K73" s="30">
        <v>24.25</v>
      </c>
      <c r="L73" s="31">
        <v>42607.582141898201</v>
      </c>
      <c r="M73" s="32">
        <v>2000000</v>
      </c>
      <c r="N73" s="33">
        <v>42607.58214189815</v>
      </c>
      <c r="O73" s="34"/>
      <c r="P73" s="34"/>
      <c r="Q73" s="34"/>
      <c r="R73" s="34"/>
      <c r="S73" s="34"/>
    </row>
    <row r="74" spans="1:19" s="35" customFormat="1" ht="21.95" customHeight="1">
      <c r="A74" s="23">
        <v>67</v>
      </c>
      <c r="B74" s="24" t="s">
        <v>367</v>
      </c>
      <c r="C74" s="24" t="s">
        <v>368</v>
      </c>
      <c r="D74" s="25" t="s">
        <v>369</v>
      </c>
      <c r="E74" s="26" t="s">
        <v>370</v>
      </c>
      <c r="F74" s="27" t="s">
        <v>197</v>
      </c>
      <c r="G74" s="28">
        <v>36126</v>
      </c>
      <c r="H74" s="24" t="s">
        <v>53</v>
      </c>
      <c r="I74" s="29" t="s">
        <v>26</v>
      </c>
      <c r="J74" s="29" t="s">
        <v>371</v>
      </c>
      <c r="K74" s="30">
        <v>24.25</v>
      </c>
      <c r="L74" s="31">
        <v>42607.6469377662</v>
      </c>
      <c r="M74" s="32">
        <v>2000000</v>
      </c>
      <c r="N74" s="33">
        <v>42607.646937766207</v>
      </c>
      <c r="O74" s="34"/>
      <c r="P74" s="34"/>
      <c r="Q74" s="34"/>
      <c r="R74" s="34"/>
      <c r="S74" s="34"/>
    </row>
    <row r="75" spans="1:19" s="35" customFormat="1" ht="21.95" customHeight="1">
      <c r="A75" s="23">
        <v>68</v>
      </c>
      <c r="B75" s="24" t="s">
        <v>261</v>
      </c>
      <c r="C75" s="24" t="s">
        <v>372</v>
      </c>
      <c r="D75" s="25" t="s">
        <v>373</v>
      </c>
      <c r="E75" s="26" t="s">
        <v>374</v>
      </c>
      <c r="F75" s="27" t="s">
        <v>375</v>
      </c>
      <c r="G75" s="28">
        <v>35838</v>
      </c>
      <c r="H75" s="24" t="s">
        <v>95</v>
      </c>
      <c r="I75" s="29" t="s">
        <v>26</v>
      </c>
      <c r="J75" s="29" t="s">
        <v>376</v>
      </c>
      <c r="K75" s="30">
        <v>24.25</v>
      </c>
      <c r="L75" s="31">
        <v>42608.336186030101</v>
      </c>
      <c r="M75" s="32">
        <v>2000000</v>
      </c>
      <c r="N75" s="33">
        <v>42608.336186030094</v>
      </c>
      <c r="O75" s="34"/>
      <c r="P75" s="34"/>
      <c r="Q75" s="34"/>
      <c r="R75" s="34"/>
      <c r="S75" s="34"/>
    </row>
    <row r="76" spans="1:19" s="35" customFormat="1" ht="21.95" customHeight="1">
      <c r="A76" s="23">
        <v>69</v>
      </c>
      <c r="B76" s="24" t="s">
        <v>43</v>
      </c>
      <c r="C76" s="24" t="s">
        <v>377</v>
      </c>
      <c r="D76" s="25" t="s">
        <v>378</v>
      </c>
      <c r="E76" s="26" t="s">
        <v>379</v>
      </c>
      <c r="F76" s="27" t="s">
        <v>380</v>
      </c>
      <c r="G76" s="28">
        <v>36103</v>
      </c>
      <c r="H76" s="24" t="s">
        <v>33</v>
      </c>
      <c r="I76" s="29" t="s">
        <v>26</v>
      </c>
      <c r="J76" s="29" t="s">
        <v>381</v>
      </c>
      <c r="K76" s="30">
        <v>24.25</v>
      </c>
      <c r="L76" s="31">
        <v>42608.396356284698</v>
      </c>
      <c r="M76" s="32">
        <v>2000000</v>
      </c>
      <c r="N76" s="33">
        <v>42608.39635628472</v>
      </c>
      <c r="O76" s="34"/>
      <c r="P76" s="34"/>
      <c r="Q76" s="34"/>
      <c r="R76" s="34"/>
      <c r="S76" s="34"/>
    </row>
    <row r="77" spans="1:19" s="35" customFormat="1" ht="21.95" customHeight="1">
      <c r="A77" s="23">
        <v>70</v>
      </c>
      <c r="B77" s="24" t="s">
        <v>55</v>
      </c>
      <c r="C77" s="24" t="s">
        <v>382</v>
      </c>
      <c r="D77" s="25" t="s">
        <v>383</v>
      </c>
      <c r="E77" s="26" t="s">
        <v>384</v>
      </c>
      <c r="F77" s="27" t="s">
        <v>258</v>
      </c>
      <c r="G77" s="28">
        <v>35567</v>
      </c>
      <c r="H77" s="24" t="s">
        <v>60</v>
      </c>
      <c r="I77" s="29" t="s">
        <v>41</v>
      </c>
      <c r="J77" s="29" t="s">
        <v>385</v>
      </c>
      <c r="K77" s="30">
        <v>24.25</v>
      </c>
      <c r="L77" s="31">
        <v>42608.426007523201</v>
      </c>
      <c r="M77" s="32">
        <v>2000000</v>
      </c>
      <c r="N77" s="33">
        <v>42608.42600752315</v>
      </c>
      <c r="O77" s="34"/>
      <c r="P77" s="34"/>
      <c r="Q77" s="34"/>
      <c r="R77" s="34"/>
      <c r="S77" s="34"/>
    </row>
    <row r="78" spans="1:19" s="35" customFormat="1" ht="21.95" customHeight="1">
      <c r="A78" s="23">
        <v>71</v>
      </c>
      <c r="B78" s="24" t="s">
        <v>161</v>
      </c>
      <c r="C78" s="24" t="s">
        <v>386</v>
      </c>
      <c r="D78" s="25" t="s">
        <v>387</v>
      </c>
      <c r="E78" s="26" t="s">
        <v>273</v>
      </c>
      <c r="F78" s="27" t="s">
        <v>388</v>
      </c>
      <c r="G78" s="28">
        <v>35836</v>
      </c>
      <c r="H78" s="24" t="s">
        <v>223</v>
      </c>
      <c r="I78" s="29" t="s">
        <v>26</v>
      </c>
      <c r="J78" s="29" t="s">
        <v>389</v>
      </c>
      <c r="K78" s="30">
        <v>24</v>
      </c>
      <c r="L78" s="31">
        <v>42604.326586111099</v>
      </c>
      <c r="M78" s="32">
        <v>2000000</v>
      </c>
      <c r="N78" s="33">
        <v>42604.326586111114</v>
      </c>
      <c r="O78" s="34">
        <v>24</v>
      </c>
      <c r="P78" s="34">
        <v>2000000</v>
      </c>
      <c r="Q78" s="34"/>
      <c r="R78" s="34">
        <f>COUNTIF($M$8:$M$631,P78)</f>
        <v>95</v>
      </c>
      <c r="S78" s="34"/>
    </row>
    <row r="79" spans="1:19" s="35" customFormat="1" ht="21.95" customHeight="1">
      <c r="A79" s="23">
        <v>72</v>
      </c>
      <c r="B79" s="24" t="s">
        <v>171</v>
      </c>
      <c r="C79" s="24" t="s">
        <v>390</v>
      </c>
      <c r="D79" s="25" t="s">
        <v>391</v>
      </c>
      <c r="E79" s="26" t="s">
        <v>392</v>
      </c>
      <c r="F79" s="27" t="s">
        <v>393</v>
      </c>
      <c r="G79" s="28">
        <v>35796</v>
      </c>
      <c r="H79" s="24" t="s">
        <v>33</v>
      </c>
      <c r="I79" s="29" t="s">
        <v>26</v>
      </c>
      <c r="J79" s="29" t="s">
        <v>394</v>
      </c>
      <c r="K79" s="30">
        <v>24</v>
      </c>
      <c r="L79" s="31">
        <v>42604.3502260069</v>
      </c>
      <c r="M79" s="32">
        <v>2000000</v>
      </c>
      <c r="N79" s="33">
        <v>42604.350226006944</v>
      </c>
      <c r="O79" s="34"/>
      <c r="P79" s="34"/>
      <c r="Q79" s="34"/>
      <c r="R79" s="34"/>
      <c r="S79" s="34"/>
    </row>
    <row r="80" spans="1:19" s="35" customFormat="1" ht="21.95" customHeight="1">
      <c r="A80" s="23">
        <v>73</v>
      </c>
      <c r="B80" s="24" t="s">
        <v>305</v>
      </c>
      <c r="C80" s="24" t="s">
        <v>395</v>
      </c>
      <c r="D80" s="25" t="s">
        <v>396</v>
      </c>
      <c r="E80" s="26" t="s">
        <v>397</v>
      </c>
      <c r="F80" s="27" t="s">
        <v>398</v>
      </c>
      <c r="G80" s="28">
        <v>36102</v>
      </c>
      <c r="H80" s="24" t="s">
        <v>60</v>
      </c>
      <c r="I80" s="29" t="s">
        <v>41</v>
      </c>
      <c r="J80" s="29" t="s">
        <v>399</v>
      </c>
      <c r="K80" s="30">
        <v>24</v>
      </c>
      <c r="L80" s="31">
        <v>42604.365188229203</v>
      </c>
      <c r="M80" s="32">
        <v>2000000</v>
      </c>
      <c r="N80" s="33">
        <v>42604.365188229167</v>
      </c>
      <c r="O80" s="34"/>
      <c r="P80" s="34"/>
      <c r="Q80" s="34"/>
      <c r="R80" s="34"/>
      <c r="S80" s="34"/>
    </row>
    <row r="81" spans="1:19" s="35" customFormat="1" ht="21.95" customHeight="1">
      <c r="A81" s="23">
        <v>74</v>
      </c>
      <c r="B81" s="24" t="s">
        <v>305</v>
      </c>
      <c r="C81" s="24" t="s">
        <v>400</v>
      </c>
      <c r="D81" s="25" t="s">
        <v>401</v>
      </c>
      <c r="E81" s="26" t="s">
        <v>331</v>
      </c>
      <c r="F81" s="27" t="s">
        <v>402</v>
      </c>
      <c r="G81" s="28">
        <v>35979</v>
      </c>
      <c r="H81" s="24" t="s">
        <v>176</v>
      </c>
      <c r="I81" s="29" t="s">
        <v>26</v>
      </c>
      <c r="J81" s="29" t="s">
        <v>403</v>
      </c>
      <c r="K81" s="30">
        <v>24</v>
      </c>
      <c r="L81" s="31">
        <v>42604.370239664298</v>
      </c>
      <c r="M81" s="32">
        <v>2000000</v>
      </c>
      <c r="N81" s="33">
        <v>42604.370239664349</v>
      </c>
      <c r="O81" s="34"/>
      <c r="P81" s="34"/>
      <c r="Q81" s="34"/>
      <c r="R81" s="34"/>
      <c r="S81" s="34"/>
    </row>
    <row r="82" spans="1:19" s="35" customFormat="1" ht="21.95" customHeight="1">
      <c r="A82" s="23">
        <v>75</v>
      </c>
      <c r="B82" s="24" t="s">
        <v>55</v>
      </c>
      <c r="C82" s="24" t="s">
        <v>404</v>
      </c>
      <c r="D82" s="25" t="s">
        <v>405</v>
      </c>
      <c r="E82" s="26" t="s">
        <v>406</v>
      </c>
      <c r="F82" s="27" t="s">
        <v>342</v>
      </c>
      <c r="G82" s="28">
        <v>35952</v>
      </c>
      <c r="H82" s="24" t="s">
        <v>259</v>
      </c>
      <c r="I82" s="29" t="s">
        <v>41</v>
      </c>
      <c r="J82" s="29" t="s">
        <v>407</v>
      </c>
      <c r="K82" s="30">
        <v>24</v>
      </c>
      <c r="L82" s="31">
        <v>42604.397703935203</v>
      </c>
      <c r="M82" s="32">
        <v>2000000</v>
      </c>
      <c r="N82" s="33">
        <v>42604.397703935188</v>
      </c>
      <c r="O82" s="34"/>
      <c r="P82" s="34"/>
      <c r="Q82" s="34"/>
      <c r="R82" s="34"/>
      <c r="S82" s="34"/>
    </row>
    <row r="83" spans="1:19" s="35" customFormat="1" ht="21.95" customHeight="1">
      <c r="A83" s="23">
        <v>76</v>
      </c>
      <c r="B83" s="24" t="s">
        <v>55</v>
      </c>
      <c r="C83" s="24" t="s">
        <v>408</v>
      </c>
      <c r="D83" s="25" t="s">
        <v>409</v>
      </c>
      <c r="E83" s="26" t="s">
        <v>410</v>
      </c>
      <c r="F83" s="27" t="s">
        <v>197</v>
      </c>
      <c r="G83" s="28">
        <v>36084</v>
      </c>
      <c r="H83" s="24" t="s">
        <v>95</v>
      </c>
      <c r="I83" s="29" t="s">
        <v>41</v>
      </c>
      <c r="J83" s="29" t="s">
        <v>411</v>
      </c>
      <c r="K83" s="30">
        <v>24</v>
      </c>
      <c r="L83" s="31">
        <v>42604.427125810202</v>
      </c>
      <c r="M83" s="32">
        <v>2000000</v>
      </c>
      <c r="N83" s="33">
        <v>42604.427125810187</v>
      </c>
      <c r="O83" s="34"/>
      <c r="P83" s="34"/>
      <c r="Q83" s="34"/>
      <c r="R83" s="34"/>
      <c r="S83" s="34"/>
    </row>
    <row r="84" spans="1:19" s="35" customFormat="1" ht="21.95" customHeight="1">
      <c r="A84" s="23">
        <v>77</v>
      </c>
      <c r="B84" s="24" t="s">
        <v>104</v>
      </c>
      <c r="C84" s="24" t="s">
        <v>412</v>
      </c>
      <c r="D84" s="25" t="s">
        <v>413</v>
      </c>
      <c r="E84" s="26" t="s">
        <v>414</v>
      </c>
      <c r="F84" s="27" t="s">
        <v>415</v>
      </c>
      <c r="G84" s="28">
        <v>36022</v>
      </c>
      <c r="H84" s="24" t="s">
        <v>95</v>
      </c>
      <c r="I84" s="29" t="s">
        <v>26</v>
      </c>
      <c r="J84" s="29" t="s">
        <v>416</v>
      </c>
      <c r="K84" s="30">
        <v>24</v>
      </c>
      <c r="L84" s="31">
        <v>42604.476752858798</v>
      </c>
      <c r="M84" s="32">
        <v>2000000</v>
      </c>
      <c r="N84" s="33">
        <v>42604.476752858798</v>
      </c>
      <c r="O84" s="34"/>
      <c r="P84" s="34"/>
      <c r="Q84" s="34"/>
      <c r="R84" s="34"/>
      <c r="S84" s="34"/>
    </row>
    <row r="85" spans="1:19" s="35" customFormat="1" ht="21.95" customHeight="1">
      <c r="A85" s="23">
        <v>78</v>
      </c>
      <c r="B85" s="24" t="s">
        <v>28</v>
      </c>
      <c r="C85" s="24" t="s">
        <v>417</v>
      </c>
      <c r="D85" s="25" t="s">
        <v>418</v>
      </c>
      <c r="E85" s="26" t="s">
        <v>81</v>
      </c>
      <c r="F85" s="27" t="s">
        <v>82</v>
      </c>
      <c r="G85" s="28">
        <v>35981</v>
      </c>
      <c r="H85" s="24" t="s">
        <v>60</v>
      </c>
      <c r="I85" s="29" t="s">
        <v>26</v>
      </c>
      <c r="J85" s="29" t="s">
        <v>419</v>
      </c>
      <c r="K85" s="30">
        <v>24</v>
      </c>
      <c r="L85" s="31">
        <v>42604.486984456002</v>
      </c>
      <c r="M85" s="32">
        <v>2000000</v>
      </c>
      <c r="N85" s="33">
        <v>42604.486984456016</v>
      </c>
      <c r="O85" s="34"/>
      <c r="P85" s="34"/>
      <c r="Q85" s="34"/>
      <c r="R85" s="34"/>
      <c r="S85" s="34"/>
    </row>
    <row r="86" spans="1:19" s="35" customFormat="1" ht="21.95" customHeight="1">
      <c r="A86" s="23">
        <v>79</v>
      </c>
      <c r="B86" s="24" t="s">
        <v>420</v>
      </c>
      <c r="C86" s="24" t="s">
        <v>421</v>
      </c>
      <c r="D86" s="25" t="s">
        <v>422</v>
      </c>
      <c r="E86" s="26" t="s">
        <v>423</v>
      </c>
      <c r="F86" s="27" t="s">
        <v>424</v>
      </c>
      <c r="G86" s="28">
        <v>36130</v>
      </c>
      <c r="H86" s="24" t="s">
        <v>33</v>
      </c>
      <c r="I86" s="29" t="s">
        <v>41</v>
      </c>
      <c r="J86" s="29" t="s">
        <v>425</v>
      </c>
      <c r="K86" s="30">
        <v>24</v>
      </c>
      <c r="L86" s="31">
        <v>42604.504170335596</v>
      </c>
      <c r="M86" s="32">
        <v>2000000</v>
      </c>
      <c r="N86" s="33">
        <v>42604.504170335647</v>
      </c>
      <c r="O86" s="34"/>
      <c r="P86" s="34"/>
      <c r="Q86" s="34"/>
      <c r="R86" s="34"/>
      <c r="S86" s="34"/>
    </row>
    <row r="87" spans="1:19" s="35" customFormat="1" ht="21.95" customHeight="1">
      <c r="A87" s="23">
        <v>80</v>
      </c>
      <c r="B87" s="24" t="s">
        <v>62</v>
      </c>
      <c r="C87" s="24" t="s">
        <v>426</v>
      </c>
      <c r="D87" s="25" t="s">
        <v>427</v>
      </c>
      <c r="E87" s="26" t="s">
        <v>428</v>
      </c>
      <c r="F87" s="27" t="s">
        <v>258</v>
      </c>
      <c r="G87" s="28">
        <v>36154</v>
      </c>
      <c r="H87" s="24" t="s">
        <v>25</v>
      </c>
      <c r="I87" s="29" t="s">
        <v>26</v>
      </c>
      <c r="J87" s="29" t="s">
        <v>429</v>
      </c>
      <c r="K87" s="30">
        <v>24</v>
      </c>
      <c r="L87" s="31">
        <v>42604.525029166703</v>
      </c>
      <c r="M87" s="32">
        <v>2000000</v>
      </c>
      <c r="N87" s="33">
        <v>42604.525029166667</v>
      </c>
      <c r="O87" s="34"/>
      <c r="P87" s="34"/>
      <c r="Q87" s="34"/>
      <c r="R87" s="34"/>
      <c r="S87" s="34"/>
    </row>
    <row r="88" spans="1:19" s="35" customFormat="1" ht="21.95" customHeight="1">
      <c r="A88" s="23">
        <v>81</v>
      </c>
      <c r="B88" s="24" t="s">
        <v>78</v>
      </c>
      <c r="C88" s="24" t="s">
        <v>430</v>
      </c>
      <c r="D88" s="25" t="s">
        <v>431</v>
      </c>
      <c r="E88" s="26" t="s">
        <v>432</v>
      </c>
      <c r="F88" s="27" t="s">
        <v>433</v>
      </c>
      <c r="G88" s="28">
        <v>35843</v>
      </c>
      <c r="H88" s="24" t="s">
        <v>53</v>
      </c>
      <c r="I88" s="29" t="s">
        <v>26</v>
      </c>
      <c r="J88" s="29" t="s">
        <v>434</v>
      </c>
      <c r="K88" s="30">
        <v>24</v>
      </c>
      <c r="L88" s="31">
        <v>42604.597399305603</v>
      </c>
      <c r="M88" s="32">
        <v>2000000</v>
      </c>
      <c r="N88" s="33">
        <v>42604.597399305552</v>
      </c>
      <c r="O88" s="34"/>
      <c r="P88" s="34"/>
      <c r="Q88" s="34"/>
      <c r="R88" s="34"/>
      <c r="S88" s="34"/>
    </row>
    <row r="89" spans="1:19" s="35" customFormat="1" ht="21.95" customHeight="1">
      <c r="A89" s="23">
        <v>82</v>
      </c>
      <c r="B89" s="24" t="s">
        <v>62</v>
      </c>
      <c r="C89" s="24" t="s">
        <v>435</v>
      </c>
      <c r="D89" s="25" t="s">
        <v>436</v>
      </c>
      <c r="E89" s="26" t="s">
        <v>437</v>
      </c>
      <c r="F89" s="27" t="s">
        <v>375</v>
      </c>
      <c r="G89" s="28">
        <v>36144</v>
      </c>
      <c r="H89" s="24" t="s">
        <v>223</v>
      </c>
      <c r="I89" s="29" t="s">
        <v>26</v>
      </c>
      <c r="J89" s="29" t="s">
        <v>438</v>
      </c>
      <c r="K89" s="30">
        <v>24</v>
      </c>
      <c r="L89" s="31">
        <v>42604.612205787002</v>
      </c>
      <c r="M89" s="32">
        <v>2000000</v>
      </c>
      <c r="N89" s="33">
        <v>42604.612205787038</v>
      </c>
      <c r="O89" s="34"/>
      <c r="P89" s="34"/>
      <c r="Q89" s="34"/>
      <c r="R89" s="34"/>
      <c r="S89" s="34"/>
    </row>
    <row r="90" spans="1:19" s="35" customFormat="1" ht="21.95" customHeight="1">
      <c r="A90" s="23">
        <v>83</v>
      </c>
      <c r="B90" s="24" t="s">
        <v>104</v>
      </c>
      <c r="C90" s="24" t="s">
        <v>439</v>
      </c>
      <c r="D90" s="25" t="s">
        <v>440</v>
      </c>
      <c r="E90" s="26" t="s">
        <v>441</v>
      </c>
      <c r="F90" s="27" t="s">
        <v>175</v>
      </c>
      <c r="G90" s="28">
        <v>36119</v>
      </c>
      <c r="H90" s="24" t="s">
        <v>33</v>
      </c>
      <c r="I90" s="29" t="s">
        <v>26</v>
      </c>
      <c r="J90" s="29" t="s">
        <v>442</v>
      </c>
      <c r="K90" s="30">
        <v>24</v>
      </c>
      <c r="L90" s="31">
        <v>42604.651970567102</v>
      </c>
      <c r="M90" s="32">
        <v>2000000</v>
      </c>
      <c r="N90" s="33">
        <v>42604.651970567131</v>
      </c>
      <c r="O90" s="34"/>
      <c r="P90" s="34"/>
      <c r="Q90" s="34"/>
      <c r="R90" s="34"/>
      <c r="S90" s="34"/>
    </row>
    <row r="91" spans="1:19" s="35" customFormat="1" ht="21.95" customHeight="1">
      <c r="A91" s="23">
        <v>84</v>
      </c>
      <c r="B91" s="24" t="s">
        <v>443</v>
      </c>
      <c r="C91" s="24" t="s">
        <v>444</v>
      </c>
      <c r="D91" s="25" t="s">
        <v>445</v>
      </c>
      <c r="E91" s="26" t="s">
        <v>446</v>
      </c>
      <c r="F91" s="27" t="s">
        <v>388</v>
      </c>
      <c r="G91" s="28">
        <v>36109</v>
      </c>
      <c r="H91" s="24" t="s">
        <v>33</v>
      </c>
      <c r="I91" s="29" t="s">
        <v>41</v>
      </c>
      <c r="J91" s="29" t="s">
        <v>447</v>
      </c>
      <c r="K91" s="30">
        <v>24</v>
      </c>
      <c r="L91" s="31">
        <v>42604.663548344899</v>
      </c>
      <c r="M91" s="32">
        <v>2000000</v>
      </c>
      <c r="N91" s="33">
        <v>42604.663548344906</v>
      </c>
      <c r="O91" s="34"/>
      <c r="P91" s="34"/>
      <c r="Q91" s="34"/>
      <c r="R91" s="34"/>
      <c r="S91" s="34"/>
    </row>
    <row r="92" spans="1:19" s="35" customFormat="1" ht="21.95" customHeight="1">
      <c r="A92" s="23">
        <v>85</v>
      </c>
      <c r="B92" s="24" t="s">
        <v>84</v>
      </c>
      <c r="C92" s="24" t="s">
        <v>448</v>
      </c>
      <c r="D92" s="25" t="s">
        <v>449</v>
      </c>
      <c r="E92" s="26" t="s">
        <v>450</v>
      </c>
      <c r="F92" s="27" t="s">
        <v>451</v>
      </c>
      <c r="G92" s="28">
        <v>35155</v>
      </c>
      <c r="H92" s="24" t="s">
        <v>53</v>
      </c>
      <c r="I92" s="29" t="s">
        <v>41</v>
      </c>
      <c r="J92" s="29" t="s">
        <v>452</v>
      </c>
      <c r="K92" s="30">
        <v>24</v>
      </c>
      <c r="L92" s="31">
        <v>42605.3768663542</v>
      </c>
      <c r="M92" s="32">
        <v>2000000</v>
      </c>
      <c r="N92" s="33">
        <v>42605.376866354163</v>
      </c>
      <c r="O92" s="34"/>
      <c r="P92" s="34"/>
      <c r="Q92" s="34"/>
      <c r="R92" s="34"/>
      <c r="S92" s="34"/>
    </row>
    <row r="93" spans="1:19" s="35" customFormat="1" ht="21.95" customHeight="1">
      <c r="A93" s="23">
        <v>86</v>
      </c>
      <c r="B93" s="24" t="s">
        <v>28</v>
      </c>
      <c r="C93" s="24" t="s">
        <v>453</v>
      </c>
      <c r="D93" s="25" t="s">
        <v>454</v>
      </c>
      <c r="E93" s="26" t="s">
        <v>455</v>
      </c>
      <c r="F93" s="27" t="s">
        <v>456</v>
      </c>
      <c r="G93" s="28">
        <v>35906</v>
      </c>
      <c r="H93" s="24" t="s">
        <v>53</v>
      </c>
      <c r="I93" s="29" t="s">
        <v>26</v>
      </c>
      <c r="J93" s="29" t="s">
        <v>457</v>
      </c>
      <c r="K93" s="30">
        <v>24</v>
      </c>
      <c r="L93" s="31">
        <v>42605.404752893497</v>
      </c>
      <c r="M93" s="32">
        <v>2000000</v>
      </c>
      <c r="N93" s="33">
        <v>42605.404752893519</v>
      </c>
      <c r="O93" s="34"/>
      <c r="P93" s="34"/>
      <c r="Q93" s="34"/>
      <c r="R93" s="34"/>
      <c r="S93" s="34"/>
    </row>
    <row r="94" spans="1:19" s="35" customFormat="1" ht="21.95" customHeight="1">
      <c r="A94" s="23">
        <v>87</v>
      </c>
      <c r="B94" s="24" t="s">
        <v>138</v>
      </c>
      <c r="C94" s="24" t="s">
        <v>458</v>
      </c>
      <c r="D94" s="25" t="s">
        <v>459</v>
      </c>
      <c r="E94" s="26" t="s">
        <v>460</v>
      </c>
      <c r="F94" s="27" t="s">
        <v>461</v>
      </c>
      <c r="G94" s="28">
        <v>35968</v>
      </c>
      <c r="H94" s="24" t="s">
        <v>53</v>
      </c>
      <c r="I94" s="29" t="s">
        <v>41</v>
      </c>
      <c r="J94" s="29" t="s">
        <v>462</v>
      </c>
      <c r="K94" s="30">
        <v>24</v>
      </c>
      <c r="L94" s="31">
        <v>42605.462220636597</v>
      </c>
      <c r="M94" s="32">
        <v>2000000</v>
      </c>
      <c r="N94" s="33">
        <v>42605.462220636575</v>
      </c>
      <c r="O94" s="34"/>
      <c r="P94" s="34"/>
      <c r="Q94" s="34"/>
      <c r="R94" s="34"/>
      <c r="S94" s="34"/>
    </row>
    <row r="95" spans="1:19" s="35" customFormat="1" ht="21.95" customHeight="1">
      <c r="A95" s="23">
        <v>88</v>
      </c>
      <c r="B95" s="24" t="s">
        <v>90</v>
      </c>
      <c r="C95" s="24" t="s">
        <v>463</v>
      </c>
      <c r="D95" s="25" t="s">
        <v>464</v>
      </c>
      <c r="E95" s="26" t="s">
        <v>465</v>
      </c>
      <c r="F95" s="27" t="s">
        <v>466</v>
      </c>
      <c r="G95" s="28">
        <v>34099</v>
      </c>
      <c r="H95" s="24" t="s">
        <v>147</v>
      </c>
      <c r="I95" s="29" t="s">
        <v>41</v>
      </c>
      <c r="J95" s="29" t="s">
        <v>467</v>
      </c>
      <c r="K95" s="30">
        <v>24</v>
      </c>
      <c r="L95" s="31">
        <v>42605.467808020803</v>
      </c>
      <c r="M95" s="32">
        <v>2000000</v>
      </c>
      <c r="N95" s="33">
        <v>42605.467808020832</v>
      </c>
      <c r="O95" s="34"/>
      <c r="P95" s="34"/>
      <c r="Q95" s="34"/>
      <c r="R95" s="34"/>
      <c r="S95" s="34"/>
    </row>
    <row r="96" spans="1:19" s="35" customFormat="1" ht="21.95" customHeight="1">
      <c r="A96" s="23">
        <v>89</v>
      </c>
      <c r="B96" s="24" t="s">
        <v>84</v>
      </c>
      <c r="C96" s="24" t="s">
        <v>468</v>
      </c>
      <c r="D96" s="25" t="s">
        <v>469</v>
      </c>
      <c r="E96" s="26" t="s">
        <v>470</v>
      </c>
      <c r="F96" s="27" t="s">
        <v>471</v>
      </c>
      <c r="G96" s="28">
        <v>36115</v>
      </c>
      <c r="H96" s="24" t="s">
        <v>33</v>
      </c>
      <c r="I96" s="29" t="s">
        <v>41</v>
      </c>
      <c r="J96" s="29" t="s">
        <v>472</v>
      </c>
      <c r="K96" s="30">
        <v>24</v>
      </c>
      <c r="L96" s="31">
        <v>42606.364400196799</v>
      </c>
      <c r="M96" s="32">
        <v>2000000</v>
      </c>
      <c r="N96" s="33">
        <v>42606.364400196762</v>
      </c>
      <c r="O96" s="34"/>
      <c r="P96" s="34"/>
      <c r="Q96" s="34"/>
      <c r="R96" s="34"/>
      <c r="S96" s="34"/>
    </row>
    <row r="97" spans="1:19" s="35" customFormat="1" ht="21.95" customHeight="1">
      <c r="A97" s="23">
        <v>90</v>
      </c>
      <c r="B97" s="24" t="s">
        <v>55</v>
      </c>
      <c r="C97" s="24" t="s">
        <v>473</v>
      </c>
      <c r="D97" s="25" t="s">
        <v>474</v>
      </c>
      <c r="E97" s="26" t="s">
        <v>475</v>
      </c>
      <c r="F97" s="27" t="s">
        <v>318</v>
      </c>
      <c r="G97" s="28">
        <v>36033</v>
      </c>
      <c r="H97" s="24" t="s">
        <v>53</v>
      </c>
      <c r="I97" s="29" t="s">
        <v>41</v>
      </c>
      <c r="J97" s="29" t="s">
        <v>476</v>
      </c>
      <c r="K97" s="30">
        <v>24</v>
      </c>
      <c r="L97" s="31">
        <v>42606.414946493103</v>
      </c>
      <c r="M97" s="32">
        <v>2000000</v>
      </c>
      <c r="N97" s="33">
        <v>42606.414946493052</v>
      </c>
      <c r="O97" s="34"/>
      <c r="P97" s="34"/>
      <c r="Q97" s="34"/>
      <c r="R97" s="34"/>
      <c r="S97" s="34"/>
    </row>
    <row r="98" spans="1:19" s="35" customFormat="1" ht="21.95" customHeight="1">
      <c r="A98" s="23">
        <v>91</v>
      </c>
      <c r="B98" s="24" t="s">
        <v>28</v>
      </c>
      <c r="C98" s="24" t="s">
        <v>477</v>
      </c>
      <c r="D98" s="25" t="s">
        <v>478</v>
      </c>
      <c r="E98" s="26" t="s">
        <v>31</v>
      </c>
      <c r="F98" s="27" t="s">
        <v>202</v>
      </c>
      <c r="G98" s="28">
        <v>36033</v>
      </c>
      <c r="H98" s="24" t="s">
        <v>53</v>
      </c>
      <c r="I98" s="29" t="s">
        <v>26</v>
      </c>
      <c r="J98" s="29" t="s">
        <v>479</v>
      </c>
      <c r="K98" s="30">
        <v>24</v>
      </c>
      <c r="L98" s="31">
        <v>42606.583352118098</v>
      </c>
      <c r="M98" s="32">
        <v>2000000</v>
      </c>
      <c r="N98" s="33">
        <v>42606.583352118054</v>
      </c>
      <c r="O98" s="34"/>
      <c r="P98" s="34"/>
      <c r="Q98" s="34"/>
      <c r="R98" s="34"/>
      <c r="S98" s="34"/>
    </row>
    <row r="99" spans="1:19" s="35" customFormat="1" ht="21.95" customHeight="1">
      <c r="A99" s="23">
        <v>92</v>
      </c>
      <c r="B99" s="24" t="s">
        <v>104</v>
      </c>
      <c r="C99" s="24" t="s">
        <v>480</v>
      </c>
      <c r="D99" s="25" t="s">
        <v>481</v>
      </c>
      <c r="E99" s="26" t="s">
        <v>482</v>
      </c>
      <c r="F99" s="27" t="s">
        <v>94</v>
      </c>
      <c r="G99" s="28">
        <v>35867</v>
      </c>
      <c r="H99" s="24" t="s">
        <v>53</v>
      </c>
      <c r="I99" s="29" t="s">
        <v>26</v>
      </c>
      <c r="J99" s="29" t="s">
        <v>483</v>
      </c>
      <c r="K99" s="30">
        <v>24</v>
      </c>
      <c r="L99" s="31">
        <v>42606.6688599884</v>
      </c>
      <c r="M99" s="32">
        <v>2000000</v>
      </c>
      <c r="N99" s="33">
        <v>42606.668859988429</v>
      </c>
      <c r="O99" s="34"/>
      <c r="P99" s="34"/>
      <c r="Q99" s="34"/>
      <c r="R99" s="34"/>
      <c r="S99" s="34"/>
    </row>
    <row r="100" spans="1:19" s="35" customFormat="1" ht="21.95" customHeight="1">
      <c r="A100" s="23">
        <v>93</v>
      </c>
      <c r="B100" s="24" t="s">
        <v>484</v>
      </c>
      <c r="C100" s="24" t="s">
        <v>485</v>
      </c>
      <c r="D100" s="25" t="s">
        <v>486</v>
      </c>
      <c r="E100" s="26" t="s">
        <v>487</v>
      </c>
      <c r="F100" s="27" t="s">
        <v>488</v>
      </c>
      <c r="G100" s="28">
        <v>35908</v>
      </c>
      <c r="H100" s="24" t="s">
        <v>66</v>
      </c>
      <c r="I100" s="29" t="s">
        <v>41</v>
      </c>
      <c r="J100" s="29" t="s">
        <v>489</v>
      </c>
      <c r="K100" s="30">
        <v>24</v>
      </c>
      <c r="L100" s="31">
        <v>42607.342898032402</v>
      </c>
      <c r="M100" s="32">
        <v>2000000</v>
      </c>
      <c r="N100" s="33">
        <v>42607.34289803241</v>
      </c>
      <c r="O100" s="34"/>
      <c r="P100" s="34"/>
      <c r="Q100" s="34"/>
      <c r="R100" s="34"/>
      <c r="S100" s="34"/>
    </row>
    <row r="101" spans="1:19" s="35" customFormat="1" ht="21.95" customHeight="1">
      <c r="A101" s="23">
        <v>94</v>
      </c>
      <c r="B101" s="24" t="s">
        <v>171</v>
      </c>
      <c r="C101" s="24" t="s">
        <v>490</v>
      </c>
      <c r="D101" s="25" t="s">
        <v>491</v>
      </c>
      <c r="E101" s="26" t="s">
        <v>93</v>
      </c>
      <c r="F101" s="27" t="s">
        <v>492</v>
      </c>
      <c r="G101" s="28">
        <v>35796</v>
      </c>
      <c r="H101" s="24" t="s">
        <v>95</v>
      </c>
      <c r="I101" s="29" t="s">
        <v>26</v>
      </c>
      <c r="J101" s="29" t="s">
        <v>493</v>
      </c>
      <c r="K101" s="30">
        <v>24</v>
      </c>
      <c r="L101" s="31">
        <v>42607.391486226901</v>
      </c>
      <c r="M101" s="32">
        <v>2000000</v>
      </c>
      <c r="N101" s="33">
        <v>42607.39148622685</v>
      </c>
      <c r="O101" s="34"/>
      <c r="P101" s="34"/>
      <c r="Q101" s="34"/>
      <c r="R101" s="34"/>
      <c r="S101" s="34"/>
    </row>
    <row r="102" spans="1:19" s="35" customFormat="1" ht="21.95" customHeight="1">
      <c r="A102" s="23">
        <v>95</v>
      </c>
      <c r="B102" s="24" t="s">
        <v>28</v>
      </c>
      <c r="C102" s="24" t="s">
        <v>494</v>
      </c>
      <c r="D102" s="25" t="s">
        <v>495</v>
      </c>
      <c r="E102" s="26" t="s">
        <v>496</v>
      </c>
      <c r="F102" s="27" t="s">
        <v>497</v>
      </c>
      <c r="G102" s="28">
        <v>35439</v>
      </c>
      <c r="H102" s="24" t="s">
        <v>33</v>
      </c>
      <c r="I102" s="29" t="s">
        <v>26</v>
      </c>
      <c r="J102" s="29" t="s">
        <v>498</v>
      </c>
      <c r="K102" s="30">
        <v>24</v>
      </c>
      <c r="L102" s="31">
        <v>42608.418697800902</v>
      </c>
      <c r="M102" s="32">
        <v>2000000</v>
      </c>
      <c r="N102" s="33">
        <v>42608.418697800924</v>
      </c>
      <c r="O102" s="34"/>
      <c r="P102" s="34"/>
      <c r="Q102" s="34"/>
      <c r="R102" s="34"/>
      <c r="S102" s="34"/>
    </row>
    <row r="103" spans="1:19" s="35" customFormat="1" ht="21.95" customHeight="1">
      <c r="A103" s="23">
        <v>96</v>
      </c>
      <c r="B103" s="24" t="s">
        <v>499</v>
      </c>
      <c r="C103" s="24" t="s">
        <v>500</v>
      </c>
      <c r="D103" s="25" t="s">
        <v>501</v>
      </c>
      <c r="E103" s="26" t="s">
        <v>502</v>
      </c>
      <c r="F103" s="27" t="s">
        <v>197</v>
      </c>
      <c r="G103" s="28">
        <v>36009</v>
      </c>
      <c r="H103" s="24" t="s">
        <v>60</v>
      </c>
      <c r="I103" s="29" t="s">
        <v>26</v>
      </c>
      <c r="J103" s="29" t="s">
        <v>503</v>
      </c>
      <c r="K103" s="30">
        <v>23.75</v>
      </c>
      <c r="L103" s="31">
        <v>42604.323788078698</v>
      </c>
      <c r="M103" s="32">
        <v>1000000</v>
      </c>
      <c r="N103" s="33">
        <v>42604.323788078706</v>
      </c>
      <c r="O103" s="34">
        <v>21</v>
      </c>
      <c r="P103" s="34">
        <v>500000</v>
      </c>
      <c r="Q103" s="34"/>
      <c r="R103" s="34">
        <f>COUNTIF($M$8:$M$631,P103)</f>
        <v>242</v>
      </c>
      <c r="S103" s="34"/>
    </row>
    <row r="104" spans="1:19" s="35" customFormat="1" ht="21.95" customHeight="1">
      <c r="A104" s="23">
        <v>97</v>
      </c>
      <c r="B104" s="24" t="s">
        <v>97</v>
      </c>
      <c r="C104" s="24" t="s">
        <v>504</v>
      </c>
      <c r="D104" s="25" t="s">
        <v>505</v>
      </c>
      <c r="E104" s="26" t="s">
        <v>506</v>
      </c>
      <c r="F104" s="27" t="s">
        <v>507</v>
      </c>
      <c r="G104" s="28">
        <v>36079</v>
      </c>
      <c r="H104" s="24" t="s">
        <v>25</v>
      </c>
      <c r="I104" s="29" t="s">
        <v>41</v>
      </c>
      <c r="J104" s="29" t="s">
        <v>508</v>
      </c>
      <c r="K104" s="30">
        <v>23.75</v>
      </c>
      <c r="L104" s="31">
        <v>42604.439856365701</v>
      </c>
      <c r="M104" s="32">
        <v>1000000</v>
      </c>
      <c r="N104" s="33">
        <v>42604.439856365738</v>
      </c>
      <c r="O104" s="34"/>
      <c r="P104" s="34"/>
      <c r="Q104" s="34"/>
      <c r="R104" s="34"/>
      <c r="S104" s="34"/>
    </row>
    <row r="105" spans="1:19" s="35" customFormat="1" ht="21.95" customHeight="1">
      <c r="A105" s="23">
        <v>98</v>
      </c>
      <c r="B105" s="24" t="s">
        <v>78</v>
      </c>
      <c r="C105" s="24" t="s">
        <v>509</v>
      </c>
      <c r="D105" s="25" t="s">
        <v>510</v>
      </c>
      <c r="E105" s="26" t="s">
        <v>511</v>
      </c>
      <c r="F105" s="27" t="s">
        <v>24</v>
      </c>
      <c r="G105" s="28">
        <v>35850</v>
      </c>
      <c r="H105" s="24" t="s">
        <v>60</v>
      </c>
      <c r="I105" s="29" t="s">
        <v>26</v>
      </c>
      <c r="J105" s="29" t="s">
        <v>512</v>
      </c>
      <c r="K105" s="30">
        <v>23.75</v>
      </c>
      <c r="L105" s="31">
        <v>42604.471004710598</v>
      </c>
      <c r="M105" s="32">
        <v>1000000</v>
      </c>
      <c r="N105" s="33">
        <v>42604.471004710649</v>
      </c>
      <c r="O105" s="34"/>
      <c r="P105" s="34"/>
      <c r="Q105" s="34"/>
      <c r="R105" s="34"/>
      <c r="S105" s="34"/>
    </row>
    <row r="106" spans="1:19" s="35" customFormat="1" ht="21.95" customHeight="1">
      <c r="A106" s="23">
        <v>99</v>
      </c>
      <c r="B106" s="24" t="s">
        <v>261</v>
      </c>
      <c r="C106" s="24" t="s">
        <v>513</v>
      </c>
      <c r="D106" s="25" t="s">
        <v>514</v>
      </c>
      <c r="E106" s="26" t="s">
        <v>515</v>
      </c>
      <c r="F106" s="27" t="s">
        <v>212</v>
      </c>
      <c r="G106" s="28">
        <v>35940</v>
      </c>
      <c r="H106" s="24" t="s">
        <v>40</v>
      </c>
      <c r="I106" s="29" t="s">
        <v>26</v>
      </c>
      <c r="J106" s="29" t="s">
        <v>516</v>
      </c>
      <c r="K106" s="30">
        <v>23.75</v>
      </c>
      <c r="L106" s="31">
        <v>42604.585035185199</v>
      </c>
      <c r="M106" s="32">
        <v>1000000</v>
      </c>
      <c r="N106" s="33">
        <v>42604.585035185184</v>
      </c>
      <c r="O106" s="34"/>
      <c r="P106" s="34"/>
      <c r="Q106" s="34"/>
      <c r="R106" s="34"/>
      <c r="S106" s="34"/>
    </row>
    <row r="107" spans="1:19" s="35" customFormat="1" ht="21.95" customHeight="1">
      <c r="A107" s="23">
        <v>100</v>
      </c>
      <c r="B107" s="24" t="s">
        <v>28</v>
      </c>
      <c r="C107" s="24" t="s">
        <v>517</v>
      </c>
      <c r="D107" s="25" t="s">
        <v>518</v>
      </c>
      <c r="E107" s="26" t="s">
        <v>93</v>
      </c>
      <c r="F107" s="27" t="s">
        <v>519</v>
      </c>
      <c r="G107" s="28">
        <v>36022</v>
      </c>
      <c r="H107" s="24" t="s">
        <v>520</v>
      </c>
      <c r="I107" s="29" t="s">
        <v>26</v>
      </c>
      <c r="J107" s="29" t="s">
        <v>521</v>
      </c>
      <c r="K107" s="30">
        <v>23.75</v>
      </c>
      <c r="L107" s="31">
        <v>42604.590527164401</v>
      </c>
      <c r="M107" s="32">
        <v>1000000</v>
      </c>
      <c r="N107" s="33">
        <v>42604.59052716435</v>
      </c>
      <c r="O107" s="34"/>
      <c r="P107" s="34"/>
      <c r="Q107" s="34"/>
      <c r="R107" s="34"/>
      <c r="S107" s="34"/>
    </row>
    <row r="108" spans="1:19" s="35" customFormat="1" ht="21.95" customHeight="1">
      <c r="A108" s="23">
        <v>101</v>
      </c>
      <c r="B108" s="24" t="s">
        <v>28</v>
      </c>
      <c r="C108" s="24" t="s">
        <v>522</v>
      </c>
      <c r="D108" s="25" t="s">
        <v>523</v>
      </c>
      <c r="E108" s="26" t="s">
        <v>524</v>
      </c>
      <c r="F108" s="27" t="s">
        <v>293</v>
      </c>
      <c r="G108" s="28">
        <v>35917</v>
      </c>
      <c r="H108" s="24" t="s">
        <v>33</v>
      </c>
      <c r="I108" s="29" t="s">
        <v>26</v>
      </c>
      <c r="J108" s="29" t="s">
        <v>525</v>
      </c>
      <c r="K108" s="30">
        <v>23.75</v>
      </c>
      <c r="L108" s="31">
        <v>42604.616864664298</v>
      </c>
      <c r="M108" s="32">
        <v>1000000</v>
      </c>
      <c r="N108" s="33">
        <v>42604.616864664349</v>
      </c>
      <c r="O108" s="34"/>
      <c r="P108" s="34"/>
      <c r="Q108" s="34"/>
      <c r="R108" s="34"/>
      <c r="S108" s="34"/>
    </row>
    <row r="109" spans="1:19" s="35" customFormat="1" ht="21.95" customHeight="1">
      <c r="A109" s="23">
        <v>102</v>
      </c>
      <c r="B109" s="24" t="s">
        <v>499</v>
      </c>
      <c r="C109" s="24" t="s">
        <v>526</v>
      </c>
      <c r="D109" s="29" t="s">
        <v>527</v>
      </c>
      <c r="E109" s="26" t="s">
        <v>23</v>
      </c>
      <c r="F109" s="27" t="s">
        <v>24</v>
      </c>
      <c r="G109" s="28">
        <v>35725</v>
      </c>
      <c r="H109" s="24" t="s">
        <v>95</v>
      </c>
      <c r="I109" s="29" t="s">
        <v>26</v>
      </c>
      <c r="J109" s="29" t="s">
        <v>528</v>
      </c>
      <c r="K109" s="30">
        <v>23.75</v>
      </c>
      <c r="L109" s="31">
        <v>42605.328113576397</v>
      </c>
      <c r="M109" s="32">
        <v>1000000</v>
      </c>
      <c r="N109" s="33">
        <v>42605.32811357639</v>
      </c>
      <c r="O109" s="34"/>
      <c r="P109" s="34"/>
      <c r="Q109" s="34"/>
      <c r="R109" s="34"/>
      <c r="S109" s="34"/>
    </row>
    <row r="110" spans="1:19" s="35" customFormat="1" ht="21.95" customHeight="1">
      <c r="A110" s="23">
        <v>103</v>
      </c>
      <c r="B110" s="24" t="s">
        <v>171</v>
      </c>
      <c r="C110" s="24" t="s">
        <v>529</v>
      </c>
      <c r="D110" s="25" t="s">
        <v>530</v>
      </c>
      <c r="E110" s="26" t="s">
        <v>531</v>
      </c>
      <c r="F110" s="27" t="s">
        <v>217</v>
      </c>
      <c r="G110" s="28">
        <v>35725</v>
      </c>
      <c r="H110" s="24" t="s">
        <v>294</v>
      </c>
      <c r="I110" s="29" t="s">
        <v>26</v>
      </c>
      <c r="J110" s="29" t="s">
        <v>532</v>
      </c>
      <c r="K110" s="30">
        <v>23.75</v>
      </c>
      <c r="L110" s="31">
        <v>42605.331017627301</v>
      </c>
      <c r="M110" s="32">
        <v>1000000</v>
      </c>
      <c r="N110" s="33">
        <v>42605.331017627315</v>
      </c>
      <c r="O110" s="34"/>
      <c r="P110" s="34"/>
      <c r="Q110" s="34"/>
      <c r="R110" s="34"/>
      <c r="S110" s="34"/>
    </row>
    <row r="111" spans="1:19" s="35" customFormat="1" ht="21.95" customHeight="1">
      <c r="A111" s="23">
        <v>104</v>
      </c>
      <c r="B111" s="24" t="s">
        <v>55</v>
      </c>
      <c r="C111" s="24" t="s">
        <v>533</v>
      </c>
      <c r="D111" s="25" t="s">
        <v>534</v>
      </c>
      <c r="E111" s="26" t="s">
        <v>535</v>
      </c>
      <c r="F111" s="27" t="s">
        <v>308</v>
      </c>
      <c r="G111" s="28">
        <v>35708</v>
      </c>
      <c r="H111" s="24" t="s">
        <v>33</v>
      </c>
      <c r="I111" s="29" t="s">
        <v>41</v>
      </c>
      <c r="J111" s="29" t="s">
        <v>536</v>
      </c>
      <c r="K111" s="30">
        <v>23.75</v>
      </c>
      <c r="L111" s="31">
        <v>42605.353560104202</v>
      </c>
      <c r="M111" s="32">
        <v>1000000</v>
      </c>
      <c r="N111" s="36">
        <v>42605.353560104166</v>
      </c>
      <c r="O111" s="34"/>
      <c r="P111" s="34"/>
      <c r="Q111" s="34"/>
      <c r="R111" s="34"/>
      <c r="S111" s="34"/>
    </row>
    <row r="112" spans="1:19" s="35" customFormat="1" ht="21.95" customHeight="1">
      <c r="A112" s="23">
        <v>105</v>
      </c>
      <c r="B112" s="24" t="s">
        <v>28</v>
      </c>
      <c r="C112" s="24" t="s">
        <v>537</v>
      </c>
      <c r="D112" s="25" t="s">
        <v>538</v>
      </c>
      <c r="E112" s="26" t="s">
        <v>120</v>
      </c>
      <c r="F112" s="27" t="s">
        <v>539</v>
      </c>
      <c r="G112" s="28">
        <v>36048</v>
      </c>
      <c r="H112" s="24" t="s">
        <v>142</v>
      </c>
      <c r="I112" s="29" t="s">
        <v>26</v>
      </c>
      <c r="J112" s="29" t="s">
        <v>540</v>
      </c>
      <c r="K112" s="30">
        <v>23.75</v>
      </c>
      <c r="L112" s="31">
        <v>42605.389114618098</v>
      </c>
      <c r="M112" s="32">
        <v>1000000</v>
      </c>
      <c r="N112" s="33">
        <v>42605.389114618054</v>
      </c>
      <c r="O112" s="34"/>
      <c r="P112" s="34"/>
      <c r="Q112" s="34"/>
      <c r="R112" s="34"/>
      <c r="S112" s="34"/>
    </row>
    <row r="113" spans="1:19" s="35" customFormat="1" ht="21.95" customHeight="1">
      <c r="A113" s="23">
        <v>106</v>
      </c>
      <c r="B113" s="24" t="s">
        <v>28</v>
      </c>
      <c r="C113" s="24" t="s">
        <v>541</v>
      </c>
      <c r="D113" s="25" t="s">
        <v>542</v>
      </c>
      <c r="E113" s="26" t="s">
        <v>543</v>
      </c>
      <c r="F113" s="27" t="s">
        <v>141</v>
      </c>
      <c r="G113" s="28">
        <v>36081</v>
      </c>
      <c r="H113" s="24" t="s">
        <v>53</v>
      </c>
      <c r="I113" s="29" t="s">
        <v>26</v>
      </c>
      <c r="J113" s="29" t="s">
        <v>544</v>
      </c>
      <c r="K113" s="30">
        <v>23.75</v>
      </c>
      <c r="L113" s="31">
        <v>42605.4073921296</v>
      </c>
      <c r="M113" s="32">
        <v>1000000</v>
      </c>
      <c r="N113" s="33">
        <v>42605.407392129629</v>
      </c>
      <c r="O113" s="34"/>
      <c r="P113" s="34"/>
      <c r="Q113" s="34"/>
      <c r="R113" s="34"/>
      <c r="S113" s="34"/>
    </row>
    <row r="114" spans="1:19" s="35" customFormat="1" ht="21.95" customHeight="1">
      <c r="A114" s="23">
        <v>107</v>
      </c>
      <c r="B114" s="24" t="s">
        <v>305</v>
      </c>
      <c r="C114" s="24" t="s">
        <v>545</v>
      </c>
      <c r="D114" s="25" t="s">
        <v>546</v>
      </c>
      <c r="E114" s="26" t="s">
        <v>547</v>
      </c>
      <c r="F114" s="27" t="s">
        <v>548</v>
      </c>
      <c r="G114" s="28">
        <v>34428</v>
      </c>
      <c r="H114" s="24" t="s">
        <v>33</v>
      </c>
      <c r="I114" s="29" t="s">
        <v>41</v>
      </c>
      <c r="J114" s="29" t="s">
        <v>549</v>
      </c>
      <c r="K114" s="30">
        <v>23.75</v>
      </c>
      <c r="L114" s="31">
        <v>42605.678085879597</v>
      </c>
      <c r="M114" s="32">
        <v>1000000</v>
      </c>
      <c r="N114" s="33">
        <v>42605.678085879626</v>
      </c>
      <c r="O114" s="34"/>
      <c r="P114" s="34"/>
      <c r="Q114" s="34"/>
      <c r="R114" s="34"/>
      <c r="S114" s="34"/>
    </row>
    <row r="115" spans="1:19" s="35" customFormat="1" ht="21.95" customHeight="1">
      <c r="A115" s="23">
        <v>108</v>
      </c>
      <c r="B115" s="24" t="s">
        <v>138</v>
      </c>
      <c r="C115" s="24" t="s">
        <v>550</v>
      </c>
      <c r="D115" s="25" t="s">
        <v>551</v>
      </c>
      <c r="E115" s="26" t="s">
        <v>552</v>
      </c>
      <c r="F115" s="27" t="s">
        <v>553</v>
      </c>
      <c r="G115" s="28">
        <v>36010</v>
      </c>
      <c r="H115" s="24" t="s">
        <v>53</v>
      </c>
      <c r="I115" s="29" t="s">
        <v>26</v>
      </c>
      <c r="J115" s="29" t="s">
        <v>554</v>
      </c>
      <c r="K115" s="30">
        <v>23.75</v>
      </c>
      <c r="L115" s="31">
        <v>42606.435215775498</v>
      </c>
      <c r="M115" s="32">
        <v>1000000</v>
      </c>
      <c r="N115" s="33">
        <v>42606.435215775462</v>
      </c>
      <c r="O115" s="34"/>
      <c r="P115" s="34"/>
      <c r="Q115" s="34"/>
      <c r="R115" s="34"/>
      <c r="S115" s="34"/>
    </row>
    <row r="116" spans="1:19" s="35" customFormat="1" ht="21.95" customHeight="1">
      <c r="A116" s="23">
        <v>109</v>
      </c>
      <c r="B116" s="24" t="s">
        <v>138</v>
      </c>
      <c r="C116" s="24" t="s">
        <v>555</v>
      </c>
      <c r="D116" s="25" t="s">
        <v>556</v>
      </c>
      <c r="E116" s="26" t="s">
        <v>557</v>
      </c>
      <c r="F116" s="27" t="s">
        <v>136</v>
      </c>
      <c r="G116" s="28">
        <v>35263</v>
      </c>
      <c r="H116" s="24" t="s">
        <v>147</v>
      </c>
      <c r="I116" s="29" t="s">
        <v>41</v>
      </c>
      <c r="J116" s="29" t="s">
        <v>558</v>
      </c>
      <c r="K116" s="30">
        <v>23.75</v>
      </c>
      <c r="L116" s="31">
        <v>42606.446864467602</v>
      </c>
      <c r="M116" s="32">
        <v>1000000</v>
      </c>
      <c r="N116" s="33">
        <v>42606.446864467594</v>
      </c>
      <c r="O116" s="34"/>
      <c r="P116" s="34"/>
      <c r="Q116" s="34"/>
      <c r="R116" s="34"/>
      <c r="S116" s="34"/>
    </row>
    <row r="117" spans="1:19" s="35" customFormat="1" ht="21.95" customHeight="1">
      <c r="A117" s="23">
        <v>110</v>
      </c>
      <c r="B117" s="24" t="s">
        <v>97</v>
      </c>
      <c r="C117" s="24" t="s">
        <v>559</v>
      </c>
      <c r="D117" s="25" t="s">
        <v>560</v>
      </c>
      <c r="E117" s="26" t="s">
        <v>561</v>
      </c>
      <c r="F117" s="27" t="s">
        <v>562</v>
      </c>
      <c r="G117" s="28">
        <v>35915</v>
      </c>
      <c r="H117" s="24" t="s">
        <v>60</v>
      </c>
      <c r="I117" s="29" t="s">
        <v>26</v>
      </c>
      <c r="J117" s="29" t="s">
        <v>563</v>
      </c>
      <c r="K117" s="30">
        <v>23.75</v>
      </c>
      <c r="L117" s="31">
        <v>42607.319752812502</v>
      </c>
      <c r="M117" s="32">
        <v>1000000</v>
      </c>
      <c r="N117" s="33">
        <v>42607.319752812502</v>
      </c>
      <c r="O117" s="34"/>
      <c r="P117" s="34"/>
      <c r="Q117" s="34"/>
      <c r="R117" s="34"/>
      <c r="S117" s="34"/>
    </row>
    <row r="118" spans="1:19" s="35" customFormat="1" ht="21.95" customHeight="1">
      <c r="A118" s="23">
        <v>111</v>
      </c>
      <c r="B118" s="24" t="s">
        <v>62</v>
      </c>
      <c r="C118" s="24" t="s">
        <v>564</v>
      </c>
      <c r="D118" s="25" t="s">
        <v>565</v>
      </c>
      <c r="E118" s="26" t="s">
        <v>566</v>
      </c>
      <c r="F118" s="27" t="s">
        <v>519</v>
      </c>
      <c r="G118" s="28">
        <v>35816</v>
      </c>
      <c r="H118" s="24" t="s">
        <v>294</v>
      </c>
      <c r="I118" s="29" t="s">
        <v>41</v>
      </c>
      <c r="J118" s="29" t="s">
        <v>567</v>
      </c>
      <c r="K118" s="30">
        <v>23.75</v>
      </c>
      <c r="L118" s="31">
        <v>42607.381392858799</v>
      </c>
      <c r="M118" s="32">
        <v>1000000</v>
      </c>
      <c r="N118" s="33">
        <v>42607.381392858799</v>
      </c>
      <c r="O118" s="34"/>
      <c r="P118" s="34"/>
      <c r="Q118" s="34"/>
      <c r="R118" s="34"/>
      <c r="S118" s="34"/>
    </row>
    <row r="119" spans="1:19" s="35" customFormat="1" ht="21.95" customHeight="1">
      <c r="A119" s="23">
        <v>112</v>
      </c>
      <c r="B119" s="24" t="s">
        <v>97</v>
      </c>
      <c r="C119" s="24" t="s">
        <v>568</v>
      </c>
      <c r="D119" s="25" t="s">
        <v>569</v>
      </c>
      <c r="E119" s="26" t="s">
        <v>100</v>
      </c>
      <c r="F119" s="27" t="s">
        <v>570</v>
      </c>
      <c r="G119" s="28">
        <v>35858</v>
      </c>
      <c r="H119" s="24" t="s">
        <v>33</v>
      </c>
      <c r="I119" s="29" t="s">
        <v>26</v>
      </c>
      <c r="J119" s="29" t="s">
        <v>571</v>
      </c>
      <c r="K119" s="30">
        <v>23.75</v>
      </c>
      <c r="L119" s="31">
        <v>42608.387218020798</v>
      </c>
      <c r="M119" s="32">
        <v>1000000</v>
      </c>
      <c r="N119" s="33">
        <v>42608.387218020835</v>
      </c>
      <c r="O119" s="34"/>
      <c r="P119" s="34"/>
      <c r="Q119" s="34"/>
      <c r="R119" s="34"/>
      <c r="S119" s="34"/>
    </row>
    <row r="120" spans="1:19" s="35" customFormat="1" ht="21.95" customHeight="1">
      <c r="A120" s="23">
        <v>113</v>
      </c>
      <c r="B120" s="24" t="s">
        <v>43</v>
      </c>
      <c r="C120" s="24" t="s">
        <v>572</v>
      </c>
      <c r="D120" s="25" t="s">
        <v>573</v>
      </c>
      <c r="E120" s="26" t="s">
        <v>455</v>
      </c>
      <c r="F120" s="27" t="s">
        <v>101</v>
      </c>
      <c r="G120" s="28">
        <v>36096</v>
      </c>
      <c r="H120" s="24" t="s">
        <v>33</v>
      </c>
      <c r="I120" s="29" t="s">
        <v>26</v>
      </c>
      <c r="J120" s="29" t="s">
        <v>574</v>
      </c>
      <c r="K120" s="30">
        <v>23.75</v>
      </c>
      <c r="L120" s="31">
        <v>42608.389734722201</v>
      </c>
      <c r="M120" s="32">
        <v>1000000</v>
      </c>
      <c r="N120" s="33">
        <v>42608.389734722223</v>
      </c>
      <c r="O120" s="34"/>
      <c r="P120" s="34"/>
      <c r="Q120" s="34"/>
      <c r="R120" s="34"/>
      <c r="S120" s="34"/>
    </row>
    <row r="121" spans="1:19" s="35" customFormat="1" ht="21.95" customHeight="1">
      <c r="A121" s="23">
        <v>114</v>
      </c>
      <c r="B121" s="24" t="s">
        <v>171</v>
      </c>
      <c r="C121" s="24" t="s">
        <v>575</v>
      </c>
      <c r="D121" s="25" t="s">
        <v>576</v>
      </c>
      <c r="E121" s="26" t="s">
        <v>577</v>
      </c>
      <c r="F121" s="27" t="s">
        <v>433</v>
      </c>
      <c r="G121" s="28">
        <v>36135</v>
      </c>
      <c r="H121" s="24" t="s">
        <v>578</v>
      </c>
      <c r="I121" s="29" t="s">
        <v>26</v>
      </c>
      <c r="J121" s="29" t="s">
        <v>579</v>
      </c>
      <c r="K121" s="30">
        <v>23.75</v>
      </c>
      <c r="L121" s="31">
        <v>42608.423877777801</v>
      </c>
      <c r="M121" s="32">
        <v>1000000</v>
      </c>
      <c r="N121" s="33">
        <v>42608.423877777779</v>
      </c>
      <c r="O121" s="34"/>
      <c r="P121" s="34"/>
      <c r="Q121" s="34"/>
      <c r="R121" s="34"/>
      <c r="S121" s="34"/>
    </row>
    <row r="122" spans="1:19" s="35" customFormat="1" ht="21.95" customHeight="1">
      <c r="A122" s="23">
        <v>115</v>
      </c>
      <c r="B122" s="24" t="s">
        <v>20</v>
      </c>
      <c r="C122" s="24" t="s">
        <v>580</v>
      </c>
      <c r="D122" s="25" t="s">
        <v>581</v>
      </c>
      <c r="E122" s="26" t="s">
        <v>582</v>
      </c>
      <c r="F122" s="27" t="s">
        <v>141</v>
      </c>
      <c r="G122" s="28">
        <v>35978</v>
      </c>
      <c r="H122" s="24" t="s">
        <v>25</v>
      </c>
      <c r="I122" s="29" t="s">
        <v>26</v>
      </c>
      <c r="J122" s="29" t="s">
        <v>583</v>
      </c>
      <c r="K122" s="30">
        <v>23.5</v>
      </c>
      <c r="L122" s="31">
        <v>42604.392618715297</v>
      </c>
      <c r="M122" s="32">
        <v>1000000</v>
      </c>
      <c r="N122" s="33">
        <v>42604.392618715276</v>
      </c>
      <c r="O122" s="34"/>
      <c r="P122" s="34"/>
      <c r="Q122" s="34"/>
      <c r="R122" s="34"/>
      <c r="S122" s="34"/>
    </row>
    <row r="123" spans="1:19" s="35" customFormat="1" ht="21.95" customHeight="1">
      <c r="A123" s="23">
        <v>116</v>
      </c>
      <c r="B123" s="24" t="s">
        <v>161</v>
      </c>
      <c r="C123" s="24" t="s">
        <v>584</v>
      </c>
      <c r="D123" s="25" t="s">
        <v>585</v>
      </c>
      <c r="E123" s="26" t="s">
        <v>100</v>
      </c>
      <c r="F123" s="27" t="s">
        <v>101</v>
      </c>
      <c r="G123" s="28">
        <v>35796</v>
      </c>
      <c r="H123" s="24" t="s">
        <v>53</v>
      </c>
      <c r="I123" s="29" t="s">
        <v>26</v>
      </c>
      <c r="J123" s="29" t="s">
        <v>586</v>
      </c>
      <c r="K123" s="30">
        <v>23.5</v>
      </c>
      <c r="L123" s="31">
        <v>42604.412010532396</v>
      </c>
      <c r="M123" s="32">
        <v>1000000</v>
      </c>
      <c r="N123" s="33">
        <v>42604.412010532411</v>
      </c>
      <c r="O123" s="34"/>
      <c r="P123" s="34"/>
      <c r="Q123" s="34"/>
      <c r="R123" s="34"/>
      <c r="S123" s="34"/>
    </row>
    <row r="124" spans="1:19" s="35" customFormat="1" ht="21.95" customHeight="1">
      <c r="A124" s="23">
        <v>117</v>
      </c>
      <c r="B124" s="24" t="s">
        <v>138</v>
      </c>
      <c r="C124" s="24" t="s">
        <v>587</v>
      </c>
      <c r="D124" s="25" t="s">
        <v>588</v>
      </c>
      <c r="E124" s="26" t="s">
        <v>93</v>
      </c>
      <c r="F124" s="27" t="s">
        <v>380</v>
      </c>
      <c r="G124" s="28">
        <v>36062</v>
      </c>
      <c r="H124" s="24" t="s">
        <v>259</v>
      </c>
      <c r="I124" s="29" t="s">
        <v>26</v>
      </c>
      <c r="J124" s="29" t="s">
        <v>589</v>
      </c>
      <c r="K124" s="30">
        <v>23.5</v>
      </c>
      <c r="L124" s="31">
        <v>42604.4396971065</v>
      </c>
      <c r="M124" s="32">
        <v>1000000</v>
      </c>
      <c r="N124" s="33">
        <v>42604.439697106478</v>
      </c>
      <c r="O124" s="34"/>
      <c r="P124" s="34"/>
      <c r="Q124" s="34"/>
      <c r="R124" s="34"/>
      <c r="S124" s="34"/>
    </row>
    <row r="125" spans="1:19" s="35" customFormat="1" ht="21.95" customHeight="1">
      <c r="A125" s="23">
        <v>118</v>
      </c>
      <c r="B125" s="24" t="s">
        <v>138</v>
      </c>
      <c r="C125" s="24" t="s">
        <v>590</v>
      </c>
      <c r="D125" s="25" t="s">
        <v>591</v>
      </c>
      <c r="E125" s="26" t="s">
        <v>496</v>
      </c>
      <c r="F125" s="27" t="s">
        <v>141</v>
      </c>
      <c r="G125" s="28">
        <v>35903</v>
      </c>
      <c r="H125" s="24" t="s">
        <v>142</v>
      </c>
      <c r="I125" s="29" t="s">
        <v>26</v>
      </c>
      <c r="J125" s="29" t="s">
        <v>592</v>
      </c>
      <c r="K125" s="30">
        <v>23.5</v>
      </c>
      <c r="L125" s="31">
        <v>42604.442130555602</v>
      </c>
      <c r="M125" s="32">
        <v>1000000</v>
      </c>
      <c r="N125" s="33">
        <v>42604.442130555559</v>
      </c>
      <c r="O125" s="34"/>
      <c r="P125" s="34"/>
      <c r="Q125" s="34"/>
      <c r="R125" s="34"/>
      <c r="S125" s="34"/>
    </row>
    <row r="126" spans="1:19" s="35" customFormat="1" ht="21.95" customHeight="1">
      <c r="A126" s="23">
        <v>119</v>
      </c>
      <c r="B126" s="24" t="s">
        <v>20</v>
      </c>
      <c r="C126" s="24" t="s">
        <v>593</v>
      </c>
      <c r="D126" s="25" t="s">
        <v>594</v>
      </c>
      <c r="E126" s="26" t="s">
        <v>93</v>
      </c>
      <c r="F126" s="27" t="s">
        <v>595</v>
      </c>
      <c r="G126" s="28">
        <v>35940</v>
      </c>
      <c r="H126" s="24" t="s">
        <v>40</v>
      </c>
      <c r="I126" s="29" t="s">
        <v>26</v>
      </c>
      <c r="J126" s="29" t="s">
        <v>596</v>
      </c>
      <c r="K126" s="30">
        <v>23.5</v>
      </c>
      <c r="L126" s="31">
        <v>42604.448330590298</v>
      </c>
      <c r="M126" s="32">
        <v>1000000</v>
      </c>
      <c r="N126" s="33">
        <v>42604.448330590276</v>
      </c>
      <c r="O126" s="34"/>
      <c r="P126" s="34"/>
      <c r="Q126" s="34"/>
      <c r="R126" s="34"/>
      <c r="S126" s="34"/>
    </row>
    <row r="127" spans="1:19" s="35" customFormat="1" ht="21.95" customHeight="1">
      <c r="A127" s="23">
        <v>120</v>
      </c>
      <c r="B127" s="24" t="s">
        <v>171</v>
      </c>
      <c r="C127" s="24" t="s">
        <v>597</v>
      </c>
      <c r="D127" s="25" t="s">
        <v>598</v>
      </c>
      <c r="E127" s="26" t="s">
        <v>599</v>
      </c>
      <c r="F127" s="27" t="s">
        <v>600</v>
      </c>
      <c r="G127" s="28">
        <v>35815</v>
      </c>
      <c r="H127" s="24" t="s">
        <v>53</v>
      </c>
      <c r="I127" s="29" t="s">
        <v>41</v>
      </c>
      <c r="J127" s="29" t="s">
        <v>601</v>
      </c>
      <c r="K127" s="30">
        <v>23.5</v>
      </c>
      <c r="L127" s="31">
        <v>42604.530888969901</v>
      </c>
      <c r="M127" s="32">
        <v>1000000</v>
      </c>
      <c r="N127" s="33">
        <v>42604.530888969908</v>
      </c>
      <c r="O127" s="34"/>
      <c r="P127" s="34"/>
      <c r="Q127" s="34"/>
      <c r="R127" s="34"/>
      <c r="S127" s="34"/>
    </row>
    <row r="128" spans="1:19" s="35" customFormat="1" ht="21.95" customHeight="1">
      <c r="A128" s="23">
        <v>121</v>
      </c>
      <c r="B128" s="24" t="s">
        <v>62</v>
      </c>
      <c r="C128" s="24" t="s">
        <v>602</v>
      </c>
      <c r="D128" s="25" t="s">
        <v>603</v>
      </c>
      <c r="E128" s="26" t="s">
        <v>604</v>
      </c>
      <c r="F128" s="27" t="s">
        <v>605</v>
      </c>
      <c r="G128" s="28">
        <v>35858</v>
      </c>
      <c r="H128" s="24" t="s">
        <v>33</v>
      </c>
      <c r="I128" s="29" t="s">
        <v>26</v>
      </c>
      <c r="J128" s="29" t="s">
        <v>606</v>
      </c>
      <c r="K128" s="30">
        <v>23.5</v>
      </c>
      <c r="L128" s="31">
        <v>42604.573892094901</v>
      </c>
      <c r="M128" s="32">
        <v>1000000</v>
      </c>
      <c r="N128" s="33">
        <v>42604.573892094908</v>
      </c>
      <c r="O128" s="34"/>
      <c r="P128" s="34"/>
      <c r="Q128" s="34"/>
      <c r="R128" s="34"/>
      <c r="S128" s="34"/>
    </row>
    <row r="129" spans="1:19" s="35" customFormat="1" ht="21.95" customHeight="1">
      <c r="A129" s="23">
        <v>122</v>
      </c>
      <c r="B129" s="24" t="s">
        <v>138</v>
      </c>
      <c r="C129" s="24" t="s">
        <v>607</v>
      </c>
      <c r="D129" s="25" t="s">
        <v>608</v>
      </c>
      <c r="E129" s="26" t="s">
        <v>609</v>
      </c>
      <c r="F129" s="27" t="s">
        <v>131</v>
      </c>
      <c r="G129" s="28">
        <v>35996</v>
      </c>
      <c r="H129" s="24" t="s">
        <v>578</v>
      </c>
      <c r="I129" s="29" t="s">
        <v>41</v>
      </c>
      <c r="J129" s="29" t="s">
        <v>103</v>
      </c>
      <c r="K129" s="30">
        <v>23.5</v>
      </c>
      <c r="L129" s="31">
        <v>42604.584461921302</v>
      </c>
      <c r="M129" s="32">
        <v>1000000</v>
      </c>
      <c r="N129" s="33">
        <v>42604.584461921295</v>
      </c>
      <c r="O129" s="34"/>
      <c r="P129" s="34"/>
      <c r="Q129" s="34"/>
      <c r="R129" s="34"/>
      <c r="S129" s="34"/>
    </row>
    <row r="130" spans="1:19" s="35" customFormat="1" ht="21.95" customHeight="1">
      <c r="A130" s="23">
        <v>123</v>
      </c>
      <c r="B130" s="24" t="s">
        <v>62</v>
      </c>
      <c r="C130" s="24" t="s">
        <v>610</v>
      </c>
      <c r="D130" s="25" t="s">
        <v>611</v>
      </c>
      <c r="E130" s="26" t="s">
        <v>612</v>
      </c>
      <c r="F130" s="27" t="s">
        <v>613</v>
      </c>
      <c r="G130" s="28">
        <v>35905</v>
      </c>
      <c r="H130" s="24" t="s">
        <v>53</v>
      </c>
      <c r="I130" s="29" t="s">
        <v>26</v>
      </c>
      <c r="J130" s="29" t="s">
        <v>614</v>
      </c>
      <c r="K130" s="30">
        <v>23.5</v>
      </c>
      <c r="L130" s="31">
        <v>42604.679528356501</v>
      </c>
      <c r="M130" s="32">
        <v>1000000</v>
      </c>
      <c r="N130" s="33">
        <v>42604.679528356479</v>
      </c>
      <c r="O130" s="34"/>
      <c r="P130" s="34"/>
      <c r="Q130" s="34"/>
      <c r="R130" s="34"/>
      <c r="S130" s="34"/>
    </row>
    <row r="131" spans="1:19" s="35" customFormat="1" ht="21.95" customHeight="1">
      <c r="A131" s="23">
        <v>124</v>
      </c>
      <c r="B131" s="24" t="s">
        <v>261</v>
      </c>
      <c r="C131" s="24" t="s">
        <v>615</v>
      </c>
      <c r="D131" s="25" t="s">
        <v>616</v>
      </c>
      <c r="E131" s="26" t="s">
        <v>617</v>
      </c>
      <c r="F131" s="27" t="s">
        <v>141</v>
      </c>
      <c r="G131" s="28">
        <v>35821</v>
      </c>
      <c r="H131" s="24" t="s">
        <v>53</v>
      </c>
      <c r="I131" s="29" t="s">
        <v>26</v>
      </c>
      <c r="J131" s="29" t="s">
        <v>618</v>
      </c>
      <c r="K131" s="30">
        <v>23.5</v>
      </c>
      <c r="L131" s="31">
        <v>42605.321378159701</v>
      </c>
      <c r="M131" s="32">
        <v>1000000</v>
      </c>
      <c r="N131" s="33">
        <v>42605.321378159722</v>
      </c>
      <c r="O131" s="34"/>
      <c r="P131" s="34"/>
      <c r="Q131" s="34"/>
      <c r="R131" s="34"/>
      <c r="S131" s="34"/>
    </row>
    <row r="132" spans="1:19" s="35" customFormat="1" ht="21.95" customHeight="1">
      <c r="A132" s="23">
        <v>125</v>
      </c>
      <c r="B132" s="24" t="s">
        <v>68</v>
      </c>
      <c r="C132" s="24" t="s">
        <v>619</v>
      </c>
      <c r="D132" s="25" t="s">
        <v>620</v>
      </c>
      <c r="E132" s="26" t="s">
        <v>621</v>
      </c>
      <c r="F132" s="27" t="s">
        <v>622</v>
      </c>
      <c r="G132" s="28">
        <v>36138</v>
      </c>
      <c r="H132" s="24" t="s">
        <v>33</v>
      </c>
      <c r="I132" s="29" t="s">
        <v>41</v>
      </c>
      <c r="J132" s="29" t="s">
        <v>623</v>
      </c>
      <c r="K132" s="30">
        <v>23.5</v>
      </c>
      <c r="L132" s="31">
        <v>42605.3326210995</v>
      </c>
      <c r="M132" s="32">
        <v>1000000</v>
      </c>
      <c r="N132" s="33">
        <v>42605.332621099536</v>
      </c>
      <c r="O132" s="34"/>
      <c r="P132" s="34"/>
      <c r="Q132" s="34"/>
      <c r="R132" s="34"/>
      <c r="S132" s="34"/>
    </row>
    <row r="133" spans="1:19" s="35" customFormat="1" ht="21.95" customHeight="1">
      <c r="A133" s="23">
        <v>126</v>
      </c>
      <c r="B133" s="24" t="s">
        <v>367</v>
      </c>
      <c r="C133" s="24" t="s">
        <v>624</v>
      </c>
      <c r="D133" s="25" t="s">
        <v>625</v>
      </c>
      <c r="E133" s="26" t="s">
        <v>626</v>
      </c>
      <c r="F133" s="27" t="s">
        <v>101</v>
      </c>
      <c r="G133" s="28">
        <v>36062</v>
      </c>
      <c r="H133" s="24" t="s">
        <v>53</v>
      </c>
      <c r="I133" s="29" t="s">
        <v>26</v>
      </c>
      <c r="J133" s="29" t="s">
        <v>627</v>
      </c>
      <c r="K133" s="30">
        <v>23.5</v>
      </c>
      <c r="L133" s="31">
        <v>42605.377592129596</v>
      </c>
      <c r="M133" s="32">
        <v>1000000</v>
      </c>
      <c r="N133" s="33">
        <v>42605.377592129633</v>
      </c>
      <c r="O133" s="34"/>
      <c r="P133" s="34"/>
      <c r="Q133" s="34"/>
      <c r="R133" s="34"/>
      <c r="S133" s="34"/>
    </row>
    <row r="134" spans="1:19" s="35" customFormat="1" ht="21.95" customHeight="1">
      <c r="A134" s="23">
        <v>127</v>
      </c>
      <c r="B134" s="24" t="s">
        <v>90</v>
      </c>
      <c r="C134" s="24" t="s">
        <v>628</v>
      </c>
      <c r="D134" s="25" t="s">
        <v>629</v>
      </c>
      <c r="E134" s="26" t="s">
        <v>630</v>
      </c>
      <c r="F134" s="27" t="s">
        <v>631</v>
      </c>
      <c r="G134" s="28">
        <v>36036</v>
      </c>
      <c r="H134" s="24" t="s">
        <v>147</v>
      </c>
      <c r="I134" s="29" t="s">
        <v>41</v>
      </c>
      <c r="J134" s="29" t="s">
        <v>632</v>
      </c>
      <c r="K134" s="30">
        <v>23.5</v>
      </c>
      <c r="L134" s="31">
        <v>42605.379496261601</v>
      </c>
      <c r="M134" s="32">
        <v>1000000</v>
      </c>
      <c r="N134" s="33">
        <v>42605.379496261572</v>
      </c>
      <c r="O134" s="34"/>
      <c r="P134" s="34"/>
      <c r="Q134" s="34"/>
      <c r="R134" s="34"/>
      <c r="S134" s="34"/>
    </row>
    <row r="135" spans="1:19" s="35" customFormat="1" ht="21.95" customHeight="1">
      <c r="A135" s="23">
        <v>128</v>
      </c>
      <c r="B135" s="24" t="s">
        <v>104</v>
      </c>
      <c r="C135" s="24" t="s">
        <v>633</v>
      </c>
      <c r="D135" s="25" t="s">
        <v>634</v>
      </c>
      <c r="E135" s="26" t="s">
        <v>414</v>
      </c>
      <c r="F135" s="27" t="s">
        <v>242</v>
      </c>
      <c r="G135" s="28">
        <v>35968</v>
      </c>
      <c r="H135" s="24" t="s">
        <v>40</v>
      </c>
      <c r="I135" s="29" t="s">
        <v>26</v>
      </c>
      <c r="J135" s="29" t="s">
        <v>635</v>
      </c>
      <c r="K135" s="30">
        <v>23.5</v>
      </c>
      <c r="L135" s="31">
        <v>42605.553060451399</v>
      </c>
      <c r="M135" s="32">
        <v>1000000</v>
      </c>
      <c r="N135" s="33">
        <v>42605.553060451392</v>
      </c>
      <c r="O135" s="34"/>
      <c r="P135" s="34"/>
      <c r="Q135" s="34"/>
      <c r="R135" s="34"/>
      <c r="S135" s="34"/>
    </row>
    <row r="136" spans="1:19" s="35" customFormat="1" ht="21.95" customHeight="1">
      <c r="A136" s="23">
        <v>129</v>
      </c>
      <c r="B136" s="24" t="s">
        <v>55</v>
      </c>
      <c r="C136" s="24" t="s">
        <v>636</v>
      </c>
      <c r="D136" s="25" t="s">
        <v>637</v>
      </c>
      <c r="E136" s="26" t="s">
        <v>638</v>
      </c>
      <c r="F136" s="27" t="s">
        <v>639</v>
      </c>
      <c r="G136" s="28">
        <v>36082</v>
      </c>
      <c r="H136" s="24" t="s">
        <v>53</v>
      </c>
      <c r="I136" s="29" t="s">
        <v>41</v>
      </c>
      <c r="J136" s="29" t="s">
        <v>640</v>
      </c>
      <c r="K136" s="30">
        <v>23.5</v>
      </c>
      <c r="L136" s="31">
        <v>42605.600931979199</v>
      </c>
      <c r="M136" s="32">
        <v>1000000</v>
      </c>
      <c r="N136" s="33">
        <v>42605.60093197917</v>
      </c>
      <c r="O136" s="34"/>
      <c r="P136" s="34"/>
      <c r="Q136" s="34"/>
      <c r="R136" s="34"/>
      <c r="S136" s="34"/>
    </row>
    <row r="137" spans="1:19" s="35" customFormat="1" ht="21.95" customHeight="1">
      <c r="A137" s="23">
        <v>130</v>
      </c>
      <c r="B137" s="24" t="s">
        <v>305</v>
      </c>
      <c r="C137" s="24" t="s">
        <v>641</v>
      </c>
      <c r="D137" s="25" t="s">
        <v>642</v>
      </c>
      <c r="E137" s="26" t="s">
        <v>450</v>
      </c>
      <c r="F137" s="27" t="s">
        <v>466</v>
      </c>
      <c r="G137" s="28">
        <v>35877</v>
      </c>
      <c r="H137" s="24" t="s">
        <v>60</v>
      </c>
      <c r="I137" s="29" t="s">
        <v>41</v>
      </c>
      <c r="J137" s="29" t="s">
        <v>643</v>
      </c>
      <c r="K137" s="30">
        <v>23.5</v>
      </c>
      <c r="L137" s="31">
        <v>42606.315687384304</v>
      </c>
      <c r="M137" s="32">
        <v>1000000</v>
      </c>
      <c r="N137" s="33">
        <v>42606.31568738426</v>
      </c>
      <c r="O137" s="34"/>
      <c r="P137" s="34"/>
      <c r="Q137" s="34"/>
      <c r="R137" s="34"/>
      <c r="S137" s="34"/>
    </row>
    <row r="138" spans="1:19" s="35" customFormat="1" ht="21.95" customHeight="1">
      <c r="A138" s="23">
        <v>131</v>
      </c>
      <c r="B138" s="24" t="s">
        <v>28</v>
      </c>
      <c r="C138" s="24" t="s">
        <v>644</v>
      </c>
      <c r="D138" s="25" t="s">
        <v>645</v>
      </c>
      <c r="E138" s="26" t="s">
        <v>646</v>
      </c>
      <c r="F138" s="27" t="s">
        <v>647</v>
      </c>
      <c r="G138" s="28">
        <v>35971</v>
      </c>
      <c r="H138" s="24" t="s">
        <v>95</v>
      </c>
      <c r="I138" s="29" t="s">
        <v>26</v>
      </c>
      <c r="J138" s="29" t="s">
        <v>648</v>
      </c>
      <c r="K138" s="30">
        <v>23.5</v>
      </c>
      <c r="L138" s="31">
        <v>42606.429428009302</v>
      </c>
      <c r="M138" s="32">
        <v>1000000</v>
      </c>
      <c r="N138" s="33">
        <v>42606.429428009258</v>
      </c>
      <c r="O138" s="34"/>
      <c r="P138" s="34"/>
      <c r="Q138" s="34"/>
      <c r="R138" s="34"/>
      <c r="S138" s="34"/>
    </row>
    <row r="139" spans="1:19" s="35" customFormat="1" ht="21.95" customHeight="1">
      <c r="A139" s="23">
        <v>132</v>
      </c>
      <c r="B139" s="24" t="s">
        <v>161</v>
      </c>
      <c r="C139" s="24" t="s">
        <v>649</v>
      </c>
      <c r="D139" s="25" t="s">
        <v>650</v>
      </c>
      <c r="E139" s="26" t="s">
        <v>651</v>
      </c>
      <c r="F139" s="27" t="s">
        <v>652</v>
      </c>
      <c r="G139" s="28">
        <v>35854</v>
      </c>
      <c r="H139" s="24" t="s">
        <v>95</v>
      </c>
      <c r="I139" s="29" t="s">
        <v>26</v>
      </c>
      <c r="J139" s="29" t="s">
        <v>653</v>
      </c>
      <c r="K139" s="30">
        <v>23.5</v>
      </c>
      <c r="L139" s="31">
        <v>42606.561097881902</v>
      </c>
      <c r="M139" s="32">
        <v>1000000</v>
      </c>
      <c r="N139" s="33">
        <v>42606.561097881946</v>
      </c>
      <c r="O139" s="34"/>
      <c r="P139" s="34"/>
      <c r="Q139" s="34"/>
      <c r="R139" s="34"/>
      <c r="S139" s="34"/>
    </row>
    <row r="140" spans="1:19" s="35" customFormat="1" ht="21.95" customHeight="1">
      <c r="A140" s="23">
        <v>133</v>
      </c>
      <c r="B140" s="24" t="s">
        <v>20</v>
      </c>
      <c r="C140" s="24" t="s">
        <v>654</v>
      </c>
      <c r="D140" s="25" t="s">
        <v>655</v>
      </c>
      <c r="E140" s="26" t="s">
        <v>656</v>
      </c>
      <c r="F140" s="27" t="s">
        <v>197</v>
      </c>
      <c r="G140" s="28">
        <v>34530</v>
      </c>
      <c r="H140" s="24" t="s">
        <v>186</v>
      </c>
      <c r="I140" s="29" t="s">
        <v>26</v>
      </c>
      <c r="J140" s="29" t="s">
        <v>657</v>
      </c>
      <c r="K140" s="30">
        <v>23.5</v>
      </c>
      <c r="L140" s="31">
        <v>42606.6155434838</v>
      </c>
      <c r="M140" s="32">
        <v>1000000</v>
      </c>
      <c r="N140" s="33">
        <v>42606.615543483793</v>
      </c>
      <c r="O140" s="34"/>
      <c r="P140" s="34"/>
      <c r="Q140" s="34"/>
      <c r="R140" s="34"/>
      <c r="S140" s="34"/>
    </row>
    <row r="141" spans="1:19" s="35" customFormat="1" ht="21.95" customHeight="1">
      <c r="A141" s="23">
        <v>134</v>
      </c>
      <c r="B141" s="24" t="s">
        <v>97</v>
      </c>
      <c r="C141" s="24" t="s">
        <v>658</v>
      </c>
      <c r="D141" s="25" t="s">
        <v>659</v>
      </c>
      <c r="E141" s="26" t="s">
        <v>450</v>
      </c>
      <c r="F141" s="27" t="s">
        <v>660</v>
      </c>
      <c r="G141" s="28">
        <v>35336</v>
      </c>
      <c r="H141" s="24" t="s">
        <v>53</v>
      </c>
      <c r="I141" s="29" t="s">
        <v>41</v>
      </c>
      <c r="J141" s="29" t="s">
        <v>661</v>
      </c>
      <c r="K141" s="30">
        <v>23.5</v>
      </c>
      <c r="L141" s="31">
        <v>42607.319570752297</v>
      </c>
      <c r="M141" s="32">
        <v>1000000</v>
      </c>
      <c r="N141" s="33">
        <v>42607.319570752312</v>
      </c>
      <c r="O141" s="34"/>
      <c r="P141" s="34"/>
      <c r="Q141" s="34"/>
      <c r="R141" s="34"/>
      <c r="S141" s="34"/>
    </row>
    <row r="142" spans="1:19" s="35" customFormat="1" ht="21.95" customHeight="1">
      <c r="A142" s="23">
        <v>135</v>
      </c>
      <c r="B142" s="24" t="s">
        <v>20</v>
      </c>
      <c r="C142" s="24" t="s">
        <v>662</v>
      </c>
      <c r="D142" s="25" t="s">
        <v>663</v>
      </c>
      <c r="E142" s="26" t="s">
        <v>664</v>
      </c>
      <c r="F142" s="27" t="s">
        <v>356</v>
      </c>
      <c r="G142" s="28">
        <v>35811</v>
      </c>
      <c r="H142" s="24" t="s">
        <v>33</v>
      </c>
      <c r="I142" s="29" t="s">
        <v>41</v>
      </c>
      <c r="J142" s="29" t="s">
        <v>665</v>
      </c>
      <c r="K142" s="30">
        <v>23.5</v>
      </c>
      <c r="L142" s="31">
        <v>42607.416611111097</v>
      </c>
      <c r="M142" s="32">
        <v>1000000</v>
      </c>
      <c r="N142" s="33">
        <v>42607.416611111112</v>
      </c>
      <c r="O142" s="34"/>
      <c r="P142" s="34"/>
      <c r="Q142" s="34"/>
      <c r="R142" s="34"/>
      <c r="S142" s="34"/>
    </row>
    <row r="143" spans="1:19" s="35" customFormat="1" ht="21.95" customHeight="1">
      <c r="A143" s="23">
        <v>136</v>
      </c>
      <c r="B143" s="24" t="s">
        <v>171</v>
      </c>
      <c r="C143" s="24" t="s">
        <v>666</v>
      </c>
      <c r="D143" s="25" t="s">
        <v>667</v>
      </c>
      <c r="E143" s="26" t="s">
        <v>31</v>
      </c>
      <c r="F143" s="27" t="s">
        <v>131</v>
      </c>
      <c r="G143" s="28">
        <v>36053</v>
      </c>
      <c r="H143" s="24" t="s">
        <v>53</v>
      </c>
      <c r="I143" s="29" t="s">
        <v>26</v>
      </c>
      <c r="J143" s="29" t="s">
        <v>668</v>
      </c>
      <c r="K143" s="30">
        <v>23.5</v>
      </c>
      <c r="L143" s="31">
        <v>42607.687963425902</v>
      </c>
      <c r="M143" s="32">
        <v>1000000</v>
      </c>
      <c r="N143" s="33">
        <v>42607.687963425924</v>
      </c>
      <c r="O143" s="34"/>
      <c r="P143" s="34"/>
      <c r="Q143" s="34"/>
      <c r="R143" s="34"/>
      <c r="S143" s="34"/>
    </row>
    <row r="144" spans="1:19" s="35" customFormat="1" ht="21.95" customHeight="1">
      <c r="A144" s="23">
        <v>137</v>
      </c>
      <c r="B144" s="24" t="s">
        <v>443</v>
      </c>
      <c r="C144" s="24" t="s">
        <v>669</v>
      </c>
      <c r="D144" s="25" t="s">
        <v>670</v>
      </c>
      <c r="E144" s="26" t="s">
        <v>671</v>
      </c>
      <c r="F144" s="27" t="s">
        <v>672</v>
      </c>
      <c r="G144" s="28">
        <v>35920</v>
      </c>
      <c r="H144" s="24" t="s">
        <v>33</v>
      </c>
      <c r="I144" s="29" t="s">
        <v>41</v>
      </c>
      <c r="J144" s="29" t="s">
        <v>673</v>
      </c>
      <c r="K144" s="30">
        <v>23.5</v>
      </c>
      <c r="L144" s="31">
        <v>42608.401579826401</v>
      </c>
      <c r="M144" s="32">
        <v>1000000</v>
      </c>
      <c r="N144" s="33">
        <v>42608.401579826386</v>
      </c>
      <c r="O144" s="34"/>
      <c r="P144" s="34"/>
      <c r="Q144" s="34"/>
      <c r="R144" s="34"/>
      <c r="S144" s="34"/>
    </row>
    <row r="145" spans="1:19" s="35" customFormat="1" ht="21.95" customHeight="1">
      <c r="A145" s="23">
        <v>138</v>
      </c>
      <c r="B145" s="24" t="s">
        <v>127</v>
      </c>
      <c r="C145" s="24" t="s">
        <v>674</v>
      </c>
      <c r="D145" s="25" t="s">
        <v>675</v>
      </c>
      <c r="E145" s="26" t="s">
        <v>676</v>
      </c>
      <c r="F145" s="27" t="s">
        <v>677</v>
      </c>
      <c r="G145" s="28">
        <v>35704</v>
      </c>
      <c r="H145" s="24" t="s">
        <v>294</v>
      </c>
      <c r="I145" s="29" t="s">
        <v>26</v>
      </c>
      <c r="J145" s="29" t="s">
        <v>678</v>
      </c>
      <c r="K145" s="30">
        <v>23.5</v>
      </c>
      <c r="L145" s="31">
        <v>42608.414677974499</v>
      </c>
      <c r="M145" s="32">
        <v>1000000</v>
      </c>
      <c r="N145" s="33">
        <v>42608.414677974535</v>
      </c>
      <c r="O145" s="34"/>
      <c r="P145" s="34"/>
      <c r="Q145" s="34"/>
      <c r="R145" s="34"/>
      <c r="S145" s="34"/>
    </row>
    <row r="146" spans="1:19" s="35" customFormat="1" ht="21.95" customHeight="1">
      <c r="A146" s="23">
        <v>139</v>
      </c>
      <c r="B146" s="24" t="s">
        <v>28</v>
      </c>
      <c r="C146" s="24" t="s">
        <v>679</v>
      </c>
      <c r="D146" s="25" t="s">
        <v>680</v>
      </c>
      <c r="E146" s="26" t="s">
        <v>681</v>
      </c>
      <c r="F146" s="27" t="s">
        <v>141</v>
      </c>
      <c r="G146" s="28">
        <v>35977</v>
      </c>
      <c r="H146" s="24" t="s">
        <v>33</v>
      </c>
      <c r="I146" s="29" t="s">
        <v>26</v>
      </c>
      <c r="J146" s="29" t="s">
        <v>682</v>
      </c>
      <c r="K146" s="30">
        <v>23.25</v>
      </c>
      <c r="L146" s="31">
        <v>42604.378127511598</v>
      </c>
      <c r="M146" s="32">
        <v>1000000</v>
      </c>
      <c r="N146" s="33">
        <v>42604.378127511576</v>
      </c>
      <c r="O146" s="34"/>
      <c r="P146" s="34"/>
      <c r="Q146" s="34"/>
      <c r="R146" s="34"/>
      <c r="S146" s="34"/>
    </row>
    <row r="147" spans="1:19" s="35" customFormat="1" ht="21.95" customHeight="1">
      <c r="A147" s="23">
        <v>140</v>
      </c>
      <c r="B147" s="24" t="s">
        <v>161</v>
      </c>
      <c r="C147" s="24" t="s">
        <v>683</v>
      </c>
      <c r="D147" s="25" t="s">
        <v>684</v>
      </c>
      <c r="E147" s="26" t="s">
        <v>685</v>
      </c>
      <c r="F147" s="27" t="s">
        <v>686</v>
      </c>
      <c r="G147" s="28">
        <v>35913</v>
      </c>
      <c r="H147" s="24" t="s">
        <v>687</v>
      </c>
      <c r="I147" s="29" t="s">
        <v>41</v>
      </c>
      <c r="J147" s="29" t="s">
        <v>688</v>
      </c>
      <c r="K147" s="30">
        <v>23.25</v>
      </c>
      <c r="L147" s="31">
        <v>42604.443792361097</v>
      </c>
      <c r="M147" s="32">
        <v>1000000</v>
      </c>
      <c r="N147" s="33">
        <v>42604.443792361111</v>
      </c>
      <c r="O147" s="34"/>
      <c r="P147" s="34"/>
      <c r="Q147" s="34"/>
      <c r="R147" s="34"/>
      <c r="S147" s="34"/>
    </row>
    <row r="148" spans="1:19" s="35" customFormat="1" ht="21.95" customHeight="1">
      <c r="A148" s="23">
        <v>141</v>
      </c>
      <c r="B148" s="24" t="s">
        <v>20</v>
      </c>
      <c r="C148" s="24" t="s">
        <v>689</v>
      </c>
      <c r="D148" s="25" t="s">
        <v>690</v>
      </c>
      <c r="E148" s="26" t="s">
        <v>691</v>
      </c>
      <c r="F148" s="27" t="s">
        <v>647</v>
      </c>
      <c r="G148" s="28">
        <v>35930</v>
      </c>
      <c r="H148" s="24" t="s">
        <v>33</v>
      </c>
      <c r="I148" s="29" t="s">
        <v>26</v>
      </c>
      <c r="J148" s="29" t="s">
        <v>692</v>
      </c>
      <c r="K148" s="30">
        <v>23.25</v>
      </c>
      <c r="L148" s="31">
        <v>42604.580430671303</v>
      </c>
      <c r="M148" s="32">
        <v>1000000</v>
      </c>
      <c r="N148" s="33">
        <v>42604.580430671296</v>
      </c>
      <c r="O148" s="34"/>
      <c r="P148" s="34"/>
      <c r="Q148" s="34"/>
      <c r="R148" s="34"/>
      <c r="S148" s="34"/>
    </row>
    <row r="149" spans="1:19" s="35" customFormat="1" ht="21.95" customHeight="1">
      <c r="A149" s="23">
        <v>142</v>
      </c>
      <c r="B149" s="24" t="s">
        <v>261</v>
      </c>
      <c r="C149" s="24" t="s">
        <v>693</v>
      </c>
      <c r="D149" s="25" t="s">
        <v>694</v>
      </c>
      <c r="E149" s="26" t="s">
        <v>312</v>
      </c>
      <c r="F149" s="27" t="s">
        <v>695</v>
      </c>
      <c r="G149" s="28">
        <v>35896</v>
      </c>
      <c r="H149" s="24" t="s">
        <v>60</v>
      </c>
      <c r="I149" s="29" t="s">
        <v>26</v>
      </c>
      <c r="J149" s="29" t="s">
        <v>696</v>
      </c>
      <c r="K149" s="30">
        <v>23.25</v>
      </c>
      <c r="L149" s="31">
        <v>42604.588314965302</v>
      </c>
      <c r="M149" s="32">
        <v>1000000</v>
      </c>
      <c r="N149" s="33">
        <v>42604.58831496528</v>
      </c>
      <c r="O149" s="34"/>
      <c r="P149" s="34"/>
      <c r="Q149" s="34"/>
      <c r="R149" s="34"/>
      <c r="S149" s="34"/>
    </row>
    <row r="150" spans="1:19" s="35" customFormat="1" ht="21.95" customHeight="1">
      <c r="A150" s="23">
        <v>143</v>
      </c>
      <c r="B150" s="24" t="s">
        <v>161</v>
      </c>
      <c r="C150" s="24" t="s">
        <v>697</v>
      </c>
      <c r="D150" s="25" t="s">
        <v>698</v>
      </c>
      <c r="E150" s="26" t="s">
        <v>699</v>
      </c>
      <c r="F150" s="27" t="s">
        <v>393</v>
      </c>
      <c r="G150" s="28">
        <v>35953</v>
      </c>
      <c r="H150" s="24" t="s">
        <v>33</v>
      </c>
      <c r="I150" s="29" t="s">
        <v>26</v>
      </c>
      <c r="J150" s="29" t="s">
        <v>700</v>
      </c>
      <c r="K150" s="30">
        <v>23.25</v>
      </c>
      <c r="L150" s="31">
        <v>42604.613590196801</v>
      </c>
      <c r="M150" s="32">
        <v>1000000</v>
      </c>
      <c r="N150" s="33">
        <v>42604.613590196757</v>
      </c>
      <c r="O150" s="34"/>
      <c r="P150" s="34"/>
      <c r="Q150" s="34"/>
      <c r="R150" s="34"/>
      <c r="S150" s="34"/>
    </row>
    <row r="151" spans="1:19" s="35" customFormat="1" ht="21.95" customHeight="1">
      <c r="A151" s="23">
        <v>144</v>
      </c>
      <c r="B151" s="24" t="s">
        <v>701</v>
      </c>
      <c r="C151" s="24" t="s">
        <v>702</v>
      </c>
      <c r="D151" s="25" t="s">
        <v>703</v>
      </c>
      <c r="E151" s="26" t="s">
        <v>704</v>
      </c>
      <c r="F151" s="27" t="s">
        <v>705</v>
      </c>
      <c r="G151" s="28">
        <v>35989</v>
      </c>
      <c r="H151" s="24" t="s">
        <v>259</v>
      </c>
      <c r="I151" s="29" t="s">
        <v>41</v>
      </c>
      <c r="J151" s="29" t="s">
        <v>706</v>
      </c>
      <c r="K151" s="30">
        <v>23.25</v>
      </c>
      <c r="L151" s="31">
        <v>42604.6486564468</v>
      </c>
      <c r="M151" s="32">
        <v>1000000</v>
      </c>
      <c r="N151" s="33">
        <v>42604.648656446756</v>
      </c>
      <c r="O151" s="34"/>
      <c r="P151" s="34"/>
      <c r="Q151" s="34"/>
      <c r="R151" s="34"/>
      <c r="S151" s="34"/>
    </row>
    <row r="152" spans="1:19" s="35" customFormat="1" ht="21.95" customHeight="1">
      <c r="A152" s="23">
        <v>145</v>
      </c>
      <c r="B152" s="24" t="s">
        <v>171</v>
      </c>
      <c r="C152" s="24" t="s">
        <v>707</v>
      </c>
      <c r="D152" s="25" t="s">
        <v>708</v>
      </c>
      <c r="E152" s="26" t="s">
        <v>93</v>
      </c>
      <c r="F152" s="27" t="s">
        <v>165</v>
      </c>
      <c r="G152" s="28">
        <v>35978</v>
      </c>
      <c r="H152" s="24" t="s">
        <v>33</v>
      </c>
      <c r="I152" s="29" t="s">
        <v>26</v>
      </c>
      <c r="J152" s="29" t="s">
        <v>709</v>
      </c>
      <c r="K152" s="30">
        <v>23.25</v>
      </c>
      <c r="L152" s="31">
        <v>42604.6654221875</v>
      </c>
      <c r="M152" s="32">
        <v>1000000</v>
      </c>
      <c r="N152" s="33">
        <v>42604.6654221875</v>
      </c>
      <c r="O152" s="34"/>
      <c r="P152" s="34"/>
      <c r="Q152" s="34"/>
      <c r="R152" s="34"/>
      <c r="S152" s="34"/>
    </row>
    <row r="153" spans="1:19" s="35" customFormat="1" ht="21.95" customHeight="1">
      <c r="A153" s="23">
        <v>146</v>
      </c>
      <c r="B153" s="24" t="s">
        <v>261</v>
      </c>
      <c r="C153" s="24" t="s">
        <v>710</v>
      </c>
      <c r="D153" s="25" t="s">
        <v>711</v>
      </c>
      <c r="E153" s="26" t="s">
        <v>712</v>
      </c>
      <c r="F153" s="27" t="s">
        <v>713</v>
      </c>
      <c r="G153" s="28">
        <v>36115</v>
      </c>
      <c r="H153" s="24" t="s">
        <v>95</v>
      </c>
      <c r="I153" s="29" t="s">
        <v>26</v>
      </c>
      <c r="J153" s="29" t="s">
        <v>714</v>
      </c>
      <c r="K153" s="30">
        <v>23.25</v>
      </c>
      <c r="L153" s="31">
        <v>42604.667396990699</v>
      </c>
      <c r="M153" s="32">
        <v>1000000</v>
      </c>
      <c r="N153" s="33">
        <v>42604.667396990742</v>
      </c>
      <c r="O153" s="34"/>
      <c r="P153" s="34"/>
      <c r="Q153" s="34"/>
      <c r="R153" s="34"/>
      <c r="S153" s="34"/>
    </row>
    <row r="154" spans="1:19" s="35" customFormat="1" ht="21.95" customHeight="1">
      <c r="A154" s="23">
        <v>147</v>
      </c>
      <c r="B154" s="24" t="s">
        <v>261</v>
      </c>
      <c r="C154" s="24" t="s">
        <v>715</v>
      </c>
      <c r="D154" s="25" t="s">
        <v>716</v>
      </c>
      <c r="E154" s="26" t="s">
        <v>717</v>
      </c>
      <c r="F154" s="27" t="s">
        <v>94</v>
      </c>
      <c r="G154" s="28">
        <v>36159</v>
      </c>
      <c r="H154" s="24" t="s">
        <v>60</v>
      </c>
      <c r="I154" s="29" t="s">
        <v>26</v>
      </c>
      <c r="J154" s="29" t="s">
        <v>718</v>
      </c>
      <c r="K154" s="30">
        <v>23.25</v>
      </c>
      <c r="L154" s="31">
        <v>42604.673748182897</v>
      </c>
      <c r="M154" s="32">
        <v>1000000</v>
      </c>
      <c r="N154" s="33">
        <v>42604.673748182868</v>
      </c>
      <c r="O154" s="34"/>
      <c r="P154" s="34"/>
      <c r="Q154" s="34"/>
      <c r="R154" s="34"/>
      <c r="S154" s="34"/>
    </row>
    <row r="155" spans="1:19" s="35" customFormat="1" ht="21.95" customHeight="1">
      <c r="A155" s="23">
        <v>148</v>
      </c>
      <c r="B155" s="24" t="s">
        <v>20</v>
      </c>
      <c r="C155" s="24" t="s">
        <v>719</v>
      </c>
      <c r="D155" s="25" t="s">
        <v>720</v>
      </c>
      <c r="E155" s="26" t="s">
        <v>721</v>
      </c>
      <c r="F155" s="27" t="s">
        <v>519</v>
      </c>
      <c r="G155" s="28">
        <v>36016</v>
      </c>
      <c r="H155" s="24" t="s">
        <v>33</v>
      </c>
      <c r="I155" s="29" t="s">
        <v>41</v>
      </c>
      <c r="J155" s="29" t="s">
        <v>722</v>
      </c>
      <c r="K155" s="30">
        <v>23.25</v>
      </c>
      <c r="L155" s="31">
        <v>42604.678088425899</v>
      </c>
      <c r="M155" s="32">
        <v>1000000</v>
      </c>
      <c r="N155" s="33">
        <v>42604.678088425928</v>
      </c>
      <c r="O155" s="34"/>
      <c r="P155" s="34"/>
      <c r="Q155" s="34"/>
      <c r="R155" s="34"/>
      <c r="S155" s="34"/>
    </row>
    <row r="156" spans="1:19" s="35" customFormat="1" ht="21.95" customHeight="1">
      <c r="A156" s="23">
        <v>149</v>
      </c>
      <c r="B156" s="24" t="s">
        <v>28</v>
      </c>
      <c r="C156" s="24" t="s">
        <v>723</v>
      </c>
      <c r="D156" s="25" t="s">
        <v>724</v>
      </c>
      <c r="E156" s="26" t="s">
        <v>725</v>
      </c>
      <c r="F156" s="27" t="s">
        <v>726</v>
      </c>
      <c r="G156" s="28">
        <v>35997</v>
      </c>
      <c r="H156" s="24" t="s">
        <v>33</v>
      </c>
      <c r="I156" s="29" t="s">
        <v>41</v>
      </c>
      <c r="J156" s="29" t="s">
        <v>727</v>
      </c>
      <c r="K156" s="30">
        <v>23.25</v>
      </c>
      <c r="L156" s="31">
        <v>42605.397807719899</v>
      </c>
      <c r="M156" s="32">
        <v>1000000</v>
      </c>
      <c r="N156" s="33">
        <v>42605.397807719906</v>
      </c>
      <c r="O156" s="34"/>
      <c r="P156" s="34"/>
      <c r="Q156" s="34"/>
      <c r="R156" s="34"/>
      <c r="S156" s="34"/>
    </row>
    <row r="157" spans="1:19" s="35" customFormat="1" ht="21.95" customHeight="1">
      <c r="A157" s="23">
        <v>150</v>
      </c>
      <c r="B157" s="24" t="s">
        <v>305</v>
      </c>
      <c r="C157" s="24" t="s">
        <v>728</v>
      </c>
      <c r="D157" s="25" t="s">
        <v>729</v>
      </c>
      <c r="E157" s="26" t="s">
        <v>730</v>
      </c>
      <c r="F157" s="27" t="s">
        <v>347</v>
      </c>
      <c r="G157" s="28">
        <v>35379</v>
      </c>
      <c r="H157" s="24" t="s">
        <v>731</v>
      </c>
      <c r="I157" s="29" t="s">
        <v>41</v>
      </c>
      <c r="J157" s="29" t="s">
        <v>732</v>
      </c>
      <c r="K157" s="30">
        <v>23.25</v>
      </c>
      <c r="L157" s="31">
        <v>42605.403145289398</v>
      </c>
      <c r="M157" s="32">
        <v>1000000</v>
      </c>
      <c r="N157" s="33">
        <v>42605.403145289354</v>
      </c>
      <c r="O157" s="34"/>
      <c r="P157" s="34"/>
      <c r="Q157" s="34"/>
      <c r="R157" s="34"/>
      <c r="S157" s="34"/>
    </row>
    <row r="158" spans="1:19" s="35" customFormat="1" ht="21.95" customHeight="1">
      <c r="A158" s="23">
        <v>151</v>
      </c>
      <c r="B158" s="24" t="s">
        <v>28</v>
      </c>
      <c r="C158" s="24" t="s">
        <v>733</v>
      </c>
      <c r="D158" s="25" t="s">
        <v>734</v>
      </c>
      <c r="E158" s="26" t="s">
        <v>227</v>
      </c>
      <c r="F158" s="27" t="s">
        <v>735</v>
      </c>
      <c r="G158" s="28">
        <v>36156</v>
      </c>
      <c r="H158" s="24" t="s">
        <v>147</v>
      </c>
      <c r="I158" s="29" t="s">
        <v>26</v>
      </c>
      <c r="J158" s="29" t="s">
        <v>736</v>
      </c>
      <c r="K158" s="30">
        <v>23.25</v>
      </c>
      <c r="L158" s="31">
        <v>42605.427469062502</v>
      </c>
      <c r="M158" s="32">
        <v>1000000</v>
      </c>
      <c r="N158" s="33">
        <v>42605.427469062502</v>
      </c>
      <c r="O158" s="34"/>
      <c r="P158" s="34"/>
      <c r="Q158" s="34"/>
      <c r="R158" s="34"/>
      <c r="S158" s="34"/>
    </row>
    <row r="159" spans="1:19" s="35" customFormat="1" ht="21.95" customHeight="1">
      <c r="A159" s="23">
        <v>152</v>
      </c>
      <c r="B159" s="24" t="s">
        <v>367</v>
      </c>
      <c r="C159" s="24" t="s">
        <v>737</v>
      </c>
      <c r="D159" s="25" t="s">
        <v>738</v>
      </c>
      <c r="E159" s="26" t="s">
        <v>712</v>
      </c>
      <c r="F159" s="27" t="s">
        <v>24</v>
      </c>
      <c r="G159" s="28">
        <v>35862</v>
      </c>
      <c r="H159" s="24" t="s">
        <v>53</v>
      </c>
      <c r="I159" s="29" t="s">
        <v>26</v>
      </c>
      <c r="J159" s="29" t="s">
        <v>739</v>
      </c>
      <c r="K159" s="30">
        <v>23.25</v>
      </c>
      <c r="L159" s="31">
        <v>42605.462843368099</v>
      </c>
      <c r="M159" s="32">
        <v>1000000</v>
      </c>
      <c r="N159" s="33">
        <v>42605.462843368055</v>
      </c>
      <c r="O159" s="34"/>
      <c r="P159" s="34"/>
      <c r="Q159" s="34"/>
      <c r="R159" s="34"/>
      <c r="S159" s="34"/>
    </row>
    <row r="160" spans="1:19" s="35" customFormat="1" ht="21.95" customHeight="1">
      <c r="A160" s="23">
        <v>153</v>
      </c>
      <c r="B160" s="24" t="s">
        <v>305</v>
      </c>
      <c r="C160" s="24" t="s">
        <v>740</v>
      </c>
      <c r="D160" s="25" t="s">
        <v>741</v>
      </c>
      <c r="E160" s="26" t="s">
        <v>742</v>
      </c>
      <c r="F160" s="27" t="s">
        <v>743</v>
      </c>
      <c r="G160" s="28">
        <v>36089</v>
      </c>
      <c r="H160" s="24" t="s">
        <v>53</v>
      </c>
      <c r="I160" s="29" t="s">
        <v>41</v>
      </c>
      <c r="J160" s="29" t="s">
        <v>744</v>
      </c>
      <c r="K160" s="30">
        <v>23.25</v>
      </c>
      <c r="L160" s="31">
        <v>42606.399762499997</v>
      </c>
      <c r="M160" s="32">
        <v>1000000</v>
      </c>
      <c r="N160" s="33">
        <v>42606.399762499997</v>
      </c>
      <c r="O160" s="34"/>
      <c r="P160" s="34"/>
      <c r="Q160" s="34"/>
      <c r="R160" s="34"/>
      <c r="S160" s="34"/>
    </row>
    <row r="161" spans="1:19" s="35" customFormat="1" ht="21.95" customHeight="1">
      <c r="A161" s="23">
        <v>154</v>
      </c>
      <c r="B161" s="24" t="s">
        <v>104</v>
      </c>
      <c r="C161" s="24" t="s">
        <v>745</v>
      </c>
      <c r="D161" s="25" t="s">
        <v>746</v>
      </c>
      <c r="E161" s="26" t="s">
        <v>747</v>
      </c>
      <c r="F161" s="27" t="s">
        <v>308</v>
      </c>
      <c r="G161" s="28">
        <v>36008</v>
      </c>
      <c r="H161" s="24" t="s">
        <v>748</v>
      </c>
      <c r="I161" s="29" t="s">
        <v>41</v>
      </c>
      <c r="J161" s="29" t="s">
        <v>749</v>
      </c>
      <c r="K161" s="30">
        <v>23.25</v>
      </c>
      <c r="L161" s="31">
        <v>42606.625012847202</v>
      </c>
      <c r="M161" s="32">
        <v>1000000</v>
      </c>
      <c r="N161" s="33">
        <v>42606.625012847224</v>
      </c>
      <c r="O161" s="34"/>
      <c r="P161" s="34"/>
      <c r="Q161" s="34"/>
      <c r="R161" s="34"/>
      <c r="S161" s="34"/>
    </row>
    <row r="162" spans="1:19" s="35" customFormat="1" ht="21.95" customHeight="1">
      <c r="A162" s="23">
        <v>155</v>
      </c>
      <c r="B162" s="24" t="s">
        <v>78</v>
      </c>
      <c r="C162" s="24" t="s">
        <v>750</v>
      </c>
      <c r="D162" s="25" t="s">
        <v>751</v>
      </c>
      <c r="E162" s="26" t="s">
        <v>752</v>
      </c>
      <c r="F162" s="27" t="s">
        <v>356</v>
      </c>
      <c r="G162" s="28">
        <v>36054</v>
      </c>
      <c r="H162" s="24" t="s">
        <v>53</v>
      </c>
      <c r="I162" s="29" t="s">
        <v>41</v>
      </c>
      <c r="J162" s="29" t="s">
        <v>753</v>
      </c>
      <c r="K162" s="30">
        <v>23.25</v>
      </c>
      <c r="L162" s="31">
        <v>42606.648099571801</v>
      </c>
      <c r="M162" s="32">
        <v>1000000</v>
      </c>
      <c r="N162" s="33">
        <v>42606.648099571757</v>
      </c>
      <c r="O162" s="34"/>
      <c r="P162" s="34"/>
      <c r="Q162" s="34"/>
      <c r="R162" s="34"/>
      <c r="S162" s="34"/>
    </row>
    <row r="163" spans="1:19" s="35" customFormat="1" ht="21.95" customHeight="1">
      <c r="A163" s="23">
        <v>156</v>
      </c>
      <c r="B163" s="24" t="s">
        <v>97</v>
      </c>
      <c r="C163" s="24" t="s">
        <v>754</v>
      </c>
      <c r="D163" s="25" t="s">
        <v>755</v>
      </c>
      <c r="E163" s="26" t="s">
        <v>756</v>
      </c>
      <c r="F163" s="27" t="s">
        <v>757</v>
      </c>
      <c r="G163" s="28">
        <v>35939</v>
      </c>
      <c r="H163" s="24" t="s">
        <v>40</v>
      </c>
      <c r="I163" s="29" t="s">
        <v>26</v>
      </c>
      <c r="J163" s="29" t="s">
        <v>758</v>
      </c>
      <c r="K163" s="30">
        <v>23.25</v>
      </c>
      <c r="L163" s="31">
        <v>42606.699929282397</v>
      </c>
      <c r="M163" s="32">
        <v>1000000</v>
      </c>
      <c r="N163" s="33">
        <v>42606.699929282404</v>
      </c>
      <c r="O163" s="34"/>
      <c r="P163" s="34"/>
      <c r="Q163" s="34"/>
      <c r="R163" s="34"/>
      <c r="S163" s="34"/>
    </row>
    <row r="164" spans="1:19" s="35" customFormat="1" ht="21.95" customHeight="1">
      <c r="A164" s="23">
        <v>157</v>
      </c>
      <c r="B164" s="24" t="s">
        <v>171</v>
      </c>
      <c r="C164" s="24" t="s">
        <v>759</v>
      </c>
      <c r="D164" s="25" t="s">
        <v>760</v>
      </c>
      <c r="E164" s="26" t="s">
        <v>761</v>
      </c>
      <c r="F164" s="27" t="s">
        <v>82</v>
      </c>
      <c r="G164" s="28">
        <v>36044</v>
      </c>
      <c r="H164" s="24" t="s">
        <v>762</v>
      </c>
      <c r="I164" s="29" t="s">
        <v>26</v>
      </c>
      <c r="J164" s="29" t="s">
        <v>763</v>
      </c>
      <c r="K164" s="30">
        <v>23.25</v>
      </c>
      <c r="L164" s="31">
        <v>42607.345843518502</v>
      </c>
      <c r="M164" s="32">
        <v>1000000</v>
      </c>
      <c r="N164" s="33">
        <v>42607.345843518517</v>
      </c>
      <c r="O164" s="34"/>
      <c r="P164" s="34"/>
      <c r="Q164" s="34"/>
      <c r="R164" s="34"/>
      <c r="S164" s="34"/>
    </row>
    <row r="165" spans="1:19" s="35" customFormat="1" ht="21.95" customHeight="1">
      <c r="A165" s="23">
        <v>158</v>
      </c>
      <c r="B165" s="24" t="s">
        <v>499</v>
      </c>
      <c r="C165" s="24" t="s">
        <v>764</v>
      </c>
      <c r="D165" s="25" t="s">
        <v>765</v>
      </c>
      <c r="E165" s="26" t="s">
        <v>766</v>
      </c>
      <c r="F165" s="27" t="s">
        <v>293</v>
      </c>
      <c r="G165" s="28">
        <v>35918</v>
      </c>
      <c r="H165" s="24" t="s">
        <v>25</v>
      </c>
      <c r="I165" s="29" t="s">
        <v>26</v>
      </c>
      <c r="J165" s="29" t="s">
        <v>767</v>
      </c>
      <c r="K165" s="30">
        <v>23.25</v>
      </c>
      <c r="L165" s="31">
        <v>42607.364447604203</v>
      </c>
      <c r="M165" s="32">
        <v>1000000</v>
      </c>
      <c r="N165" s="33">
        <v>42607.364447604166</v>
      </c>
      <c r="O165" s="34"/>
      <c r="P165" s="34"/>
      <c r="Q165" s="34"/>
      <c r="R165" s="34"/>
      <c r="S165" s="34"/>
    </row>
    <row r="166" spans="1:19" s="35" customFormat="1" ht="21.95" customHeight="1">
      <c r="A166" s="23">
        <v>159</v>
      </c>
      <c r="B166" s="24" t="s">
        <v>97</v>
      </c>
      <c r="C166" s="24" t="s">
        <v>768</v>
      </c>
      <c r="D166" s="25" t="s">
        <v>769</v>
      </c>
      <c r="E166" s="26" t="s">
        <v>704</v>
      </c>
      <c r="F166" s="27" t="s">
        <v>347</v>
      </c>
      <c r="G166" s="28">
        <v>35942</v>
      </c>
      <c r="H166" s="24" t="s">
        <v>33</v>
      </c>
      <c r="I166" s="29" t="s">
        <v>41</v>
      </c>
      <c r="J166" s="29" t="s">
        <v>770</v>
      </c>
      <c r="K166" s="30">
        <v>23.25</v>
      </c>
      <c r="L166" s="31">
        <v>42607.6555029745</v>
      </c>
      <c r="M166" s="32">
        <v>1000000</v>
      </c>
      <c r="N166" s="33">
        <v>42607.655502974536</v>
      </c>
      <c r="O166" s="34"/>
      <c r="P166" s="34"/>
      <c r="Q166" s="34"/>
      <c r="R166" s="34"/>
      <c r="S166" s="34"/>
    </row>
    <row r="167" spans="1:19" s="35" customFormat="1" ht="21.95" customHeight="1">
      <c r="A167" s="23">
        <v>160</v>
      </c>
      <c r="B167" s="24" t="s">
        <v>771</v>
      </c>
      <c r="C167" s="24" t="s">
        <v>772</v>
      </c>
      <c r="D167" s="25" t="s">
        <v>773</v>
      </c>
      <c r="E167" s="26" t="s">
        <v>774</v>
      </c>
      <c r="F167" s="27" t="s">
        <v>197</v>
      </c>
      <c r="G167" s="28">
        <v>35798</v>
      </c>
      <c r="H167" s="24" t="s">
        <v>259</v>
      </c>
      <c r="I167" s="29" t="s">
        <v>26</v>
      </c>
      <c r="J167" s="29" t="s">
        <v>775</v>
      </c>
      <c r="K167" s="30">
        <v>23.25</v>
      </c>
      <c r="L167" s="31">
        <v>42607.664069710598</v>
      </c>
      <c r="M167" s="32">
        <v>1000000</v>
      </c>
      <c r="N167" s="33">
        <v>42607.664069710649</v>
      </c>
      <c r="O167" s="34"/>
      <c r="P167" s="34"/>
      <c r="Q167" s="34"/>
      <c r="R167" s="34"/>
      <c r="S167" s="34"/>
    </row>
    <row r="168" spans="1:19" s="35" customFormat="1" ht="21.95" customHeight="1">
      <c r="A168" s="23">
        <v>161</v>
      </c>
      <c r="B168" s="24" t="s">
        <v>55</v>
      </c>
      <c r="C168" s="24" t="s">
        <v>776</v>
      </c>
      <c r="D168" s="25" t="s">
        <v>777</v>
      </c>
      <c r="E168" s="26" t="s">
        <v>778</v>
      </c>
      <c r="F168" s="27" t="s">
        <v>562</v>
      </c>
      <c r="G168" s="28">
        <v>35866</v>
      </c>
      <c r="H168" s="24" t="s">
        <v>53</v>
      </c>
      <c r="I168" s="29" t="s">
        <v>41</v>
      </c>
      <c r="J168" s="29" t="s">
        <v>779</v>
      </c>
      <c r="K168" s="30">
        <v>23.25</v>
      </c>
      <c r="L168" s="31">
        <v>42607.664649919003</v>
      </c>
      <c r="M168" s="32">
        <v>1000000</v>
      </c>
      <c r="N168" s="33">
        <v>42607.664649918981</v>
      </c>
      <c r="O168" s="34"/>
      <c r="P168" s="34"/>
      <c r="Q168" s="34"/>
      <c r="R168" s="34"/>
      <c r="S168" s="34"/>
    </row>
    <row r="169" spans="1:19" s="35" customFormat="1" ht="21.95" customHeight="1">
      <c r="A169" s="23">
        <v>162</v>
      </c>
      <c r="B169" s="24" t="s">
        <v>43</v>
      </c>
      <c r="C169" s="24" t="s">
        <v>780</v>
      </c>
      <c r="D169" s="25" t="s">
        <v>781</v>
      </c>
      <c r="E169" s="26" t="s">
        <v>782</v>
      </c>
      <c r="F169" s="27" t="s">
        <v>783</v>
      </c>
      <c r="G169" s="28">
        <v>36116</v>
      </c>
      <c r="H169" s="24" t="s">
        <v>142</v>
      </c>
      <c r="I169" s="29" t="s">
        <v>26</v>
      </c>
      <c r="J169" s="29" t="s">
        <v>784</v>
      </c>
      <c r="K169" s="30">
        <v>23.25</v>
      </c>
      <c r="L169" s="31">
        <v>42608.300974618098</v>
      </c>
      <c r="M169" s="32">
        <v>1000000</v>
      </c>
      <c r="N169" s="33">
        <v>42608.300974618054</v>
      </c>
      <c r="O169" s="34"/>
      <c r="P169" s="34"/>
      <c r="Q169" s="34"/>
      <c r="R169" s="34"/>
      <c r="S169" s="34"/>
    </row>
    <row r="170" spans="1:19" s="35" customFormat="1" ht="21.95" customHeight="1">
      <c r="A170" s="23">
        <v>163</v>
      </c>
      <c r="B170" s="24" t="s">
        <v>138</v>
      </c>
      <c r="C170" s="24" t="s">
        <v>785</v>
      </c>
      <c r="D170" s="25" t="s">
        <v>786</v>
      </c>
      <c r="E170" s="26" t="s">
        <v>787</v>
      </c>
      <c r="F170" s="27" t="s">
        <v>788</v>
      </c>
      <c r="G170" s="28">
        <v>36118</v>
      </c>
      <c r="H170" s="24" t="s">
        <v>60</v>
      </c>
      <c r="I170" s="29" t="s">
        <v>41</v>
      </c>
      <c r="J170" s="29" t="s">
        <v>789</v>
      </c>
      <c r="K170" s="30">
        <v>23.25</v>
      </c>
      <c r="L170" s="31">
        <v>42608.353995833299</v>
      </c>
      <c r="M170" s="32">
        <v>1000000</v>
      </c>
      <c r="N170" s="33">
        <v>42608.353995833335</v>
      </c>
      <c r="O170" s="34"/>
      <c r="P170" s="34"/>
      <c r="Q170" s="34"/>
      <c r="R170" s="34"/>
      <c r="S170" s="34"/>
    </row>
    <row r="171" spans="1:19" s="35" customFormat="1" ht="21.95" customHeight="1">
      <c r="A171" s="23">
        <v>164</v>
      </c>
      <c r="B171" s="24" t="s">
        <v>161</v>
      </c>
      <c r="C171" s="24" t="s">
        <v>790</v>
      </c>
      <c r="D171" s="25" t="s">
        <v>791</v>
      </c>
      <c r="E171" s="26" t="s">
        <v>792</v>
      </c>
      <c r="F171" s="27" t="s">
        <v>101</v>
      </c>
      <c r="G171" s="28">
        <v>35828</v>
      </c>
      <c r="H171" s="24" t="s">
        <v>223</v>
      </c>
      <c r="I171" s="29" t="s">
        <v>26</v>
      </c>
      <c r="J171" s="29" t="s">
        <v>793</v>
      </c>
      <c r="K171" s="30">
        <v>23.25</v>
      </c>
      <c r="L171" s="31">
        <v>42608.363345717597</v>
      </c>
      <c r="M171" s="32">
        <v>1000000</v>
      </c>
      <c r="N171" s="33">
        <v>42608.363345717589</v>
      </c>
      <c r="O171" s="34"/>
      <c r="P171" s="34"/>
      <c r="Q171" s="34"/>
      <c r="R171" s="34"/>
      <c r="S171" s="34"/>
    </row>
    <row r="172" spans="1:19" s="35" customFormat="1" ht="21.95" customHeight="1">
      <c r="A172" s="23">
        <v>165</v>
      </c>
      <c r="B172" s="24" t="s">
        <v>28</v>
      </c>
      <c r="C172" s="24" t="s">
        <v>794</v>
      </c>
      <c r="D172" s="25" t="s">
        <v>795</v>
      </c>
      <c r="E172" s="26" t="s">
        <v>796</v>
      </c>
      <c r="F172" s="27" t="s">
        <v>197</v>
      </c>
      <c r="G172" s="28">
        <v>35987</v>
      </c>
      <c r="H172" s="24" t="s">
        <v>60</v>
      </c>
      <c r="I172" s="29" t="s">
        <v>26</v>
      </c>
      <c r="J172" s="29" t="s">
        <v>797</v>
      </c>
      <c r="K172" s="30">
        <v>23.25</v>
      </c>
      <c r="L172" s="31">
        <v>42608.374063229203</v>
      </c>
      <c r="M172" s="32">
        <v>1000000</v>
      </c>
      <c r="N172" s="33">
        <v>42608.374063229166</v>
      </c>
      <c r="O172" s="34"/>
      <c r="P172" s="34"/>
      <c r="Q172" s="34"/>
      <c r="R172" s="34"/>
      <c r="S172" s="34"/>
    </row>
    <row r="173" spans="1:19" s="35" customFormat="1" ht="21.95" customHeight="1">
      <c r="A173" s="23">
        <v>166</v>
      </c>
      <c r="B173" s="24" t="s">
        <v>78</v>
      </c>
      <c r="C173" s="24" t="s">
        <v>798</v>
      </c>
      <c r="D173" s="25" t="s">
        <v>799</v>
      </c>
      <c r="E173" s="26" t="s">
        <v>800</v>
      </c>
      <c r="F173" s="27" t="s">
        <v>299</v>
      </c>
      <c r="G173" s="28">
        <v>35960</v>
      </c>
      <c r="H173" s="24" t="s">
        <v>60</v>
      </c>
      <c r="I173" s="29" t="s">
        <v>26</v>
      </c>
      <c r="J173" s="29" t="s">
        <v>801</v>
      </c>
      <c r="K173" s="30">
        <v>23</v>
      </c>
      <c r="L173" s="31">
        <v>42604.379484490702</v>
      </c>
      <c r="M173" s="32">
        <v>1000000</v>
      </c>
      <c r="N173" s="33">
        <v>42604.379484490739</v>
      </c>
      <c r="O173" s="34"/>
      <c r="P173" s="34"/>
      <c r="Q173" s="34"/>
      <c r="R173" s="34"/>
      <c r="S173" s="34"/>
    </row>
    <row r="174" spans="1:19" s="35" customFormat="1" ht="21.95" customHeight="1">
      <c r="A174" s="23">
        <v>167</v>
      </c>
      <c r="B174" s="24" t="s">
        <v>161</v>
      </c>
      <c r="C174" s="24" t="s">
        <v>802</v>
      </c>
      <c r="D174" s="25" t="s">
        <v>803</v>
      </c>
      <c r="E174" s="26" t="s">
        <v>804</v>
      </c>
      <c r="F174" s="27" t="s">
        <v>805</v>
      </c>
      <c r="G174" s="28">
        <v>35880</v>
      </c>
      <c r="H174" s="24" t="s">
        <v>60</v>
      </c>
      <c r="I174" s="29" t="s">
        <v>26</v>
      </c>
      <c r="J174" s="29" t="s">
        <v>806</v>
      </c>
      <c r="K174" s="30">
        <v>23</v>
      </c>
      <c r="L174" s="31">
        <v>42604.408594363398</v>
      </c>
      <c r="M174" s="32">
        <v>1000000</v>
      </c>
      <c r="N174" s="33">
        <v>42604.408594363427</v>
      </c>
      <c r="O174" s="34"/>
      <c r="P174" s="34"/>
      <c r="Q174" s="34"/>
      <c r="R174" s="34"/>
      <c r="S174" s="34"/>
    </row>
    <row r="175" spans="1:19" s="35" customFormat="1" ht="21.95" customHeight="1">
      <c r="A175" s="23">
        <v>168</v>
      </c>
      <c r="B175" s="24" t="s">
        <v>261</v>
      </c>
      <c r="C175" s="24" t="s">
        <v>807</v>
      </c>
      <c r="D175" s="25" t="s">
        <v>808</v>
      </c>
      <c r="E175" s="26" t="s">
        <v>496</v>
      </c>
      <c r="F175" s="27" t="s">
        <v>695</v>
      </c>
      <c r="G175" s="28">
        <v>35799</v>
      </c>
      <c r="H175" s="24" t="s">
        <v>223</v>
      </c>
      <c r="I175" s="29" t="s">
        <v>26</v>
      </c>
      <c r="J175" s="29" t="s">
        <v>809</v>
      </c>
      <c r="K175" s="30">
        <v>23</v>
      </c>
      <c r="L175" s="31">
        <v>42604.426547303199</v>
      </c>
      <c r="M175" s="32">
        <v>1000000</v>
      </c>
      <c r="N175" s="33">
        <v>42604.426547303243</v>
      </c>
      <c r="O175" s="34"/>
      <c r="P175" s="34"/>
      <c r="Q175" s="34"/>
      <c r="R175" s="34"/>
      <c r="S175" s="34"/>
    </row>
    <row r="176" spans="1:19" s="35" customFormat="1" ht="21.95" customHeight="1">
      <c r="A176" s="23">
        <v>169</v>
      </c>
      <c r="B176" s="24" t="s">
        <v>55</v>
      </c>
      <c r="C176" s="24" t="s">
        <v>810</v>
      </c>
      <c r="D176" s="25" t="s">
        <v>811</v>
      </c>
      <c r="E176" s="26" t="s">
        <v>812</v>
      </c>
      <c r="F176" s="27" t="s">
        <v>356</v>
      </c>
      <c r="G176" s="28">
        <v>35863</v>
      </c>
      <c r="H176" s="24" t="s">
        <v>259</v>
      </c>
      <c r="I176" s="29" t="s">
        <v>41</v>
      </c>
      <c r="J176" s="29" t="s">
        <v>813</v>
      </c>
      <c r="K176" s="30">
        <v>23</v>
      </c>
      <c r="L176" s="31">
        <v>42604.444432060198</v>
      </c>
      <c r="M176" s="32">
        <v>1000000</v>
      </c>
      <c r="N176" s="33">
        <v>42604.444432060183</v>
      </c>
      <c r="O176" s="34"/>
      <c r="P176" s="34"/>
      <c r="Q176" s="34"/>
      <c r="R176" s="34"/>
      <c r="S176" s="34"/>
    </row>
    <row r="177" spans="1:19" s="35" customFormat="1" ht="21.95" customHeight="1">
      <c r="A177" s="23">
        <v>170</v>
      </c>
      <c r="B177" s="24" t="s">
        <v>55</v>
      </c>
      <c r="C177" s="24" t="s">
        <v>814</v>
      </c>
      <c r="D177" s="25" t="s">
        <v>815</v>
      </c>
      <c r="E177" s="26" t="s">
        <v>816</v>
      </c>
      <c r="F177" s="27" t="s">
        <v>817</v>
      </c>
      <c r="G177" s="28">
        <v>36119</v>
      </c>
      <c r="H177" s="24" t="s">
        <v>186</v>
      </c>
      <c r="I177" s="29" t="s">
        <v>41</v>
      </c>
      <c r="J177" s="29" t="s">
        <v>818</v>
      </c>
      <c r="K177" s="30">
        <v>23</v>
      </c>
      <c r="L177" s="31">
        <v>42604.470753969901</v>
      </c>
      <c r="M177" s="32">
        <v>1000000</v>
      </c>
      <c r="N177" s="33">
        <v>42604.470753969908</v>
      </c>
      <c r="O177" s="34"/>
      <c r="P177" s="34"/>
      <c r="Q177" s="34"/>
      <c r="R177" s="34"/>
      <c r="S177" s="34"/>
    </row>
    <row r="178" spans="1:19" s="35" customFormat="1" ht="21.95" customHeight="1">
      <c r="A178" s="23">
        <v>171</v>
      </c>
      <c r="B178" s="24" t="s">
        <v>43</v>
      </c>
      <c r="C178" s="24" t="s">
        <v>819</v>
      </c>
      <c r="D178" s="25" t="s">
        <v>820</v>
      </c>
      <c r="E178" s="26" t="s">
        <v>821</v>
      </c>
      <c r="F178" s="27" t="s">
        <v>165</v>
      </c>
      <c r="G178" s="28">
        <v>35898</v>
      </c>
      <c r="H178" s="24" t="s">
        <v>40</v>
      </c>
      <c r="I178" s="29" t="s">
        <v>26</v>
      </c>
      <c r="J178" s="29" t="s">
        <v>822</v>
      </c>
      <c r="K178" s="30">
        <v>23</v>
      </c>
      <c r="L178" s="31">
        <v>42604.508789236097</v>
      </c>
      <c r="M178" s="32">
        <v>1000000</v>
      </c>
      <c r="N178" s="33">
        <v>42604.508789236112</v>
      </c>
      <c r="O178" s="34"/>
      <c r="P178" s="34"/>
      <c r="Q178" s="34"/>
      <c r="R178" s="34"/>
      <c r="S178" s="34"/>
    </row>
    <row r="179" spans="1:19" s="35" customFormat="1" ht="21.95" customHeight="1">
      <c r="A179" s="23">
        <v>172</v>
      </c>
      <c r="B179" s="24" t="s">
        <v>771</v>
      </c>
      <c r="C179" s="24" t="s">
        <v>823</v>
      </c>
      <c r="D179" s="25" t="s">
        <v>824</v>
      </c>
      <c r="E179" s="26" t="s">
        <v>825</v>
      </c>
      <c r="F179" s="27" t="s">
        <v>375</v>
      </c>
      <c r="G179" s="28">
        <v>36131</v>
      </c>
      <c r="H179" s="24" t="s">
        <v>176</v>
      </c>
      <c r="I179" s="29" t="s">
        <v>26</v>
      </c>
      <c r="J179" s="29" t="s">
        <v>826</v>
      </c>
      <c r="K179" s="30">
        <v>23</v>
      </c>
      <c r="L179" s="31">
        <v>42604.539385879601</v>
      </c>
      <c r="M179" s="32">
        <v>1000000</v>
      </c>
      <c r="N179" s="33">
        <v>42604.539385879631</v>
      </c>
      <c r="O179" s="34"/>
      <c r="P179" s="34"/>
      <c r="Q179" s="34"/>
      <c r="R179" s="34"/>
      <c r="S179" s="34"/>
    </row>
    <row r="180" spans="1:19" s="35" customFormat="1" ht="21.95" customHeight="1">
      <c r="A180" s="23">
        <v>173</v>
      </c>
      <c r="B180" s="24" t="s">
        <v>28</v>
      </c>
      <c r="C180" s="24" t="s">
        <v>827</v>
      </c>
      <c r="D180" s="25" t="s">
        <v>828</v>
      </c>
      <c r="E180" s="26" t="s">
        <v>829</v>
      </c>
      <c r="F180" s="27" t="s">
        <v>433</v>
      </c>
      <c r="G180" s="28">
        <v>35856</v>
      </c>
      <c r="H180" s="24" t="s">
        <v>33</v>
      </c>
      <c r="I180" s="29" t="s">
        <v>26</v>
      </c>
      <c r="J180" s="29" t="s">
        <v>830</v>
      </c>
      <c r="K180" s="30">
        <v>23</v>
      </c>
      <c r="L180" s="31">
        <v>42604.587051157403</v>
      </c>
      <c r="M180" s="32">
        <v>1000000</v>
      </c>
      <c r="N180" s="33">
        <v>42604.58705115741</v>
      </c>
      <c r="O180" s="34"/>
      <c r="P180" s="34"/>
      <c r="Q180" s="34"/>
      <c r="R180" s="34"/>
      <c r="S180" s="34"/>
    </row>
    <row r="181" spans="1:19" s="35" customFormat="1" ht="21.95" customHeight="1">
      <c r="A181" s="23">
        <v>174</v>
      </c>
      <c r="B181" s="24" t="s">
        <v>499</v>
      </c>
      <c r="C181" s="24" t="s">
        <v>831</v>
      </c>
      <c r="D181" s="25" t="s">
        <v>832</v>
      </c>
      <c r="E181" s="26" t="s">
        <v>273</v>
      </c>
      <c r="F181" s="27" t="s">
        <v>324</v>
      </c>
      <c r="G181" s="28">
        <v>35951</v>
      </c>
      <c r="H181" s="24" t="s">
        <v>186</v>
      </c>
      <c r="I181" s="29" t="s">
        <v>26</v>
      </c>
      <c r="J181" s="29" t="s">
        <v>833</v>
      </c>
      <c r="K181" s="30">
        <v>23</v>
      </c>
      <c r="L181" s="31">
        <v>42604.598452546299</v>
      </c>
      <c r="M181" s="32">
        <v>1000000</v>
      </c>
      <c r="N181" s="33">
        <v>42604.598452546299</v>
      </c>
      <c r="O181" s="34"/>
      <c r="P181" s="34"/>
      <c r="Q181" s="34"/>
      <c r="R181" s="34"/>
      <c r="S181" s="34"/>
    </row>
    <row r="182" spans="1:19" s="35" customFormat="1" ht="21.95" customHeight="1">
      <c r="A182" s="23">
        <v>175</v>
      </c>
      <c r="B182" s="24" t="s">
        <v>55</v>
      </c>
      <c r="C182" s="24" t="s">
        <v>834</v>
      </c>
      <c r="D182" s="25" t="s">
        <v>835</v>
      </c>
      <c r="E182" s="26" t="s">
        <v>836</v>
      </c>
      <c r="F182" s="27" t="s">
        <v>248</v>
      </c>
      <c r="G182" s="28">
        <v>34296</v>
      </c>
      <c r="H182" s="24" t="s">
        <v>95</v>
      </c>
      <c r="I182" s="29" t="s">
        <v>41</v>
      </c>
      <c r="J182" s="29" t="s">
        <v>837</v>
      </c>
      <c r="K182" s="30">
        <v>23</v>
      </c>
      <c r="L182" s="31">
        <v>42604.611054861103</v>
      </c>
      <c r="M182" s="32">
        <v>1000000</v>
      </c>
      <c r="N182" s="33">
        <v>42604.61105486111</v>
      </c>
      <c r="O182" s="34"/>
      <c r="P182" s="34"/>
      <c r="Q182" s="34"/>
      <c r="R182" s="34"/>
      <c r="S182" s="34"/>
    </row>
    <row r="183" spans="1:19" s="35" customFormat="1" ht="21.95" customHeight="1">
      <c r="A183" s="23">
        <v>176</v>
      </c>
      <c r="B183" s="24" t="s">
        <v>62</v>
      </c>
      <c r="C183" s="24" t="s">
        <v>838</v>
      </c>
      <c r="D183" s="25" t="s">
        <v>839</v>
      </c>
      <c r="E183" s="26" t="s">
        <v>100</v>
      </c>
      <c r="F183" s="27" t="s">
        <v>595</v>
      </c>
      <c r="G183" s="28">
        <v>35981</v>
      </c>
      <c r="H183" s="24" t="s">
        <v>95</v>
      </c>
      <c r="I183" s="29" t="s">
        <v>26</v>
      </c>
      <c r="J183" s="29" t="s">
        <v>840</v>
      </c>
      <c r="K183" s="30">
        <v>23</v>
      </c>
      <c r="L183" s="31">
        <v>42604.623287650502</v>
      </c>
      <c r="M183" s="32">
        <v>1000000</v>
      </c>
      <c r="N183" s="33">
        <v>42604.623287650465</v>
      </c>
      <c r="O183" s="34"/>
      <c r="P183" s="34"/>
      <c r="Q183" s="34"/>
      <c r="R183" s="34"/>
      <c r="S183" s="34"/>
    </row>
    <row r="184" spans="1:19" s="35" customFormat="1" ht="21.95" customHeight="1">
      <c r="A184" s="23">
        <v>177</v>
      </c>
      <c r="B184" s="24" t="s">
        <v>28</v>
      </c>
      <c r="C184" s="24" t="s">
        <v>841</v>
      </c>
      <c r="D184" s="25" t="s">
        <v>842</v>
      </c>
      <c r="E184" s="26" t="s">
        <v>312</v>
      </c>
      <c r="F184" s="27" t="s">
        <v>843</v>
      </c>
      <c r="G184" s="28">
        <v>35906</v>
      </c>
      <c r="H184" s="24" t="s">
        <v>147</v>
      </c>
      <c r="I184" s="29" t="s">
        <v>26</v>
      </c>
      <c r="J184" s="29" t="s">
        <v>844</v>
      </c>
      <c r="K184" s="30">
        <v>23</v>
      </c>
      <c r="L184" s="31">
        <v>42604.6430404282</v>
      </c>
      <c r="M184" s="32">
        <v>1000000</v>
      </c>
      <c r="N184" s="33">
        <v>42604.643040428244</v>
      </c>
      <c r="O184" s="34"/>
      <c r="P184" s="34"/>
      <c r="Q184" s="34"/>
      <c r="R184" s="34"/>
      <c r="S184" s="34"/>
    </row>
    <row r="185" spans="1:19" s="35" customFormat="1" ht="21.95" customHeight="1">
      <c r="A185" s="23">
        <v>178</v>
      </c>
      <c r="B185" s="24" t="s">
        <v>171</v>
      </c>
      <c r="C185" s="24" t="s">
        <v>845</v>
      </c>
      <c r="D185" s="25" t="s">
        <v>846</v>
      </c>
      <c r="E185" s="26" t="s">
        <v>829</v>
      </c>
      <c r="F185" s="27" t="s">
        <v>388</v>
      </c>
      <c r="G185" s="28">
        <v>35978</v>
      </c>
      <c r="H185" s="24" t="s">
        <v>60</v>
      </c>
      <c r="I185" s="29" t="s">
        <v>26</v>
      </c>
      <c r="J185" s="29" t="s">
        <v>847</v>
      </c>
      <c r="K185" s="30">
        <v>23</v>
      </c>
      <c r="L185" s="31">
        <v>42604.649170173601</v>
      </c>
      <c r="M185" s="32">
        <v>1000000</v>
      </c>
      <c r="N185" s="33">
        <v>42604.649170173609</v>
      </c>
      <c r="O185" s="34"/>
      <c r="P185" s="34"/>
      <c r="Q185" s="34"/>
      <c r="R185" s="34"/>
      <c r="S185" s="34"/>
    </row>
    <row r="186" spans="1:19" s="35" customFormat="1" ht="21.95" customHeight="1">
      <c r="A186" s="23">
        <v>179</v>
      </c>
      <c r="B186" s="24" t="s">
        <v>28</v>
      </c>
      <c r="C186" s="24" t="s">
        <v>848</v>
      </c>
      <c r="D186" s="25" t="s">
        <v>849</v>
      </c>
      <c r="E186" s="26" t="s">
        <v>850</v>
      </c>
      <c r="F186" s="27" t="s">
        <v>851</v>
      </c>
      <c r="G186" s="28">
        <v>35981</v>
      </c>
      <c r="H186" s="24" t="s">
        <v>33</v>
      </c>
      <c r="I186" s="29" t="s">
        <v>26</v>
      </c>
      <c r="J186" s="29" t="s">
        <v>852</v>
      </c>
      <c r="K186" s="30">
        <v>23</v>
      </c>
      <c r="L186" s="31">
        <v>42604.682747222199</v>
      </c>
      <c r="M186" s="32">
        <v>1000000</v>
      </c>
      <c r="N186" s="33">
        <v>42604.682747222221</v>
      </c>
      <c r="O186" s="34"/>
      <c r="P186" s="34"/>
      <c r="Q186" s="34"/>
      <c r="R186" s="34"/>
      <c r="S186" s="34"/>
    </row>
    <row r="187" spans="1:19" s="35" customFormat="1" ht="21.95" customHeight="1">
      <c r="A187" s="23">
        <v>180</v>
      </c>
      <c r="B187" s="24" t="s">
        <v>28</v>
      </c>
      <c r="C187" s="24" t="s">
        <v>853</v>
      </c>
      <c r="D187" s="25" t="s">
        <v>854</v>
      </c>
      <c r="E187" s="26" t="s">
        <v>855</v>
      </c>
      <c r="F187" s="27" t="s">
        <v>677</v>
      </c>
      <c r="G187" s="28">
        <v>35932</v>
      </c>
      <c r="H187" s="24" t="s">
        <v>95</v>
      </c>
      <c r="I187" s="29" t="s">
        <v>26</v>
      </c>
      <c r="J187" s="29" t="s">
        <v>856</v>
      </c>
      <c r="K187" s="30">
        <v>23</v>
      </c>
      <c r="L187" s="31">
        <v>42604.6845294792</v>
      </c>
      <c r="M187" s="32">
        <v>1000000</v>
      </c>
      <c r="N187" s="33">
        <v>42604.684529479164</v>
      </c>
      <c r="O187" s="34"/>
      <c r="P187" s="34"/>
      <c r="Q187" s="34"/>
      <c r="R187" s="34"/>
      <c r="S187" s="34"/>
    </row>
    <row r="188" spans="1:19" s="35" customFormat="1" ht="21.95" customHeight="1">
      <c r="A188" s="23">
        <v>181</v>
      </c>
      <c r="B188" s="24" t="s">
        <v>97</v>
      </c>
      <c r="C188" s="24" t="s">
        <v>857</v>
      </c>
      <c r="D188" s="25" t="s">
        <v>858</v>
      </c>
      <c r="E188" s="26" t="s">
        <v>496</v>
      </c>
      <c r="F188" s="27" t="s">
        <v>859</v>
      </c>
      <c r="G188" s="28">
        <v>35824</v>
      </c>
      <c r="H188" s="24" t="s">
        <v>176</v>
      </c>
      <c r="I188" s="29" t="s">
        <v>26</v>
      </c>
      <c r="J188" s="29" t="s">
        <v>860</v>
      </c>
      <c r="K188" s="30">
        <v>23</v>
      </c>
      <c r="L188" s="31">
        <v>42604.689178703702</v>
      </c>
      <c r="M188" s="32">
        <v>1000000</v>
      </c>
      <c r="N188" s="33">
        <v>42604.689178703702</v>
      </c>
      <c r="O188" s="34"/>
      <c r="P188" s="34"/>
      <c r="Q188" s="34"/>
      <c r="R188" s="34"/>
      <c r="S188" s="34"/>
    </row>
    <row r="189" spans="1:19" s="35" customFormat="1" ht="21.95" customHeight="1">
      <c r="A189" s="23">
        <v>182</v>
      </c>
      <c r="B189" s="24" t="s">
        <v>499</v>
      </c>
      <c r="C189" s="24" t="s">
        <v>861</v>
      </c>
      <c r="D189" s="25" t="s">
        <v>862</v>
      </c>
      <c r="E189" s="26" t="s">
        <v>863</v>
      </c>
      <c r="F189" s="27" t="s">
        <v>805</v>
      </c>
      <c r="G189" s="28">
        <v>35827</v>
      </c>
      <c r="H189" s="24" t="s">
        <v>33</v>
      </c>
      <c r="I189" s="29" t="s">
        <v>26</v>
      </c>
      <c r="J189" s="29" t="s">
        <v>864</v>
      </c>
      <c r="K189" s="30">
        <v>23</v>
      </c>
      <c r="L189" s="31">
        <v>42605.312408101898</v>
      </c>
      <c r="M189" s="32">
        <v>1000000</v>
      </c>
      <c r="N189" s="33">
        <v>42605.312408101854</v>
      </c>
      <c r="O189" s="34"/>
      <c r="P189" s="34"/>
      <c r="Q189" s="34"/>
      <c r="R189" s="34"/>
      <c r="S189" s="34"/>
    </row>
    <row r="190" spans="1:19" s="35" customFormat="1" ht="21.95" customHeight="1">
      <c r="A190" s="23">
        <v>183</v>
      </c>
      <c r="B190" s="24" t="s">
        <v>171</v>
      </c>
      <c r="C190" s="24" t="s">
        <v>865</v>
      </c>
      <c r="D190" s="25" t="s">
        <v>866</v>
      </c>
      <c r="E190" s="26" t="s">
        <v>93</v>
      </c>
      <c r="F190" s="27" t="s">
        <v>867</v>
      </c>
      <c r="G190" s="28">
        <v>35882</v>
      </c>
      <c r="H190" s="24" t="s">
        <v>294</v>
      </c>
      <c r="I190" s="29" t="s">
        <v>26</v>
      </c>
      <c r="J190" s="29" t="s">
        <v>868</v>
      </c>
      <c r="K190" s="30">
        <v>23</v>
      </c>
      <c r="L190" s="31">
        <v>42605.317357754597</v>
      </c>
      <c r="M190" s="32">
        <v>1000000</v>
      </c>
      <c r="N190" s="33">
        <v>42605.317357754633</v>
      </c>
      <c r="O190" s="34"/>
      <c r="P190" s="34"/>
      <c r="Q190" s="34"/>
      <c r="R190" s="34"/>
      <c r="S190" s="34"/>
    </row>
    <row r="191" spans="1:19" s="35" customFormat="1" ht="21.95" customHeight="1">
      <c r="A191" s="23">
        <v>184</v>
      </c>
      <c r="B191" s="24" t="s">
        <v>499</v>
      </c>
      <c r="C191" s="24" t="s">
        <v>869</v>
      </c>
      <c r="D191" s="25" t="s">
        <v>870</v>
      </c>
      <c r="E191" s="26" t="s">
        <v>871</v>
      </c>
      <c r="F191" s="27" t="s">
        <v>47</v>
      </c>
      <c r="G191" s="28">
        <v>36110</v>
      </c>
      <c r="H191" s="24" t="s">
        <v>53</v>
      </c>
      <c r="I191" s="29" t="s">
        <v>26</v>
      </c>
      <c r="J191" s="29" t="s">
        <v>872</v>
      </c>
      <c r="K191" s="30">
        <v>23</v>
      </c>
      <c r="L191" s="31">
        <v>42605.365019907404</v>
      </c>
      <c r="M191" s="32">
        <v>1000000</v>
      </c>
      <c r="N191" s="33">
        <v>42605.365019907411</v>
      </c>
      <c r="O191" s="34"/>
      <c r="P191" s="34"/>
      <c r="Q191" s="34"/>
      <c r="R191" s="34"/>
      <c r="S191" s="34"/>
    </row>
    <row r="192" spans="1:19" s="35" customFormat="1" ht="21.95" customHeight="1">
      <c r="A192" s="23">
        <v>185</v>
      </c>
      <c r="B192" s="24" t="s">
        <v>161</v>
      </c>
      <c r="C192" s="24" t="s">
        <v>873</v>
      </c>
      <c r="D192" s="25" t="s">
        <v>874</v>
      </c>
      <c r="E192" s="26" t="s">
        <v>875</v>
      </c>
      <c r="F192" s="27" t="s">
        <v>876</v>
      </c>
      <c r="G192" s="28">
        <v>36119</v>
      </c>
      <c r="H192" s="24" t="s">
        <v>25</v>
      </c>
      <c r="I192" s="29" t="s">
        <v>26</v>
      </c>
      <c r="J192" s="29" t="s">
        <v>877</v>
      </c>
      <c r="K192" s="30">
        <v>23</v>
      </c>
      <c r="L192" s="31">
        <v>42605.3853941782</v>
      </c>
      <c r="M192" s="32">
        <v>1000000</v>
      </c>
      <c r="N192" s="33">
        <v>42605.385394178244</v>
      </c>
      <c r="O192" s="34"/>
      <c r="P192" s="34"/>
      <c r="Q192" s="34"/>
      <c r="R192" s="34"/>
      <c r="S192" s="34"/>
    </row>
    <row r="193" spans="1:19" s="35" customFormat="1" ht="21.95" customHeight="1">
      <c r="A193" s="23">
        <v>186</v>
      </c>
      <c r="B193" s="24" t="s">
        <v>171</v>
      </c>
      <c r="C193" s="24" t="s">
        <v>878</v>
      </c>
      <c r="D193" s="25" t="s">
        <v>879</v>
      </c>
      <c r="E193" s="26" t="s">
        <v>880</v>
      </c>
      <c r="F193" s="27" t="s">
        <v>59</v>
      </c>
      <c r="G193" s="28">
        <v>36135</v>
      </c>
      <c r="H193" s="24" t="s">
        <v>60</v>
      </c>
      <c r="I193" s="29" t="s">
        <v>41</v>
      </c>
      <c r="J193" s="29" t="s">
        <v>881</v>
      </c>
      <c r="K193" s="30">
        <v>23</v>
      </c>
      <c r="L193" s="31">
        <v>42605.659115706003</v>
      </c>
      <c r="M193" s="32">
        <v>1000000</v>
      </c>
      <c r="N193" s="33">
        <v>42605.659115706017</v>
      </c>
      <c r="O193" s="34"/>
      <c r="P193" s="34"/>
      <c r="Q193" s="34"/>
      <c r="R193" s="34"/>
      <c r="S193" s="34"/>
    </row>
    <row r="194" spans="1:19" s="35" customFormat="1" ht="21.95" customHeight="1">
      <c r="A194" s="23">
        <v>187</v>
      </c>
      <c r="B194" s="24" t="s">
        <v>104</v>
      </c>
      <c r="C194" s="24" t="s">
        <v>882</v>
      </c>
      <c r="D194" s="25" t="s">
        <v>883</v>
      </c>
      <c r="E194" s="26" t="s">
        <v>884</v>
      </c>
      <c r="F194" s="27" t="s">
        <v>101</v>
      </c>
      <c r="G194" s="28">
        <v>36051</v>
      </c>
      <c r="H194" s="24" t="s">
        <v>60</v>
      </c>
      <c r="I194" s="29" t="s">
        <v>26</v>
      </c>
      <c r="J194" s="29" t="s">
        <v>885</v>
      </c>
      <c r="K194" s="30">
        <v>23</v>
      </c>
      <c r="L194" s="31">
        <v>42606.344440277797</v>
      </c>
      <c r="M194" s="32">
        <v>1000000</v>
      </c>
      <c r="N194" s="33">
        <v>42606.344440277775</v>
      </c>
      <c r="O194" s="34"/>
      <c r="P194" s="34"/>
      <c r="Q194" s="34"/>
      <c r="R194" s="34"/>
      <c r="S194" s="34"/>
    </row>
    <row r="195" spans="1:19" s="35" customFormat="1" ht="21.95" customHeight="1">
      <c r="A195" s="23">
        <v>188</v>
      </c>
      <c r="B195" s="24" t="s">
        <v>499</v>
      </c>
      <c r="C195" s="24" t="s">
        <v>886</v>
      </c>
      <c r="D195" s="25" t="s">
        <v>887</v>
      </c>
      <c r="E195" s="26" t="s">
        <v>888</v>
      </c>
      <c r="F195" s="27" t="s">
        <v>212</v>
      </c>
      <c r="G195" s="28">
        <v>36140</v>
      </c>
      <c r="H195" s="24" t="s">
        <v>53</v>
      </c>
      <c r="I195" s="29" t="s">
        <v>26</v>
      </c>
      <c r="J195" s="29" t="s">
        <v>889</v>
      </c>
      <c r="K195" s="30">
        <v>23</v>
      </c>
      <c r="L195" s="31">
        <v>42606.606493900501</v>
      </c>
      <c r="M195" s="32">
        <v>1000000</v>
      </c>
      <c r="N195" s="33">
        <v>42606.606493900465</v>
      </c>
      <c r="O195" s="34"/>
      <c r="P195" s="34"/>
      <c r="Q195" s="34"/>
      <c r="R195" s="34"/>
      <c r="S195" s="34"/>
    </row>
    <row r="196" spans="1:19" s="35" customFormat="1" ht="21.95" customHeight="1">
      <c r="A196" s="23">
        <v>189</v>
      </c>
      <c r="B196" s="24" t="s">
        <v>28</v>
      </c>
      <c r="C196" s="24" t="s">
        <v>890</v>
      </c>
      <c r="D196" s="25" t="s">
        <v>891</v>
      </c>
      <c r="E196" s="26" t="s">
        <v>450</v>
      </c>
      <c r="F196" s="27" t="s">
        <v>892</v>
      </c>
      <c r="G196" s="28">
        <v>35744</v>
      </c>
      <c r="H196" s="24" t="s">
        <v>60</v>
      </c>
      <c r="I196" s="29" t="s">
        <v>41</v>
      </c>
      <c r="J196" s="29" t="s">
        <v>893</v>
      </c>
      <c r="K196" s="30">
        <v>23</v>
      </c>
      <c r="L196" s="31">
        <v>42606.647381516203</v>
      </c>
      <c r="M196" s="32">
        <v>1000000</v>
      </c>
      <c r="N196" s="33">
        <v>42606.647381516203</v>
      </c>
      <c r="O196" s="34"/>
      <c r="P196" s="34"/>
      <c r="Q196" s="34"/>
      <c r="R196" s="34"/>
      <c r="S196" s="34"/>
    </row>
    <row r="197" spans="1:19" s="35" customFormat="1" ht="21.95" customHeight="1">
      <c r="A197" s="23">
        <v>190</v>
      </c>
      <c r="B197" s="24" t="s">
        <v>161</v>
      </c>
      <c r="C197" s="24" t="s">
        <v>894</v>
      </c>
      <c r="D197" s="25" t="s">
        <v>895</v>
      </c>
      <c r="E197" s="26" t="s">
        <v>896</v>
      </c>
      <c r="F197" s="27" t="s">
        <v>897</v>
      </c>
      <c r="G197" s="28">
        <v>35867</v>
      </c>
      <c r="H197" s="24" t="s">
        <v>95</v>
      </c>
      <c r="I197" s="29" t="s">
        <v>26</v>
      </c>
      <c r="J197" s="29" t="s">
        <v>898</v>
      </c>
      <c r="K197" s="30">
        <v>23</v>
      </c>
      <c r="L197" s="31">
        <v>42606.648304629598</v>
      </c>
      <c r="M197" s="32">
        <v>1000000</v>
      </c>
      <c r="N197" s="33">
        <v>42606.648304629627</v>
      </c>
      <c r="O197" s="34"/>
      <c r="P197" s="34"/>
      <c r="Q197" s="34"/>
      <c r="R197" s="34"/>
      <c r="S197" s="34"/>
    </row>
    <row r="198" spans="1:19" s="35" customFormat="1" ht="21.95" customHeight="1">
      <c r="A198" s="23">
        <v>191</v>
      </c>
      <c r="B198" s="24" t="s">
        <v>771</v>
      </c>
      <c r="C198" s="24" t="s">
        <v>899</v>
      </c>
      <c r="D198" s="25" t="s">
        <v>900</v>
      </c>
      <c r="E198" s="26" t="s">
        <v>901</v>
      </c>
      <c r="F198" s="27" t="s">
        <v>248</v>
      </c>
      <c r="G198" s="28">
        <v>36044</v>
      </c>
      <c r="H198" s="24" t="s">
        <v>60</v>
      </c>
      <c r="I198" s="29" t="s">
        <v>41</v>
      </c>
      <c r="J198" s="29" t="s">
        <v>902</v>
      </c>
      <c r="K198" s="30">
        <v>23</v>
      </c>
      <c r="L198" s="31">
        <v>42606.670785497699</v>
      </c>
      <c r="M198" s="32">
        <v>1000000</v>
      </c>
      <c r="N198" s="33">
        <v>42606.670785497685</v>
      </c>
      <c r="O198" s="34"/>
      <c r="P198" s="34"/>
      <c r="Q198" s="34"/>
      <c r="R198" s="34"/>
      <c r="S198" s="34"/>
    </row>
    <row r="199" spans="1:19" s="35" customFormat="1" ht="21.95" customHeight="1">
      <c r="A199" s="23">
        <v>192</v>
      </c>
      <c r="B199" s="24" t="s">
        <v>43</v>
      </c>
      <c r="C199" s="24" t="s">
        <v>903</v>
      </c>
      <c r="D199" s="25" t="s">
        <v>904</v>
      </c>
      <c r="E199" s="26" t="s">
        <v>905</v>
      </c>
      <c r="F199" s="27" t="s">
        <v>622</v>
      </c>
      <c r="G199" s="28">
        <v>35860</v>
      </c>
      <c r="H199" s="24" t="s">
        <v>223</v>
      </c>
      <c r="I199" s="29" t="s">
        <v>41</v>
      </c>
      <c r="J199" s="29" t="s">
        <v>906</v>
      </c>
      <c r="K199" s="30">
        <v>23</v>
      </c>
      <c r="L199" s="31">
        <v>42607.402104664397</v>
      </c>
      <c r="M199" s="32">
        <v>1000000</v>
      </c>
      <c r="N199" s="33">
        <v>42607.402104664354</v>
      </c>
      <c r="O199" s="34"/>
      <c r="P199" s="34"/>
      <c r="Q199" s="34"/>
      <c r="R199" s="34"/>
      <c r="S199" s="34"/>
    </row>
    <row r="200" spans="1:19" s="35" customFormat="1" ht="21.95" customHeight="1">
      <c r="A200" s="23">
        <v>193</v>
      </c>
      <c r="B200" s="24" t="s">
        <v>244</v>
      </c>
      <c r="C200" s="24" t="s">
        <v>907</v>
      </c>
      <c r="D200" s="25" t="s">
        <v>908</v>
      </c>
      <c r="E200" s="26" t="s">
        <v>829</v>
      </c>
      <c r="F200" s="27" t="s">
        <v>299</v>
      </c>
      <c r="G200" s="28">
        <v>35815</v>
      </c>
      <c r="H200" s="24" t="s">
        <v>33</v>
      </c>
      <c r="I200" s="29" t="s">
        <v>26</v>
      </c>
      <c r="J200" s="29" t="s">
        <v>909</v>
      </c>
      <c r="K200" s="30">
        <v>23</v>
      </c>
      <c r="L200" s="31">
        <v>42607.427305243102</v>
      </c>
      <c r="M200" s="32">
        <v>1000000</v>
      </c>
      <c r="N200" s="33">
        <v>42607.427305243058</v>
      </c>
      <c r="O200" s="34"/>
      <c r="P200" s="34"/>
      <c r="Q200" s="34"/>
      <c r="R200" s="34"/>
      <c r="S200" s="34"/>
    </row>
    <row r="201" spans="1:19" s="35" customFormat="1" ht="21.95" customHeight="1">
      <c r="A201" s="23">
        <v>194</v>
      </c>
      <c r="B201" s="24" t="s">
        <v>261</v>
      </c>
      <c r="C201" s="24" t="s">
        <v>910</v>
      </c>
      <c r="D201" s="25" t="s">
        <v>911</v>
      </c>
      <c r="E201" s="26" t="s">
        <v>912</v>
      </c>
      <c r="F201" s="27" t="s">
        <v>212</v>
      </c>
      <c r="G201" s="28">
        <v>36092</v>
      </c>
      <c r="H201" s="24" t="s">
        <v>147</v>
      </c>
      <c r="I201" s="29" t="s">
        <v>26</v>
      </c>
      <c r="J201" s="29" t="s">
        <v>913</v>
      </c>
      <c r="K201" s="30">
        <v>22.75</v>
      </c>
      <c r="L201" s="31">
        <v>42604.368110763899</v>
      </c>
      <c r="M201" s="32">
        <v>1000000</v>
      </c>
      <c r="N201" s="33">
        <v>42604.368110763891</v>
      </c>
      <c r="O201" s="34"/>
      <c r="P201" s="34"/>
      <c r="Q201" s="34"/>
      <c r="R201" s="34"/>
      <c r="S201" s="34"/>
    </row>
    <row r="202" spans="1:19" s="35" customFormat="1" ht="21.95" customHeight="1">
      <c r="A202" s="23">
        <v>195</v>
      </c>
      <c r="B202" s="24" t="s">
        <v>261</v>
      </c>
      <c r="C202" s="24" t="s">
        <v>914</v>
      </c>
      <c r="D202" s="25" t="s">
        <v>915</v>
      </c>
      <c r="E202" s="26" t="s">
        <v>916</v>
      </c>
      <c r="F202" s="27" t="s">
        <v>647</v>
      </c>
      <c r="G202" s="28">
        <v>35587</v>
      </c>
      <c r="H202" s="24" t="s">
        <v>294</v>
      </c>
      <c r="I202" s="29" t="s">
        <v>26</v>
      </c>
      <c r="J202" s="29" t="s">
        <v>917</v>
      </c>
      <c r="K202" s="30">
        <v>22.75</v>
      </c>
      <c r="L202" s="31">
        <v>42604.386388078703</v>
      </c>
      <c r="M202" s="32">
        <v>1000000</v>
      </c>
      <c r="N202" s="33">
        <v>42604.386388078703</v>
      </c>
      <c r="O202" s="34"/>
      <c r="P202" s="34"/>
      <c r="Q202" s="34"/>
      <c r="R202" s="34"/>
      <c r="S202" s="34"/>
    </row>
    <row r="203" spans="1:19" s="35" customFormat="1" ht="21.95" customHeight="1">
      <c r="A203" s="23">
        <v>196</v>
      </c>
      <c r="B203" s="24" t="s">
        <v>261</v>
      </c>
      <c r="C203" s="24" t="s">
        <v>918</v>
      </c>
      <c r="D203" s="25" t="s">
        <v>919</v>
      </c>
      <c r="E203" s="26" t="s">
        <v>850</v>
      </c>
      <c r="F203" s="27" t="s">
        <v>677</v>
      </c>
      <c r="G203" s="28">
        <v>36082</v>
      </c>
      <c r="H203" s="24" t="s">
        <v>60</v>
      </c>
      <c r="I203" s="29" t="s">
        <v>26</v>
      </c>
      <c r="J203" s="29" t="s">
        <v>920</v>
      </c>
      <c r="K203" s="30">
        <v>22.75</v>
      </c>
      <c r="L203" s="31">
        <v>42604.407625034699</v>
      </c>
      <c r="M203" s="32">
        <v>1000000</v>
      </c>
      <c r="N203" s="33">
        <v>42604.407625034721</v>
      </c>
      <c r="O203" s="34"/>
      <c r="P203" s="34"/>
      <c r="Q203" s="34"/>
      <c r="R203" s="34"/>
      <c r="S203" s="34"/>
    </row>
    <row r="204" spans="1:19" s="35" customFormat="1" ht="21.95" customHeight="1">
      <c r="A204" s="23">
        <v>197</v>
      </c>
      <c r="B204" s="24" t="s">
        <v>104</v>
      </c>
      <c r="C204" s="24" t="s">
        <v>921</v>
      </c>
      <c r="D204" s="25" t="s">
        <v>922</v>
      </c>
      <c r="E204" s="26" t="s">
        <v>923</v>
      </c>
      <c r="F204" s="27" t="s">
        <v>197</v>
      </c>
      <c r="G204" s="28">
        <v>36119</v>
      </c>
      <c r="H204" s="24" t="s">
        <v>259</v>
      </c>
      <c r="I204" s="29" t="s">
        <v>26</v>
      </c>
      <c r="J204" s="29" t="s">
        <v>924</v>
      </c>
      <c r="K204" s="30">
        <v>22.75</v>
      </c>
      <c r="L204" s="31">
        <v>42604.497104479196</v>
      </c>
      <c r="M204" s="32">
        <v>1000000</v>
      </c>
      <c r="N204" s="33">
        <v>42604.497104479167</v>
      </c>
      <c r="O204" s="34"/>
      <c r="P204" s="34"/>
      <c r="Q204" s="34"/>
      <c r="R204" s="34"/>
      <c r="S204" s="34"/>
    </row>
    <row r="205" spans="1:19" s="35" customFormat="1" ht="21.95" customHeight="1">
      <c r="A205" s="23">
        <v>198</v>
      </c>
      <c r="B205" s="24" t="s">
        <v>925</v>
      </c>
      <c r="C205" s="24" t="s">
        <v>926</v>
      </c>
      <c r="D205" s="25" t="s">
        <v>927</v>
      </c>
      <c r="E205" s="26" t="s">
        <v>928</v>
      </c>
      <c r="F205" s="27" t="s">
        <v>929</v>
      </c>
      <c r="G205" s="28">
        <v>35871</v>
      </c>
      <c r="H205" s="24" t="s">
        <v>33</v>
      </c>
      <c r="I205" s="29" t="s">
        <v>26</v>
      </c>
      <c r="J205" s="29" t="s">
        <v>930</v>
      </c>
      <c r="K205" s="30">
        <v>22.75</v>
      </c>
      <c r="L205" s="31">
        <v>42604.538031944401</v>
      </c>
      <c r="M205" s="32">
        <v>1000000</v>
      </c>
      <c r="N205" s="33">
        <v>42604.538031944445</v>
      </c>
      <c r="O205" s="34"/>
      <c r="P205" s="34"/>
      <c r="Q205" s="34"/>
      <c r="R205" s="34"/>
      <c r="S205" s="34"/>
    </row>
    <row r="206" spans="1:19" s="35" customFormat="1" ht="21.95" customHeight="1">
      <c r="A206" s="23">
        <v>199</v>
      </c>
      <c r="B206" s="24" t="s">
        <v>28</v>
      </c>
      <c r="C206" s="24" t="s">
        <v>931</v>
      </c>
      <c r="D206" s="25" t="s">
        <v>932</v>
      </c>
      <c r="E206" s="26" t="s">
        <v>31</v>
      </c>
      <c r="F206" s="27" t="s">
        <v>197</v>
      </c>
      <c r="G206" s="28">
        <v>35797</v>
      </c>
      <c r="H206" s="24" t="s">
        <v>40</v>
      </c>
      <c r="I206" s="29" t="s">
        <v>26</v>
      </c>
      <c r="J206" s="29" t="s">
        <v>933</v>
      </c>
      <c r="K206" s="30">
        <v>22.75</v>
      </c>
      <c r="L206" s="31">
        <v>42604.547531284697</v>
      </c>
      <c r="M206" s="32">
        <v>1000000</v>
      </c>
      <c r="N206" s="33">
        <v>42604.547531284719</v>
      </c>
      <c r="O206" s="34"/>
      <c r="P206" s="34"/>
      <c r="Q206" s="34"/>
      <c r="R206" s="34"/>
      <c r="S206" s="34"/>
    </row>
    <row r="207" spans="1:19" s="35" customFormat="1" ht="21.95" customHeight="1">
      <c r="A207" s="23">
        <v>200</v>
      </c>
      <c r="B207" s="24" t="s">
        <v>28</v>
      </c>
      <c r="C207" s="24" t="s">
        <v>934</v>
      </c>
      <c r="D207" s="25" t="s">
        <v>935</v>
      </c>
      <c r="E207" s="26" t="s">
        <v>936</v>
      </c>
      <c r="F207" s="27" t="s">
        <v>101</v>
      </c>
      <c r="G207" s="28">
        <v>35722</v>
      </c>
      <c r="H207" s="24" t="s">
        <v>53</v>
      </c>
      <c r="I207" s="29" t="s">
        <v>26</v>
      </c>
      <c r="J207" s="29" t="s">
        <v>937</v>
      </c>
      <c r="K207" s="30">
        <v>22.75</v>
      </c>
      <c r="L207" s="31">
        <v>42604.624872303197</v>
      </c>
      <c r="M207" s="32">
        <v>1000000</v>
      </c>
      <c r="N207" s="33">
        <v>42604.62487230324</v>
      </c>
      <c r="O207" s="34"/>
      <c r="P207" s="34"/>
      <c r="Q207" s="34"/>
      <c r="R207" s="34"/>
      <c r="S207" s="34"/>
    </row>
    <row r="208" spans="1:19" s="35" customFormat="1" ht="21.95" customHeight="1">
      <c r="A208" s="23">
        <v>201</v>
      </c>
      <c r="B208" s="24" t="s">
        <v>244</v>
      </c>
      <c r="C208" s="24" t="s">
        <v>938</v>
      </c>
      <c r="D208" s="25" t="s">
        <v>939</v>
      </c>
      <c r="E208" s="26" t="s">
        <v>940</v>
      </c>
      <c r="F208" s="27" t="s">
        <v>228</v>
      </c>
      <c r="G208" s="28">
        <v>35935</v>
      </c>
      <c r="H208" s="24" t="s">
        <v>223</v>
      </c>
      <c r="I208" s="29" t="s">
        <v>26</v>
      </c>
      <c r="J208" s="29" t="s">
        <v>941</v>
      </c>
      <c r="K208" s="30">
        <v>22.75</v>
      </c>
      <c r="L208" s="31">
        <v>42604.656715358797</v>
      </c>
      <c r="M208" s="32">
        <v>1000000</v>
      </c>
      <c r="N208" s="33">
        <v>42604.656715358797</v>
      </c>
      <c r="O208" s="34"/>
      <c r="P208" s="34"/>
      <c r="Q208" s="34"/>
      <c r="R208" s="34"/>
      <c r="S208" s="34"/>
    </row>
    <row r="209" spans="1:19" s="35" customFormat="1" ht="21.95" customHeight="1">
      <c r="A209" s="23">
        <v>202</v>
      </c>
      <c r="B209" s="24" t="s">
        <v>305</v>
      </c>
      <c r="C209" s="24" t="s">
        <v>942</v>
      </c>
      <c r="D209" s="25" t="s">
        <v>943</v>
      </c>
      <c r="E209" s="26" t="s">
        <v>944</v>
      </c>
      <c r="F209" s="27" t="s">
        <v>945</v>
      </c>
      <c r="G209" s="28">
        <v>35905</v>
      </c>
      <c r="H209" s="24" t="s">
        <v>60</v>
      </c>
      <c r="I209" s="29" t="s">
        <v>41</v>
      </c>
      <c r="J209" s="29" t="s">
        <v>946</v>
      </c>
      <c r="K209" s="30">
        <v>22.75</v>
      </c>
      <c r="L209" s="31">
        <v>42604.684358946797</v>
      </c>
      <c r="M209" s="32">
        <v>1000000</v>
      </c>
      <c r="N209" s="33">
        <v>42604.684358946761</v>
      </c>
      <c r="O209" s="34"/>
      <c r="P209" s="34"/>
      <c r="Q209" s="34"/>
      <c r="R209" s="34"/>
      <c r="S209" s="34"/>
    </row>
    <row r="210" spans="1:19" s="35" customFormat="1" ht="21.95" customHeight="1">
      <c r="A210" s="23">
        <v>203</v>
      </c>
      <c r="B210" s="24" t="s">
        <v>261</v>
      </c>
      <c r="C210" s="24" t="s">
        <v>947</v>
      </c>
      <c r="D210" s="25" t="s">
        <v>948</v>
      </c>
      <c r="E210" s="26" t="s">
        <v>496</v>
      </c>
      <c r="F210" s="27" t="s">
        <v>695</v>
      </c>
      <c r="G210" s="28">
        <v>35836</v>
      </c>
      <c r="H210" s="24" t="s">
        <v>223</v>
      </c>
      <c r="I210" s="29" t="s">
        <v>26</v>
      </c>
      <c r="J210" s="29" t="s">
        <v>949</v>
      </c>
      <c r="K210" s="30">
        <v>22.75</v>
      </c>
      <c r="L210" s="31">
        <v>42604.689014583302</v>
      </c>
      <c r="M210" s="32">
        <v>1000000</v>
      </c>
      <c r="N210" s="33">
        <v>42604.689014583331</v>
      </c>
      <c r="O210" s="34"/>
      <c r="P210" s="34"/>
      <c r="Q210" s="34"/>
      <c r="R210" s="34"/>
      <c r="S210" s="34"/>
    </row>
    <row r="211" spans="1:19" s="35" customFormat="1" ht="21.95" customHeight="1">
      <c r="A211" s="23">
        <v>204</v>
      </c>
      <c r="B211" s="24" t="s">
        <v>171</v>
      </c>
      <c r="C211" s="24" t="s">
        <v>950</v>
      </c>
      <c r="D211" s="25" t="s">
        <v>951</v>
      </c>
      <c r="E211" s="26" t="s">
        <v>952</v>
      </c>
      <c r="F211" s="27" t="s">
        <v>953</v>
      </c>
      <c r="G211" s="28">
        <v>35556</v>
      </c>
      <c r="H211" s="24" t="s">
        <v>294</v>
      </c>
      <c r="I211" s="29" t="s">
        <v>26</v>
      </c>
      <c r="J211" s="29" t="s">
        <v>954</v>
      </c>
      <c r="K211" s="30">
        <v>22.75</v>
      </c>
      <c r="L211" s="31">
        <v>42605.3248622338</v>
      </c>
      <c r="M211" s="32">
        <v>1000000</v>
      </c>
      <c r="N211" s="33">
        <v>42605.3248622338</v>
      </c>
      <c r="O211" s="34"/>
      <c r="P211" s="34"/>
      <c r="Q211" s="34"/>
      <c r="R211" s="34"/>
      <c r="S211" s="34"/>
    </row>
    <row r="212" spans="1:19" s="35" customFormat="1" ht="21.95" customHeight="1">
      <c r="A212" s="23">
        <v>205</v>
      </c>
      <c r="B212" s="24" t="s">
        <v>171</v>
      </c>
      <c r="C212" s="24" t="s">
        <v>955</v>
      </c>
      <c r="D212" s="25" t="s">
        <v>956</v>
      </c>
      <c r="E212" s="26" t="s">
        <v>190</v>
      </c>
      <c r="F212" s="27" t="s">
        <v>957</v>
      </c>
      <c r="G212" s="28">
        <v>35884</v>
      </c>
      <c r="H212" s="24" t="s">
        <v>142</v>
      </c>
      <c r="I212" s="29" t="s">
        <v>26</v>
      </c>
      <c r="J212" s="29" t="s">
        <v>958</v>
      </c>
      <c r="K212" s="30">
        <v>22.75</v>
      </c>
      <c r="L212" s="31">
        <v>42605.350219247703</v>
      </c>
      <c r="M212" s="32">
        <v>1000000</v>
      </c>
      <c r="N212" s="33">
        <v>42605.350219247688</v>
      </c>
      <c r="O212" s="34"/>
      <c r="P212" s="34"/>
      <c r="Q212" s="34"/>
      <c r="R212" s="34"/>
      <c r="S212" s="34"/>
    </row>
    <row r="213" spans="1:19" s="35" customFormat="1" ht="21.95" customHeight="1">
      <c r="A213" s="23">
        <v>206</v>
      </c>
      <c r="B213" s="24" t="s">
        <v>171</v>
      </c>
      <c r="C213" s="24" t="s">
        <v>959</v>
      </c>
      <c r="D213" s="25" t="s">
        <v>960</v>
      </c>
      <c r="E213" s="26" t="s">
        <v>961</v>
      </c>
      <c r="F213" s="27" t="s">
        <v>652</v>
      </c>
      <c r="G213" s="28">
        <v>35977</v>
      </c>
      <c r="H213" s="24" t="s">
        <v>33</v>
      </c>
      <c r="I213" s="29" t="s">
        <v>26</v>
      </c>
      <c r="J213" s="29" t="s">
        <v>962</v>
      </c>
      <c r="K213" s="30">
        <v>22.75</v>
      </c>
      <c r="L213" s="31">
        <v>42605.374272881898</v>
      </c>
      <c r="M213" s="32">
        <v>1000000</v>
      </c>
      <c r="N213" s="33">
        <v>42605.374272881942</v>
      </c>
      <c r="O213" s="34"/>
      <c r="P213" s="34"/>
      <c r="Q213" s="34"/>
      <c r="R213" s="34"/>
      <c r="S213" s="34"/>
    </row>
    <row r="214" spans="1:19" s="35" customFormat="1" ht="21.95" customHeight="1">
      <c r="A214" s="23">
        <v>207</v>
      </c>
      <c r="B214" s="24" t="s">
        <v>261</v>
      </c>
      <c r="C214" s="24" t="s">
        <v>963</v>
      </c>
      <c r="D214" s="25" t="s">
        <v>964</v>
      </c>
      <c r="E214" s="26" t="s">
        <v>965</v>
      </c>
      <c r="F214" s="27" t="s">
        <v>248</v>
      </c>
      <c r="G214" s="28">
        <v>35911</v>
      </c>
      <c r="H214" s="24" t="s">
        <v>60</v>
      </c>
      <c r="I214" s="29" t="s">
        <v>26</v>
      </c>
      <c r="J214" s="29" t="s">
        <v>966</v>
      </c>
      <c r="K214" s="30">
        <v>22.75</v>
      </c>
      <c r="L214" s="31">
        <v>42605.383681099498</v>
      </c>
      <c r="M214" s="32">
        <v>1000000</v>
      </c>
      <c r="N214" s="33">
        <v>42605.383681099534</v>
      </c>
      <c r="O214" s="34"/>
      <c r="P214" s="34"/>
      <c r="Q214" s="34"/>
      <c r="R214" s="34"/>
      <c r="S214" s="34"/>
    </row>
    <row r="215" spans="1:19" s="35" customFormat="1" ht="21.95" customHeight="1">
      <c r="A215" s="23">
        <v>208</v>
      </c>
      <c r="B215" s="24" t="s">
        <v>967</v>
      </c>
      <c r="C215" s="24" t="s">
        <v>968</v>
      </c>
      <c r="D215" s="25" t="s">
        <v>969</v>
      </c>
      <c r="E215" s="26" t="s">
        <v>970</v>
      </c>
      <c r="F215" s="27" t="s">
        <v>971</v>
      </c>
      <c r="G215" s="28">
        <v>36023</v>
      </c>
      <c r="H215" s="24" t="s">
        <v>762</v>
      </c>
      <c r="I215" s="29" t="s">
        <v>41</v>
      </c>
      <c r="J215" s="29" t="s">
        <v>972</v>
      </c>
      <c r="K215" s="30">
        <v>22.75</v>
      </c>
      <c r="L215" s="31">
        <v>42605.390870914402</v>
      </c>
      <c r="M215" s="32">
        <v>1000000</v>
      </c>
      <c r="N215" s="33">
        <v>42605.390870914351</v>
      </c>
      <c r="O215" s="34"/>
      <c r="P215" s="34"/>
      <c r="Q215" s="34"/>
      <c r="R215" s="34"/>
      <c r="S215" s="34"/>
    </row>
    <row r="216" spans="1:19" s="35" customFormat="1" ht="21.95" customHeight="1">
      <c r="A216" s="23">
        <v>209</v>
      </c>
      <c r="B216" s="24" t="s">
        <v>62</v>
      </c>
      <c r="C216" s="24" t="s">
        <v>973</v>
      </c>
      <c r="D216" s="25" t="s">
        <v>974</v>
      </c>
      <c r="E216" s="26" t="s">
        <v>975</v>
      </c>
      <c r="F216" s="27" t="s">
        <v>805</v>
      </c>
      <c r="G216" s="28">
        <v>35837</v>
      </c>
      <c r="H216" s="24" t="s">
        <v>33</v>
      </c>
      <c r="I216" s="29" t="s">
        <v>26</v>
      </c>
      <c r="J216" s="29" t="s">
        <v>976</v>
      </c>
      <c r="K216" s="30">
        <v>22.75</v>
      </c>
      <c r="L216" s="31">
        <v>42605.4224561343</v>
      </c>
      <c r="M216" s="32">
        <v>1000000</v>
      </c>
      <c r="N216" s="33">
        <v>42605.422456134256</v>
      </c>
      <c r="O216" s="34"/>
      <c r="P216" s="34"/>
      <c r="Q216" s="34"/>
      <c r="R216" s="34"/>
      <c r="S216" s="34"/>
    </row>
    <row r="217" spans="1:19" s="35" customFormat="1" ht="21.95" customHeight="1">
      <c r="A217" s="23">
        <v>210</v>
      </c>
      <c r="B217" s="24" t="s">
        <v>977</v>
      </c>
      <c r="C217" s="24" t="s">
        <v>978</v>
      </c>
      <c r="D217" s="25" t="s">
        <v>979</v>
      </c>
      <c r="E217" s="26" t="s">
        <v>980</v>
      </c>
      <c r="F217" s="27" t="s">
        <v>356</v>
      </c>
      <c r="G217" s="28">
        <v>35925</v>
      </c>
      <c r="H217" s="24" t="s">
        <v>223</v>
      </c>
      <c r="I217" s="29" t="s">
        <v>41</v>
      </c>
      <c r="J217" s="29" t="s">
        <v>981</v>
      </c>
      <c r="K217" s="30">
        <v>22.75</v>
      </c>
      <c r="L217" s="31">
        <v>42605.4475614931</v>
      </c>
      <c r="M217" s="32">
        <v>1000000</v>
      </c>
      <c r="N217" s="33">
        <v>42605.447561493056</v>
      </c>
      <c r="O217" s="34"/>
      <c r="P217" s="34"/>
      <c r="Q217" s="34"/>
      <c r="R217" s="34"/>
      <c r="S217" s="34"/>
    </row>
    <row r="218" spans="1:19" s="35" customFormat="1" ht="21.95" customHeight="1">
      <c r="A218" s="23">
        <v>211</v>
      </c>
      <c r="B218" s="24" t="s">
        <v>55</v>
      </c>
      <c r="C218" s="24" t="s">
        <v>982</v>
      </c>
      <c r="D218" s="25" t="s">
        <v>983</v>
      </c>
      <c r="E218" s="26" t="s">
        <v>984</v>
      </c>
      <c r="F218" s="27" t="s">
        <v>985</v>
      </c>
      <c r="G218" s="28">
        <v>35436</v>
      </c>
      <c r="H218" s="24" t="s">
        <v>60</v>
      </c>
      <c r="I218" s="29" t="s">
        <v>41</v>
      </c>
      <c r="J218" s="29" t="s">
        <v>986</v>
      </c>
      <c r="K218" s="30">
        <v>22.75</v>
      </c>
      <c r="L218" s="31">
        <v>42605.589925034699</v>
      </c>
      <c r="M218" s="32">
        <v>1000000</v>
      </c>
      <c r="N218" s="33">
        <v>42605.589925034721</v>
      </c>
      <c r="O218" s="34"/>
      <c r="P218" s="34"/>
      <c r="Q218" s="34"/>
      <c r="R218" s="34"/>
      <c r="S218" s="34"/>
    </row>
    <row r="219" spans="1:19" s="35" customFormat="1" ht="21.95" customHeight="1">
      <c r="A219" s="23">
        <v>212</v>
      </c>
      <c r="B219" s="24" t="s">
        <v>28</v>
      </c>
      <c r="C219" s="24" t="s">
        <v>987</v>
      </c>
      <c r="D219" s="25" t="s">
        <v>988</v>
      </c>
      <c r="E219" s="26" t="s">
        <v>989</v>
      </c>
      <c r="F219" s="27" t="s">
        <v>990</v>
      </c>
      <c r="G219" s="28">
        <v>35797</v>
      </c>
      <c r="H219" s="24" t="s">
        <v>25</v>
      </c>
      <c r="I219" s="29" t="s">
        <v>26</v>
      </c>
      <c r="J219" s="29" t="s">
        <v>991</v>
      </c>
      <c r="K219" s="30">
        <v>22.75</v>
      </c>
      <c r="L219" s="31">
        <v>42605.610097303201</v>
      </c>
      <c r="M219" s="32">
        <v>1000000</v>
      </c>
      <c r="N219" s="33">
        <v>42605.610097303237</v>
      </c>
      <c r="O219" s="34"/>
      <c r="P219" s="34"/>
      <c r="Q219" s="34"/>
      <c r="R219" s="34"/>
      <c r="S219" s="34"/>
    </row>
    <row r="220" spans="1:19" s="35" customFormat="1" ht="21.95" customHeight="1">
      <c r="A220" s="23">
        <v>213</v>
      </c>
      <c r="B220" s="24" t="s">
        <v>244</v>
      </c>
      <c r="C220" s="24" t="s">
        <v>992</v>
      </c>
      <c r="D220" s="25" t="s">
        <v>993</v>
      </c>
      <c r="E220" s="26" t="s">
        <v>994</v>
      </c>
      <c r="F220" s="27" t="s">
        <v>990</v>
      </c>
      <c r="G220" s="28">
        <v>35943</v>
      </c>
      <c r="H220" s="24" t="s">
        <v>33</v>
      </c>
      <c r="I220" s="29" t="s">
        <v>26</v>
      </c>
      <c r="J220" s="29" t="s">
        <v>995</v>
      </c>
      <c r="K220" s="30">
        <v>22.75</v>
      </c>
      <c r="L220" s="31">
        <v>42605.641694791702</v>
      </c>
      <c r="M220" s="32">
        <v>1000000</v>
      </c>
      <c r="N220" s="33">
        <v>42605.641694791666</v>
      </c>
      <c r="O220" s="34"/>
      <c r="P220" s="34"/>
      <c r="Q220" s="34"/>
      <c r="R220" s="34"/>
      <c r="S220" s="34"/>
    </row>
    <row r="221" spans="1:19" s="35" customFormat="1" ht="21.95" customHeight="1">
      <c r="A221" s="23">
        <v>214</v>
      </c>
      <c r="B221" s="24" t="s">
        <v>28</v>
      </c>
      <c r="C221" s="24" t="s">
        <v>996</v>
      </c>
      <c r="D221" s="25" t="s">
        <v>997</v>
      </c>
      <c r="E221" s="26" t="s">
        <v>93</v>
      </c>
      <c r="F221" s="27" t="s">
        <v>380</v>
      </c>
      <c r="G221" s="28">
        <v>35943</v>
      </c>
      <c r="H221" s="24" t="s">
        <v>33</v>
      </c>
      <c r="I221" s="29" t="s">
        <v>26</v>
      </c>
      <c r="J221" s="29" t="s">
        <v>998</v>
      </c>
      <c r="K221" s="30">
        <v>22.75</v>
      </c>
      <c r="L221" s="31">
        <v>42606.372025266202</v>
      </c>
      <c r="M221" s="32">
        <v>1000000</v>
      </c>
      <c r="N221" s="33">
        <v>42606.372025266202</v>
      </c>
      <c r="O221" s="34"/>
      <c r="P221" s="34"/>
      <c r="Q221" s="34"/>
      <c r="R221" s="34"/>
      <c r="S221" s="34"/>
    </row>
    <row r="222" spans="1:19" s="35" customFormat="1" ht="21.95" customHeight="1">
      <c r="A222" s="23">
        <v>215</v>
      </c>
      <c r="B222" s="24" t="s">
        <v>43</v>
      </c>
      <c r="C222" s="24" t="s">
        <v>999</v>
      </c>
      <c r="D222" s="25" t="s">
        <v>1000</v>
      </c>
      <c r="E222" s="26" t="s">
        <v>1001</v>
      </c>
      <c r="F222" s="27" t="s">
        <v>897</v>
      </c>
      <c r="G222" s="28">
        <v>34623</v>
      </c>
      <c r="H222" s="24" t="s">
        <v>53</v>
      </c>
      <c r="I222" s="29" t="s">
        <v>26</v>
      </c>
      <c r="J222" s="29" t="s">
        <v>1002</v>
      </c>
      <c r="K222" s="30">
        <v>22.75</v>
      </c>
      <c r="L222" s="31">
        <v>42606.434217442104</v>
      </c>
      <c r="M222" s="32">
        <v>1000000</v>
      </c>
      <c r="N222" s="33">
        <v>42606.434217442133</v>
      </c>
      <c r="O222" s="34"/>
      <c r="P222" s="34"/>
      <c r="Q222" s="34"/>
      <c r="R222" s="34"/>
      <c r="S222" s="34"/>
    </row>
    <row r="223" spans="1:19" s="35" customFormat="1" ht="21.95" customHeight="1">
      <c r="A223" s="23">
        <v>216</v>
      </c>
      <c r="B223" s="24" t="s">
        <v>305</v>
      </c>
      <c r="C223" s="24" t="s">
        <v>1003</v>
      </c>
      <c r="D223" s="25" t="s">
        <v>1004</v>
      </c>
      <c r="E223" s="26" t="s">
        <v>1005</v>
      </c>
      <c r="F223" s="27" t="s">
        <v>101</v>
      </c>
      <c r="G223" s="28">
        <v>35842</v>
      </c>
      <c r="H223" s="24" t="s">
        <v>33</v>
      </c>
      <c r="I223" s="29" t="s">
        <v>26</v>
      </c>
      <c r="J223" s="29" t="s">
        <v>1006</v>
      </c>
      <c r="K223" s="30">
        <v>22.75</v>
      </c>
      <c r="L223" s="31">
        <v>42606.609445057897</v>
      </c>
      <c r="M223" s="32">
        <v>1000000</v>
      </c>
      <c r="N223" s="33">
        <v>42606.609445057868</v>
      </c>
      <c r="O223" s="34"/>
      <c r="P223" s="34"/>
      <c r="Q223" s="34"/>
      <c r="R223" s="34"/>
      <c r="S223" s="34"/>
    </row>
    <row r="224" spans="1:19" s="35" customFormat="1" ht="21.95" customHeight="1">
      <c r="A224" s="23">
        <v>217</v>
      </c>
      <c r="B224" s="24" t="s">
        <v>443</v>
      </c>
      <c r="C224" s="24" t="s">
        <v>1007</v>
      </c>
      <c r="D224" s="25" t="s">
        <v>1008</v>
      </c>
      <c r="E224" s="26" t="s">
        <v>1009</v>
      </c>
      <c r="F224" s="27" t="s">
        <v>600</v>
      </c>
      <c r="G224" s="28">
        <v>35971</v>
      </c>
      <c r="H224" s="24" t="s">
        <v>53</v>
      </c>
      <c r="I224" s="29" t="s">
        <v>41</v>
      </c>
      <c r="J224" s="29" t="s">
        <v>1010</v>
      </c>
      <c r="K224" s="30">
        <v>22.75</v>
      </c>
      <c r="L224" s="31">
        <v>42606.655730127299</v>
      </c>
      <c r="M224" s="32">
        <v>1000000</v>
      </c>
      <c r="N224" s="33">
        <v>42606.655730127313</v>
      </c>
      <c r="O224" s="34"/>
      <c r="P224" s="34"/>
      <c r="Q224" s="34"/>
      <c r="R224" s="34"/>
      <c r="S224" s="34"/>
    </row>
    <row r="225" spans="1:19" s="35" customFormat="1" ht="21.95" customHeight="1">
      <c r="A225" s="23">
        <v>218</v>
      </c>
      <c r="B225" s="24" t="s">
        <v>171</v>
      </c>
      <c r="C225" s="24" t="s">
        <v>1011</v>
      </c>
      <c r="D225" s="25" t="s">
        <v>1012</v>
      </c>
      <c r="E225" s="26" t="s">
        <v>1013</v>
      </c>
      <c r="F225" s="27" t="s">
        <v>308</v>
      </c>
      <c r="G225" s="28">
        <v>36127</v>
      </c>
      <c r="H225" s="24" t="s">
        <v>294</v>
      </c>
      <c r="I225" s="29" t="s">
        <v>41</v>
      </c>
      <c r="J225" s="29" t="s">
        <v>1014</v>
      </c>
      <c r="K225" s="30">
        <v>22.75</v>
      </c>
      <c r="L225" s="31">
        <v>42607.349145405104</v>
      </c>
      <c r="M225" s="32">
        <v>1000000</v>
      </c>
      <c r="N225" s="33">
        <v>42607.349145405089</v>
      </c>
      <c r="O225" s="34"/>
      <c r="P225" s="34"/>
      <c r="Q225" s="34"/>
      <c r="R225" s="34"/>
      <c r="S225" s="34"/>
    </row>
    <row r="226" spans="1:19" s="35" customFormat="1" ht="21.95" customHeight="1">
      <c r="A226" s="23">
        <v>219</v>
      </c>
      <c r="B226" s="24" t="s">
        <v>78</v>
      </c>
      <c r="C226" s="24" t="s">
        <v>1015</v>
      </c>
      <c r="D226" s="25" t="s">
        <v>1016</v>
      </c>
      <c r="E226" s="26" t="s">
        <v>1017</v>
      </c>
      <c r="F226" s="27" t="s">
        <v>1018</v>
      </c>
      <c r="G226" s="28">
        <v>35862</v>
      </c>
      <c r="H226" s="24" t="s">
        <v>53</v>
      </c>
      <c r="I226" s="29" t="s">
        <v>41</v>
      </c>
      <c r="J226" s="29" t="s">
        <v>1019</v>
      </c>
      <c r="K226" s="30">
        <v>22.75</v>
      </c>
      <c r="L226" s="31">
        <v>42607.376669479199</v>
      </c>
      <c r="M226" s="32">
        <v>1000000</v>
      </c>
      <c r="N226" s="33">
        <v>42607.37666947917</v>
      </c>
      <c r="O226" s="34"/>
      <c r="P226" s="34"/>
      <c r="Q226" s="34"/>
      <c r="R226" s="34"/>
      <c r="S226" s="34"/>
    </row>
    <row r="227" spans="1:19" s="35" customFormat="1" ht="21.95" customHeight="1">
      <c r="A227" s="23">
        <v>220</v>
      </c>
      <c r="B227" s="24" t="s">
        <v>305</v>
      </c>
      <c r="C227" s="24" t="s">
        <v>1020</v>
      </c>
      <c r="D227" s="25" t="s">
        <v>1021</v>
      </c>
      <c r="E227" s="26" t="s">
        <v>317</v>
      </c>
      <c r="F227" s="27" t="s">
        <v>1022</v>
      </c>
      <c r="G227" s="28">
        <v>35981</v>
      </c>
      <c r="H227" s="24" t="s">
        <v>60</v>
      </c>
      <c r="I227" s="29" t="s">
        <v>41</v>
      </c>
      <c r="J227" s="29" t="s">
        <v>1023</v>
      </c>
      <c r="K227" s="30">
        <v>22.75</v>
      </c>
      <c r="L227" s="31">
        <v>42607.397273692099</v>
      </c>
      <c r="M227" s="32">
        <v>1000000</v>
      </c>
      <c r="N227" s="33">
        <v>42607.397273692128</v>
      </c>
      <c r="O227" s="34"/>
      <c r="P227" s="34"/>
      <c r="Q227" s="34"/>
      <c r="R227" s="34"/>
      <c r="S227" s="34"/>
    </row>
    <row r="228" spans="1:19" s="35" customFormat="1" ht="21.95" customHeight="1">
      <c r="A228" s="23">
        <v>221</v>
      </c>
      <c r="B228" s="24" t="s">
        <v>55</v>
      </c>
      <c r="C228" s="24" t="s">
        <v>1024</v>
      </c>
      <c r="D228" s="25" t="s">
        <v>1025</v>
      </c>
      <c r="E228" s="26" t="s">
        <v>1026</v>
      </c>
      <c r="F228" s="27" t="s">
        <v>600</v>
      </c>
      <c r="G228" s="28">
        <v>36092</v>
      </c>
      <c r="H228" s="24" t="s">
        <v>33</v>
      </c>
      <c r="I228" s="29" t="s">
        <v>41</v>
      </c>
      <c r="J228" s="29" t="s">
        <v>1027</v>
      </c>
      <c r="K228" s="30">
        <v>22.75</v>
      </c>
      <c r="L228" s="31">
        <v>42607.414768055598</v>
      </c>
      <c r="M228" s="32">
        <v>1000000</v>
      </c>
      <c r="N228" s="33">
        <v>42607.414768055554</v>
      </c>
      <c r="O228" s="34"/>
      <c r="P228" s="34"/>
      <c r="Q228" s="34"/>
      <c r="R228" s="34"/>
      <c r="S228" s="34"/>
    </row>
    <row r="229" spans="1:19" s="35" customFormat="1" ht="21.95" customHeight="1">
      <c r="A229" s="23">
        <v>222</v>
      </c>
      <c r="B229" s="24" t="s">
        <v>161</v>
      </c>
      <c r="C229" s="24" t="s">
        <v>1028</v>
      </c>
      <c r="D229" s="25" t="s">
        <v>1029</v>
      </c>
      <c r="E229" s="26" t="s">
        <v>1030</v>
      </c>
      <c r="F229" s="27" t="s">
        <v>415</v>
      </c>
      <c r="G229" s="28">
        <v>35665</v>
      </c>
      <c r="H229" s="24" t="s">
        <v>53</v>
      </c>
      <c r="I229" s="29" t="s">
        <v>26</v>
      </c>
      <c r="J229" s="29" t="s">
        <v>1031</v>
      </c>
      <c r="K229" s="30">
        <v>22.75</v>
      </c>
      <c r="L229" s="31">
        <v>42607.597611111101</v>
      </c>
      <c r="M229" s="32">
        <v>1000000</v>
      </c>
      <c r="N229" s="33">
        <v>42607.597611111109</v>
      </c>
      <c r="O229" s="34"/>
      <c r="P229" s="34"/>
      <c r="Q229" s="34"/>
      <c r="R229" s="34"/>
      <c r="S229" s="34"/>
    </row>
    <row r="230" spans="1:19" s="35" customFormat="1" ht="21.95" customHeight="1">
      <c r="A230" s="23">
        <v>223</v>
      </c>
      <c r="B230" s="24" t="s">
        <v>104</v>
      </c>
      <c r="C230" s="24" t="s">
        <v>1032</v>
      </c>
      <c r="D230" s="25" t="s">
        <v>1033</v>
      </c>
      <c r="E230" s="26" t="s">
        <v>1034</v>
      </c>
      <c r="F230" s="27" t="s">
        <v>197</v>
      </c>
      <c r="G230" s="28">
        <v>36153</v>
      </c>
      <c r="H230" s="24" t="s">
        <v>60</v>
      </c>
      <c r="I230" s="29" t="s">
        <v>26</v>
      </c>
      <c r="J230" s="29" t="s">
        <v>1035</v>
      </c>
      <c r="K230" s="30">
        <v>22.75</v>
      </c>
      <c r="L230" s="31">
        <v>42607.627060844898</v>
      </c>
      <c r="M230" s="32">
        <v>1000000</v>
      </c>
      <c r="N230" s="33">
        <v>42607.627060844905</v>
      </c>
      <c r="O230" s="34"/>
      <c r="P230" s="34"/>
      <c r="Q230" s="34"/>
      <c r="R230" s="34"/>
      <c r="S230" s="34"/>
    </row>
    <row r="231" spans="1:19" s="35" customFormat="1" ht="21.95" customHeight="1">
      <c r="A231" s="23">
        <v>224</v>
      </c>
      <c r="B231" s="24" t="s">
        <v>771</v>
      </c>
      <c r="C231" s="24" t="s">
        <v>1036</v>
      </c>
      <c r="D231" s="25" t="s">
        <v>1037</v>
      </c>
      <c r="E231" s="26" t="s">
        <v>1038</v>
      </c>
      <c r="F231" s="27" t="s">
        <v>24</v>
      </c>
      <c r="G231" s="28">
        <v>36033</v>
      </c>
      <c r="H231" s="24" t="s">
        <v>147</v>
      </c>
      <c r="I231" s="29" t="s">
        <v>26</v>
      </c>
      <c r="J231" s="29" t="s">
        <v>1039</v>
      </c>
      <c r="K231" s="30">
        <v>22.75</v>
      </c>
      <c r="L231" s="31">
        <v>42607.630760069398</v>
      </c>
      <c r="M231" s="32">
        <v>1000000</v>
      </c>
      <c r="N231" s="33">
        <v>42607.630760069442</v>
      </c>
      <c r="O231" s="34"/>
      <c r="P231" s="34"/>
      <c r="Q231" s="34"/>
      <c r="R231" s="34"/>
      <c r="S231" s="34"/>
    </row>
    <row r="232" spans="1:19" s="35" customFormat="1" ht="21.95" customHeight="1">
      <c r="A232" s="23">
        <v>225</v>
      </c>
      <c r="B232" s="24" t="s">
        <v>28</v>
      </c>
      <c r="C232" s="24" t="s">
        <v>1040</v>
      </c>
      <c r="D232" s="25" t="s">
        <v>1041</v>
      </c>
      <c r="E232" s="26" t="s">
        <v>1042</v>
      </c>
      <c r="F232" s="27" t="s">
        <v>1043</v>
      </c>
      <c r="G232" s="28">
        <v>36092</v>
      </c>
      <c r="H232" s="24" t="s">
        <v>259</v>
      </c>
      <c r="I232" s="29" t="s">
        <v>26</v>
      </c>
      <c r="J232" s="29" t="s">
        <v>1044</v>
      </c>
      <c r="K232" s="30">
        <v>22.75</v>
      </c>
      <c r="L232" s="31">
        <v>42608.312357986099</v>
      </c>
      <c r="M232" s="32">
        <v>1000000</v>
      </c>
      <c r="N232" s="33">
        <v>42608.312357986113</v>
      </c>
      <c r="O232" s="34"/>
      <c r="P232" s="34"/>
      <c r="Q232" s="34"/>
      <c r="R232" s="34"/>
      <c r="S232" s="34"/>
    </row>
    <row r="233" spans="1:19" s="35" customFormat="1" ht="21.95" customHeight="1">
      <c r="A233" s="23">
        <v>226</v>
      </c>
      <c r="B233" s="24" t="s">
        <v>771</v>
      </c>
      <c r="C233" s="24" t="s">
        <v>1045</v>
      </c>
      <c r="D233" s="25" t="s">
        <v>1046</v>
      </c>
      <c r="E233" s="26" t="s">
        <v>825</v>
      </c>
      <c r="F233" s="27" t="s">
        <v>415</v>
      </c>
      <c r="G233" s="28">
        <v>35829</v>
      </c>
      <c r="H233" s="24" t="s">
        <v>53</v>
      </c>
      <c r="I233" s="29" t="s">
        <v>26</v>
      </c>
      <c r="J233" s="29" t="s">
        <v>1047</v>
      </c>
      <c r="K233" s="30">
        <v>22.75</v>
      </c>
      <c r="L233" s="31">
        <v>42608.378690243102</v>
      </c>
      <c r="M233" s="32">
        <v>1000000</v>
      </c>
      <c r="N233" s="33">
        <v>42608.378690243058</v>
      </c>
      <c r="O233" s="34"/>
      <c r="P233" s="34"/>
      <c r="Q233" s="34"/>
      <c r="R233" s="34"/>
      <c r="S233" s="34"/>
    </row>
    <row r="234" spans="1:19" s="35" customFormat="1" ht="21.95" customHeight="1">
      <c r="A234" s="23">
        <v>227</v>
      </c>
      <c r="B234" s="24" t="s">
        <v>97</v>
      </c>
      <c r="C234" s="24" t="s">
        <v>1048</v>
      </c>
      <c r="D234" s="25" t="s">
        <v>1049</v>
      </c>
      <c r="E234" s="26" t="s">
        <v>782</v>
      </c>
      <c r="F234" s="27" t="s">
        <v>52</v>
      </c>
      <c r="G234" s="28">
        <v>35798</v>
      </c>
      <c r="H234" s="24" t="s">
        <v>95</v>
      </c>
      <c r="I234" s="29" t="s">
        <v>26</v>
      </c>
      <c r="J234" s="29" t="s">
        <v>1050</v>
      </c>
      <c r="K234" s="30">
        <v>22.75</v>
      </c>
      <c r="L234" s="31">
        <v>42608.3934631597</v>
      </c>
      <c r="M234" s="32">
        <v>1000000</v>
      </c>
      <c r="N234" s="33">
        <v>42608.393463159722</v>
      </c>
      <c r="O234" s="34"/>
      <c r="P234" s="34"/>
      <c r="Q234" s="34"/>
      <c r="R234" s="34"/>
      <c r="S234" s="34"/>
    </row>
    <row r="235" spans="1:19" s="35" customFormat="1" ht="21.95" customHeight="1">
      <c r="A235" s="23">
        <v>228</v>
      </c>
      <c r="B235" s="24" t="s">
        <v>28</v>
      </c>
      <c r="C235" s="24" t="s">
        <v>1051</v>
      </c>
      <c r="D235" s="25" t="s">
        <v>1052</v>
      </c>
      <c r="E235" s="26" t="s">
        <v>1053</v>
      </c>
      <c r="F235" s="27" t="s">
        <v>456</v>
      </c>
      <c r="G235" s="28">
        <v>36134</v>
      </c>
      <c r="H235" s="24" t="s">
        <v>53</v>
      </c>
      <c r="I235" s="29" t="s">
        <v>26</v>
      </c>
      <c r="J235" s="29" t="s">
        <v>1054</v>
      </c>
      <c r="K235" s="30">
        <v>22.75</v>
      </c>
      <c r="L235" s="31">
        <v>42608.3974148958</v>
      </c>
      <c r="M235" s="32">
        <v>1000000</v>
      </c>
      <c r="N235" s="33">
        <v>42608.397414895837</v>
      </c>
      <c r="O235" s="34"/>
      <c r="P235" s="34"/>
      <c r="Q235" s="34"/>
      <c r="R235" s="34"/>
      <c r="S235" s="34"/>
    </row>
    <row r="236" spans="1:19" s="35" customFormat="1" ht="21.95" customHeight="1">
      <c r="A236" s="23">
        <v>229</v>
      </c>
      <c r="B236" s="24" t="s">
        <v>138</v>
      </c>
      <c r="C236" s="24" t="s">
        <v>1055</v>
      </c>
      <c r="D236" s="25" t="s">
        <v>1056</v>
      </c>
      <c r="E236" s="26" t="s">
        <v>1057</v>
      </c>
      <c r="F236" s="27" t="s">
        <v>248</v>
      </c>
      <c r="G236" s="28">
        <v>36067</v>
      </c>
      <c r="H236" s="24" t="s">
        <v>95</v>
      </c>
      <c r="I236" s="29" t="s">
        <v>26</v>
      </c>
      <c r="J236" s="29" t="s">
        <v>1058</v>
      </c>
      <c r="K236" s="30">
        <v>22.75</v>
      </c>
      <c r="L236" s="31">
        <v>42608.415297997701</v>
      </c>
      <c r="M236" s="32">
        <v>1000000</v>
      </c>
      <c r="N236" s="33">
        <v>42608.415297997686</v>
      </c>
      <c r="O236" s="34"/>
      <c r="P236" s="34"/>
      <c r="Q236" s="34"/>
      <c r="R236" s="34"/>
      <c r="S236" s="34"/>
    </row>
    <row r="237" spans="1:19" s="35" customFormat="1" ht="21.95" customHeight="1">
      <c r="A237" s="23">
        <v>230</v>
      </c>
      <c r="B237" s="24" t="s">
        <v>161</v>
      </c>
      <c r="C237" s="24" t="s">
        <v>1059</v>
      </c>
      <c r="D237" s="25" t="s">
        <v>1060</v>
      </c>
      <c r="E237" s="26" t="s">
        <v>1061</v>
      </c>
      <c r="F237" s="27" t="s">
        <v>488</v>
      </c>
      <c r="G237" s="28">
        <v>36066</v>
      </c>
      <c r="H237" s="24" t="s">
        <v>147</v>
      </c>
      <c r="I237" s="29" t="s">
        <v>41</v>
      </c>
      <c r="J237" s="29" t="s">
        <v>1062</v>
      </c>
      <c r="K237" s="30">
        <v>22.75</v>
      </c>
      <c r="L237" s="31">
        <v>42608.447270486096</v>
      </c>
      <c r="M237" s="32">
        <v>1000000</v>
      </c>
      <c r="N237" s="33">
        <v>42608.447270486111</v>
      </c>
      <c r="O237" s="34"/>
      <c r="P237" s="34"/>
      <c r="Q237" s="34"/>
      <c r="R237" s="34"/>
      <c r="S237" s="34"/>
    </row>
    <row r="238" spans="1:19" s="35" customFormat="1" ht="21.95" customHeight="1">
      <c r="A238" s="23">
        <v>231</v>
      </c>
      <c r="B238" s="24" t="s">
        <v>28</v>
      </c>
      <c r="C238" s="24" t="s">
        <v>1063</v>
      </c>
      <c r="D238" s="25" t="s">
        <v>1064</v>
      </c>
      <c r="E238" s="26" t="s">
        <v>1065</v>
      </c>
      <c r="F238" s="27" t="s">
        <v>1066</v>
      </c>
      <c r="G238" s="28">
        <v>35897</v>
      </c>
      <c r="H238" s="24" t="s">
        <v>25</v>
      </c>
      <c r="I238" s="29" t="s">
        <v>41</v>
      </c>
      <c r="J238" s="29" t="s">
        <v>1067</v>
      </c>
      <c r="K238" s="30">
        <v>22.5</v>
      </c>
      <c r="L238" s="31">
        <v>42604.3416715278</v>
      </c>
      <c r="M238" s="32">
        <v>1000000</v>
      </c>
      <c r="N238" s="33">
        <v>42604.341671527778</v>
      </c>
      <c r="O238" s="34"/>
      <c r="P238" s="34"/>
      <c r="Q238" s="34"/>
      <c r="R238" s="34"/>
      <c r="S238" s="34"/>
    </row>
    <row r="239" spans="1:19" s="35" customFormat="1" ht="21.95" customHeight="1">
      <c r="A239" s="23">
        <v>232</v>
      </c>
      <c r="B239" s="24" t="s">
        <v>62</v>
      </c>
      <c r="C239" s="24" t="s">
        <v>1068</v>
      </c>
      <c r="D239" s="25" t="s">
        <v>1069</v>
      </c>
      <c r="E239" s="26" t="s">
        <v>1070</v>
      </c>
      <c r="F239" s="27" t="s">
        <v>1071</v>
      </c>
      <c r="G239" s="28">
        <v>36009</v>
      </c>
      <c r="H239" s="24" t="s">
        <v>40</v>
      </c>
      <c r="I239" s="29" t="s">
        <v>26</v>
      </c>
      <c r="J239" s="29" t="s">
        <v>1072</v>
      </c>
      <c r="K239" s="30">
        <v>22.5</v>
      </c>
      <c r="L239" s="31">
        <v>42604.415076041703</v>
      </c>
      <c r="M239" s="32">
        <v>1000000</v>
      </c>
      <c r="N239" s="33">
        <v>42604.415076041667</v>
      </c>
      <c r="O239" s="34"/>
      <c r="P239" s="34"/>
      <c r="Q239" s="34"/>
      <c r="R239" s="34"/>
      <c r="S239" s="34"/>
    </row>
    <row r="240" spans="1:19" s="35" customFormat="1" ht="21.95" customHeight="1">
      <c r="A240" s="23">
        <v>233</v>
      </c>
      <c r="B240" s="24" t="s">
        <v>499</v>
      </c>
      <c r="C240" s="24" t="s">
        <v>1073</v>
      </c>
      <c r="D240" s="25" t="s">
        <v>1074</v>
      </c>
      <c r="E240" s="26" t="s">
        <v>612</v>
      </c>
      <c r="F240" s="27" t="s">
        <v>1075</v>
      </c>
      <c r="G240" s="28">
        <v>35953</v>
      </c>
      <c r="H240" s="24" t="s">
        <v>259</v>
      </c>
      <c r="I240" s="29" t="s">
        <v>26</v>
      </c>
      <c r="J240" s="29" t="s">
        <v>1076</v>
      </c>
      <c r="K240" s="30">
        <v>22.5</v>
      </c>
      <c r="L240" s="31">
        <v>42604.439071759298</v>
      </c>
      <c r="M240" s="32">
        <v>1000000</v>
      </c>
      <c r="N240" s="33">
        <v>42604.439071759261</v>
      </c>
      <c r="O240" s="34"/>
      <c r="P240" s="34"/>
      <c r="Q240" s="34"/>
      <c r="R240" s="34"/>
      <c r="S240" s="34"/>
    </row>
    <row r="241" spans="1:19" s="35" customFormat="1" ht="21.95" customHeight="1">
      <c r="A241" s="23">
        <v>234</v>
      </c>
      <c r="B241" s="24" t="s">
        <v>97</v>
      </c>
      <c r="C241" s="24" t="s">
        <v>1077</v>
      </c>
      <c r="D241" s="25" t="s">
        <v>1078</v>
      </c>
      <c r="E241" s="26" t="s">
        <v>1079</v>
      </c>
      <c r="F241" s="27" t="s">
        <v>293</v>
      </c>
      <c r="G241" s="28">
        <v>35908</v>
      </c>
      <c r="H241" s="24" t="s">
        <v>53</v>
      </c>
      <c r="I241" s="29" t="s">
        <v>41</v>
      </c>
      <c r="J241" s="29" t="s">
        <v>1080</v>
      </c>
      <c r="K241" s="30">
        <v>22.5</v>
      </c>
      <c r="L241" s="31">
        <v>42604.463331678198</v>
      </c>
      <c r="M241" s="32">
        <v>1000000</v>
      </c>
      <c r="N241" s="33">
        <v>42604.463331678242</v>
      </c>
      <c r="O241" s="34"/>
      <c r="P241" s="34"/>
      <c r="Q241" s="34"/>
      <c r="R241" s="34"/>
      <c r="S241" s="34"/>
    </row>
    <row r="242" spans="1:19" s="35" customFormat="1" ht="21.95" customHeight="1">
      <c r="A242" s="23">
        <v>235</v>
      </c>
      <c r="B242" s="24" t="s">
        <v>138</v>
      </c>
      <c r="C242" s="24" t="s">
        <v>1081</v>
      </c>
      <c r="D242" s="25" t="s">
        <v>1082</v>
      </c>
      <c r="E242" s="26" t="s">
        <v>1083</v>
      </c>
      <c r="F242" s="27" t="s">
        <v>990</v>
      </c>
      <c r="G242" s="28">
        <v>35871</v>
      </c>
      <c r="H242" s="24" t="s">
        <v>259</v>
      </c>
      <c r="I242" s="29" t="s">
        <v>26</v>
      </c>
      <c r="J242" s="29" t="s">
        <v>1084</v>
      </c>
      <c r="K242" s="30">
        <v>22.5</v>
      </c>
      <c r="L242" s="31">
        <v>42604.523528506899</v>
      </c>
      <c r="M242" s="32">
        <v>1000000</v>
      </c>
      <c r="N242" s="33">
        <v>42604.523528506943</v>
      </c>
      <c r="O242" s="34"/>
      <c r="P242" s="34"/>
      <c r="Q242" s="34"/>
      <c r="R242" s="34"/>
      <c r="S242" s="34"/>
    </row>
    <row r="243" spans="1:19" s="35" customFormat="1" ht="21.95" customHeight="1">
      <c r="A243" s="23">
        <v>236</v>
      </c>
      <c r="B243" s="24" t="s">
        <v>701</v>
      </c>
      <c r="C243" s="24" t="s">
        <v>1085</v>
      </c>
      <c r="D243" s="25" t="s">
        <v>1086</v>
      </c>
      <c r="E243" s="26" t="s">
        <v>1087</v>
      </c>
      <c r="F243" s="27" t="s">
        <v>1088</v>
      </c>
      <c r="G243" s="28">
        <v>35822</v>
      </c>
      <c r="H243" s="24" t="s">
        <v>33</v>
      </c>
      <c r="I243" s="29" t="s">
        <v>26</v>
      </c>
      <c r="J243" s="29" t="s">
        <v>1089</v>
      </c>
      <c r="K243" s="30">
        <v>22.5</v>
      </c>
      <c r="L243" s="31">
        <v>42604.544434641197</v>
      </c>
      <c r="M243" s="32">
        <v>1000000</v>
      </c>
      <c r="N243" s="33">
        <v>42604.544434641204</v>
      </c>
      <c r="O243" s="34"/>
      <c r="P243" s="34"/>
      <c r="Q243" s="34"/>
      <c r="R243" s="34"/>
      <c r="S243" s="34"/>
    </row>
    <row r="244" spans="1:19" s="35" customFormat="1" ht="21.95" customHeight="1">
      <c r="A244" s="23">
        <v>237</v>
      </c>
      <c r="B244" s="24" t="s">
        <v>43</v>
      </c>
      <c r="C244" s="24" t="s">
        <v>1090</v>
      </c>
      <c r="D244" s="25" t="s">
        <v>1091</v>
      </c>
      <c r="E244" s="26" t="s">
        <v>1092</v>
      </c>
      <c r="F244" s="27" t="s">
        <v>212</v>
      </c>
      <c r="G244" s="28">
        <v>35868</v>
      </c>
      <c r="H244" s="24" t="s">
        <v>33</v>
      </c>
      <c r="I244" s="29" t="s">
        <v>26</v>
      </c>
      <c r="J244" s="29" t="s">
        <v>1093</v>
      </c>
      <c r="K244" s="30">
        <v>22.5</v>
      </c>
      <c r="L244" s="31">
        <v>42604.567270138898</v>
      </c>
      <c r="M244" s="32">
        <v>1000000</v>
      </c>
      <c r="N244" s="33">
        <v>42604.56727013889</v>
      </c>
      <c r="O244" s="34"/>
      <c r="P244" s="34"/>
      <c r="Q244" s="34"/>
      <c r="R244" s="34"/>
      <c r="S244" s="34"/>
    </row>
    <row r="245" spans="1:19" s="35" customFormat="1" ht="21.95" customHeight="1">
      <c r="A245" s="23">
        <v>238</v>
      </c>
      <c r="B245" s="24" t="s">
        <v>171</v>
      </c>
      <c r="C245" s="24" t="s">
        <v>1094</v>
      </c>
      <c r="D245" s="25" t="s">
        <v>1095</v>
      </c>
      <c r="E245" s="26" t="s">
        <v>1096</v>
      </c>
      <c r="F245" s="27" t="s">
        <v>202</v>
      </c>
      <c r="G245" s="28">
        <v>36007</v>
      </c>
      <c r="H245" s="24" t="s">
        <v>33</v>
      </c>
      <c r="I245" s="29" t="s">
        <v>26</v>
      </c>
      <c r="J245" s="29" t="s">
        <v>1097</v>
      </c>
      <c r="K245" s="30">
        <v>22.5</v>
      </c>
      <c r="L245" s="31">
        <v>42604.600852048599</v>
      </c>
      <c r="M245" s="32">
        <v>1000000</v>
      </c>
      <c r="N245" s="33">
        <v>42604.600852048614</v>
      </c>
      <c r="O245" s="34"/>
      <c r="P245" s="34"/>
      <c r="Q245" s="34"/>
      <c r="R245" s="34"/>
      <c r="S245" s="34"/>
    </row>
    <row r="246" spans="1:19" s="35" customFormat="1" ht="21.95" customHeight="1">
      <c r="A246" s="23">
        <v>239</v>
      </c>
      <c r="B246" s="24" t="s">
        <v>28</v>
      </c>
      <c r="C246" s="24" t="s">
        <v>1098</v>
      </c>
      <c r="D246" s="25" t="s">
        <v>1099</v>
      </c>
      <c r="E246" s="26" t="s">
        <v>1100</v>
      </c>
      <c r="F246" s="27" t="s">
        <v>548</v>
      </c>
      <c r="G246" s="28">
        <v>35898</v>
      </c>
      <c r="H246" s="24" t="s">
        <v>60</v>
      </c>
      <c r="I246" s="29" t="s">
        <v>41</v>
      </c>
      <c r="J246" s="29" t="s">
        <v>1101</v>
      </c>
      <c r="K246" s="30">
        <v>22.5</v>
      </c>
      <c r="L246" s="31">
        <v>42604.617589351903</v>
      </c>
      <c r="M246" s="32">
        <v>1000000</v>
      </c>
      <c r="N246" s="33">
        <v>42604.617589351852</v>
      </c>
      <c r="O246" s="34"/>
      <c r="P246" s="34"/>
      <c r="Q246" s="34"/>
      <c r="R246" s="34"/>
      <c r="S246" s="34"/>
    </row>
    <row r="247" spans="1:19" s="35" customFormat="1" ht="21.95" customHeight="1">
      <c r="A247" s="23">
        <v>240</v>
      </c>
      <c r="B247" s="24" t="s">
        <v>244</v>
      </c>
      <c r="C247" s="24" t="s">
        <v>1102</v>
      </c>
      <c r="D247" s="25" t="s">
        <v>1103</v>
      </c>
      <c r="E247" s="26" t="s">
        <v>905</v>
      </c>
      <c r="F247" s="27" t="s">
        <v>356</v>
      </c>
      <c r="G247" s="28">
        <v>35812</v>
      </c>
      <c r="H247" s="24" t="s">
        <v>223</v>
      </c>
      <c r="I247" s="29" t="s">
        <v>41</v>
      </c>
      <c r="J247" s="29" t="s">
        <v>1104</v>
      </c>
      <c r="K247" s="30">
        <v>22.5</v>
      </c>
      <c r="L247" s="31">
        <v>42605.318828738396</v>
      </c>
      <c r="M247" s="32">
        <v>1000000</v>
      </c>
      <c r="N247" s="33">
        <v>42605.318828738426</v>
      </c>
      <c r="O247" s="34"/>
      <c r="P247" s="34"/>
      <c r="Q247" s="34"/>
      <c r="R247" s="34"/>
      <c r="S247" s="34"/>
    </row>
    <row r="248" spans="1:19" s="35" customFormat="1" ht="21.95" customHeight="1">
      <c r="A248" s="23">
        <v>241</v>
      </c>
      <c r="B248" s="24" t="s">
        <v>171</v>
      </c>
      <c r="C248" s="24" t="s">
        <v>1105</v>
      </c>
      <c r="D248" s="25" t="s">
        <v>1106</v>
      </c>
      <c r="E248" s="26" t="s">
        <v>1107</v>
      </c>
      <c r="F248" s="27" t="s">
        <v>175</v>
      </c>
      <c r="G248" s="28">
        <v>35973</v>
      </c>
      <c r="H248" s="24" t="s">
        <v>60</v>
      </c>
      <c r="I248" s="29" t="s">
        <v>26</v>
      </c>
      <c r="J248" s="29" t="s">
        <v>1108</v>
      </c>
      <c r="K248" s="30">
        <v>22.5</v>
      </c>
      <c r="L248" s="31">
        <v>42605.327717395798</v>
      </c>
      <c r="M248" s="32">
        <v>1000000</v>
      </c>
      <c r="N248" s="33">
        <v>42605.327717395834</v>
      </c>
      <c r="O248" s="34"/>
      <c r="P248" s="34"/>
      <c r="Q248" s="34"/>
      <c r="R248" s="34"/>
      <c r="S248" s="34"/>
    </row>
    <row r="249" spans="1:19" s="35" customFormat="1" ht="21.95" customHeight="1">
      <c r="A249" s="23">
        <v>242</v>
      </c>
      <c r="B249" s="24" t="s">
        <v>1109</v>
      </c>
      <c r="C249" s="24" t="s">
        <v>1110</v>
      </c>
      <c r="D249" s="25" t="s">
        <v>1111</v>
      </c>
      <c r="E249" s="26" t="s">
        <v>1112</v>
      </c>
      <c r="F249" s="27" t="s">
        <v>1113</v>
      </c>
      <c r="G249" s="28">
        <v>36135</v>
      </c>
      <c r="H249" s="24" t="s">
        <v>259</v>
      </c>
      <c r="I249" s="29" t="s">
        <v>26</v>
      </c>
      <c r="J249" s="29" t="s">
        <v>1114</v>
      </c>
      <c r="K249" s="30">
        <v>22.5</v>
      </c>
      <c r="L249" s="31">
        <v>42605.357571527798</v>
      </c>
      <c r="M249" s="32">
        <v>1000000</v>
      </c>
      <c r="N249" s="33">
        <v>42605.357571527777</v>
      </c>
      <c r="O249" s="34"/>
      <c r="P249" s="34"/>
      <c r="Q249" s="34"/>
      <c r="R249" s="34"/>
      <c r="S249" s="34"/>
    </row>
    <row r="250" spans="1:19" s="35" customFormat="1" ht="21.95" customHeight="1">
      <c r="A250" s="23">
        <v>243</v>
      </c>
      <c r="B250" s="24" t="s">
        <v>104</v>
      </c>
      <c r="C250" s="24" t="s">
        <v>1115</v>
      </c>
      <c r="D250" s="25" t="s">
        <v>1116</v>
      </c>
      <c r="E250" s="26" t="s">
        <v>31</v>
      </c>
      <c r="F250" s="27" t="s">
        <v>1117</v>
      </c>
      <c r="G250" s="28">
        <v>36047</v>
      </c>
      <c r="H250" s="24" t="s">
        <v>294</v>
      </c>
      <c r="I250" s="29" t="s">
        <v>26</v>
      </c>
      <c r="J250" s="29" t="s">
        <v>1118</v>
      </c>
      <c r="K250" s="30">
        <v>22.5</v>
      </c>
      <c r="L250" s="31">
        <v>42605.370575428198</v>
      </c>
      <c r="M250" s="32">
        <v>1000000</v>
      </c>
      <c r="N250" s="33">
        <v>42605.370575428242</v>
      </c>
      <c r="O250" s="34"/>
      <c r="P250" s="34"/>
      <c r="Q250" s="34"/>
      <c r="R250" s="34"/>
      <c r="S250" s="34"/>
    </row>
    <row r="251" spans="1:19" s="35" customFormat="1" ht="21.95" customHeight="1">
      <c r="A251" s="23">
        <v>244</v>
      </c>
      <c r="B251" s="24" t="s">
        <v>771</v>
      </c>
      <c r="C251" s="24" t="s">
        <v>1119</v>
      </c>
      <c r="D251" s="25" t="s">
        <v>1120</v>
      </c>
      <c r="E251" s="26" t="s">
        <v>120</v>
      </c>
      <c r="F251" s="27" t="s">
        <v>159</v>
      </c>
      <c r="G251" s="28">
        <v>36137</v>
      </c>
      <c r="H251" s="24" t="s">
        <v>176</v>
      </c>
      <c r="I251" s="29" t="s">
        <v>26</v>
      </c>
      <c r="J251" s="29" t="s">
        <v>1121</v>
      </c>
      <c r="K251" s="30">
        <v>22.5</v>
      </c>
      <c r="L251" s="31">
        <v>42605.3999932523</v>
      </c>
      <c r="M251" s="32">
        <v>1000000</v>
      </c>
      <c r="N251" s="33">
        <v>42605.399993252315</v>
      </c>
      <c r="O251" s="34"/>
      <c r="P251" s="34"/>
      <c r="Q251" s="34"/>
      <c r="R251" s="34"/>
      <c r="S251" s="34"/>
    </row>
    <row r="252" spans="1:19" s="35" customFormat="1" ht="21.95" customHeight="1">
      <c r="A252" s="23">
        <v>245</v>
      </c>
      <c r="B252" s="24" t="s">
        <v>28</v>
      </c>
      <c r="C252" s="24" t="s">
        <v>1122</v>
      </c>
      <c r="D252" s="25" t="s">
        <v>1123</v>
      </c>
      <c r="E252" s="26" t="s">
        <v>1124</v>
      </c>
      <c r="F252" s="27" t="s">
        <v>1125</v>
      </c>
      <c r="G252" s="28">
        <v>36094</v>
      </c>
      <c r="H252" s="24" t="s">
        <v>33</v>
      </c>
      <c r="I252" s="29" t="s">
        <v>26</v>
      </c>
      <c r="J252" s="29" t="s">
        <v>1126</v>
      </c>
      <c r="K252" s="30">
        <v>22.5</v>
      </c>
      <c r="L252" s="31">
        <v>42605.552519131903</v>
      </c>
      <c r="M252" s="32">
        <v>1000000</v>
      </c>
      <c r="N252" s="33">
        <v>42605.552519131947</v>
      </c>
      <c r="O252" s="34"/>
      <c r="P252" s="34"/>
      <c r="Q252" s="34"/>
      <c r="R252" s="34"/>
      <c r="S252" s="34"/>
    </row>
    <row r="253" spans="1:19" s="35" customFormat="1" ht="21.95" customHeight="1">
      <c r="A253" s="23">
        <v>246</v>
      </c>
      <c r="B253" s="24" t="s">
        <v>28</v>
      </c>
      <c r="C253" s="24" t="s">
        <v>1127</v>
      </c>
      <c r="D253" s="25" t="s">
        <v>1128</v>
      </c>
      <c r="E253" s="26" t="s">
        <v>93</v>
      </c>
      <c r="F253" s="27" t="s">
        <v>1113</v>
      </c>
      <c r="G253" s="28">
        <v>35854</v>
      </c>
      <c r="H253" s="24" t="s">
        <v>259</v>
      </c>
      <c r="I253" s="29" t="s">
        <v>26</v>
      </c>
      <c r="J253" s="29" t="s">
        <v>1129</v>
      </c>
      <c r="K253" s="30">
        <v>22.5</v>
      </c>
      <c r="L253" s="31">
        <v>42605.560342824101</v>
      </c>
      <c r="M253" s="32">
        <v>1000000</v>
      </c>
      <c r="N253" s="33">
        <v>42605.560342824072</v>
      </c>
      <c r="O253" s="34"/>
      <c r="P253" s="34"/>
      <c r="Q253" s="34"/>
      <c r="R253" s="34"/>
      <c r="S253" s="34"/>
    </row>
    <row r="254" spans="1:19" s="35" customFormat="1" ht="21.95" customHeight="1">
      <c r="A254" s="23">
        <v>247</v>
      </c>
      <c r="B254" s="24" t="s">
        <v>28</v>
      </c>
      <c r="C254" s="24" t="s">
        <v>1130</v>
      </c>
      <c r="D254" s="25" t="s">
        <v>1131</v>
      </c>
      <c r="E254" s="26" t="s">
        <v>1132</v>
      </c>
      <c r="F254" s="27" t="s">
        <v>299</v>
      </c>
      <c r="G254" s="28">
        <v>35584</v>
      </c>
      <c r="H254" s="24" t="s">
        <v>53</v>
      </c>
      <c r="I254" s="29" t="s">
        <v>26</v>
      </c>
      <c r="J254" s="29" t="s">
        <v>1133</v>
      </c>
      <c r="K254" s="30">
        <v>22.5</v>
      </c>
      <c r="L254" s="31">
        <v>42605.610746296297</v>
      </c>
      <c r="M254" s="32">
        <v>1000000</v>
      </c>
      <c r="N254" s="33">
        <v>42605.610746296297</v>
      </c>
      <c r="O254" s="34"/>
      <c r="P254" s="34"/>
      <c r="Q254" s="34"/>
      <c r="R254" s="34"/>
      <c r="S254" s="34"/>
    </row>
    <row r="255" spans="1:19" s="35" customFormat="1" ht="21.95" customHeight="1">
      <c r="A255" s="23">
        <v>248</v>
      </c>
      <c r="B255" s="24" t="s">
        <v>97</v>
      </c>
      <c r="C255" s="24" t="s">
        <v>1134</v>
      </c>
      <c r="D255" s="25" t="s">
        <v>1135</v>
      </c>
      <c r="E255" s="26" t="s">
        <v>1136</v>
      </c>
      <c r="F255" s="27" t="s">
        <v>356</v>
      </c>
      <c r="G255" s="28">
        <v>35345</v>
      </c>
      <c r="H255" s="24" t="s">
        <v>147</v>
      </c>
      <c r="I255" s="29" t="s">
        <v>41</v>
      </c>
      <c r="J255" s="29" t="s">
        <v>1137</v>
      </c>
      <c r="K255" s="30">
        <v>22.5</v>
      </c>
      <c r="L255" s="31">
        <v>42605.6215493403</v>
      </c>
      <c r="M255" s="32">
        <v>1000000</v>
      </c>
      <c r="N255" s="33">
        <v>42605.621549340278</v>
      </c>
      <c r="O255" s="34"/>
      <c r="P255" s="34"/>
      <c r="Q255" s="34"/>
      <c r="R255" s="34"/>
      <c r="S255" s="34"/>
    </row>
    <row r="256" spans="1:19" s="35" customFormat="1" ht="21.95" customHeight="1">
      <c r="A256" s="23">
        <v>249</v>
      </c>
      <c r="B256" s="24" t="s">
        <v>55</v>
      </c>
      <c r="C256" s="24" t="s">
        <v>1138</v>
      </c>
      <c r="D256" s="25" t="s">
        <v>1139</v>
      </c>
      <c r="E256" s="26" t="s">
        <v>1140</v>
      </c>
      <c r="F256" s="27" t="s">
        <v>337</v>
      </c>
      <c r="G256" s="28">
        <v>35797</v>
      </c>
      <c r="H256" s="24" t="s">
        <v>33</v>
      </c>
      <c r="I256" s="29" t="s">
        <v>41</v>
      </c>
      <c r="J256" s="29" t="s">
        <v>1141</v>
      </c>
      <c r="K256" s="30">
        <v>22.5</v>
      </c>
      <c r="L256" s="31">
        <v>42605.6674248032</v>
      </c>
      <c r="M256" s="32">
        <v>1000000</v>
      </c>
      <c r="N256" s="33">
        <v>42605.667424803243</v>
      </c>
      <c r="O256" s="34"/>
      <c r="P256" s="34"/>
      <c r="Q256" s="34"/>
      <c r="R256" s="34"/>
      <c r="S256" s="34"/>
    </row>
    <row r="257" spans="1:19" s="35" customFormat="1" ht="21.95" customHeight="1">
      <c r="A257" s="23">
        <v>250</v>
      </c>
      <c r="B257" s="24" t="s">
        <v>104</v>
      </c>
      <c r="C257" s="24" t="s">
        <v>1142</v>
      </c>
      <c r="D257" s="25" t="s">
        <v>1143</v>
      </c>
      <c r="E257" s="26" t="s">
        <v>1144</v>
      </c>
      <c r="F257" s="27" t="s">
        <v>1145</v>
      </c>
      <c r="G257" s="28">
        <v>36075</v>
      </c>
      <c r="H257" s="24" t="s">
        <v>53</v>
      </c>
      <c r="I257" s="29" t="s">
        <v>41</v>
      </c>
      <c r="J257" s="29" t="s">
        <v>1146</v>
      </c>
      <c r="K257" s="30">
        <v>22.5</v>
      </c>
      <c r="L257" s="31">
        <v>42605.678071678201</v>
      </c>
      <c r="M257" s="32">
        <v>1000000</v>
      </c>
      <c r="N257" s="36">
        <v>42605.678071678238</v>
      </c>
      <c r="O257" s="34"/>
      <c r="P257" s="34"/>
      <c r="Q257" s="34"/>
      <c r="R257" s="34"/>
      <c r="S257" s="34"/>
    </row>
    <row r="258" spans="1:19" s="35" customFormat="1" ht="21.95" customHeight="1">
      <c r="A258" s="23">
        <v>251</v>
      </c>
      <c r="B258" s="24" t="s">
        <v>138</v>
      </c>
      <c r="C258" s="24" t="s">
        <v>1147</v>
      </c>
      <c r="D258" s="25" t="s">
        <v>1148</v>
      </c>
      <c r="E258" s="26" t="s">
        <v>116</v>
      </c>
      <c r="F258" s="27" t="s">
        <v>622</v>
      </c>
      <c r="G258" s="28">
        <v>35570</v>
      </c>
      <c r="H258" s="24" t="s">
        <v>95</v>
      </c>
      <c r="I258" s="29" t="s">
        <v>41</v>
      </c>
      <c r="J258" s="29" t="s">
        <v>1149</v>
      </c>
      <c r="K258" s="30">
        <v>22.5</v>
      </c>
      <c r="L258" s="31">
        <v>42605.692215509298</v>
      </c>
      <c r="M258" s="32">
        <v>1000000</v>
      </c>
      <c r="N258" s="33">
        <v>42605.692215509262</v>
      </c>
      <c r="O258" s="34"/>
      <c r="P258" s="34"/>
      <c r="Q258" s="34"/>
      <c r="R258" s="34"/>
      <c r="S258" s="34"/>
    </row>
    <row r="259" spans="1:19" s="35" customFormat="1" ht="21.95" customHeight="1">
      <c r="A259" s="23">
        <v>252</v>
      </c>
      <c r="B259" s="24" t="s">
        <v>20</v>
      </c>
      <c r="C259" s="24" t="s">
        <v>1150</v>
      </c>
      <c r="D259" s="25" t="s">
        <v>1151</v>
      </c>
      <c r="E259" s="26" t="s">
        <v>1152</v>
      </c>
      <c r="F259" s="27" t="s">
        <v>197</v>
      </c>
      <c r="G259" s="28">
        <v>35967</v>
      </c>
      <c r="H259" s="24" t="s">
        <v>40</v>
      </c>
      <c r="I259" s="29" t="s">
        <v>26</v>
      </c>
      <c r="J259" s="29" t="s">
        <v>1153</v>
      </c>
      <c r="K259" s="30">
        <v>22.5</v>
      </c>
      <c r="L259" s="31">
        <v>42606.344573923598</v>
      </c>
      <c r="M259" s="32">
        <v>1000000</v>
      </c>
      <c r="N259" s="33">
        <v>42606.344573923612</v>
      </c>
      <c r="O259" s="34"/>
      <c r="P259" s="34"/>
      <c r="Q259" s="34"/>
      <c r="R259" s="34"/>
      <c r="S259" s="34"/>
    </row>
    <row r="260" spans="1:19" s="35" customFormat="1" ht="21.95" customHeight="1">
      <c r="A260" s="23">
        <v>253</v>
      </c>
      <c r="B260" s="24" t="s">
        <v>1109</v>
      </c>
      <c r="C260" s="24" t="s">
        <v>1154</v>
      </c>
      <c r="D260" s="25" t="s">
        <v>1155</v>
      </c>
      <c r="E260" s="26" t="s">
        <v>1156</v>
      </c>
      <c r="F260" s="27" t="s">
        <v>553</v>
      </c>
      <c r="G260" s="28">
        <v>35972</v>
      </c>
      <c r="H260" s="24" t="s">
        <v>33</v>
      </c>
      <c r="I260" s="29" t="s">
        <v>26</v>
      </c>
      <c r="J260" s="29" t="s">
        <v>1157</v>
      </c>
      <c r="K260" s="30">
        <v>22.5</v>
      </c>
      <c r="L260" s="31">
        <v>42606.388646215302</v>
      </c>
      <c r="M260" s="32">
        <v>1000000</v>
      </c>
      <c r="N260" s="33">
        <v>42606.38864621528</v>
      </c>
      <c r="O260" s="34"/>
      <c r="P260" s="34"/>
      <c r="Q260" s="34"/>
      <c r="R260" s="34"/>
      <c r="S260" s="34"/>
    </row>
    <row r="261" spans="1:19" s="35" customFormat="1" ht="21.95" customHeight="1">
      <c r="A261" s="23">
        <v>254</v>
      </c>
      <c r="B261" s="24" t="s">
        <v>28</v>
      </c>
      <c r="C261" s="24" t="s">
        <v>1158</v>
      </c>
      <c r="D261" s="25" t="s">
        <v>1159</v>
      </c>
      <c r="E261" s="26" t="s">
        <v>1160</v>
      </c>
      <c r="F261" s="27" t="s">
        <v>24</v>
      </c>
      <c r="G261" s="28">
        <v>35941</v>
      </c>
      <c r="H261" s="24" t="s">
        <v>53</v>
      </c>
      <c r="I261" s="29" t="s">
        <v>26</v>
      </c>
      <c r="J261" s="29" t="s">
        <v>1161</v>
      </c>
      <c r="K261" s="30">
        <v>22.5</v>
      </c>
      <c r="L261" s="31">
        <v>42606.398814085602</v>
      </c>
      <c r="M261" s="32">
        <v>1000000</v>
      </c>
      <c r="N261" s="33">
        <v>42606.398814085645</v>
      </c>
      <c r="O261" s="34"/>
      <c r="P261" s="34"/>
      <c r="Q261" s="34"/>
      <c r="R261" s="34"/>
      <c r="S261" s="34"/>
    </row>
    <row r="262" spans="1:19" s="35" customFormat="1" ht="21.95" customHeight="1">
      <c r="A262" s="23">
        <v>255</v>
      </c>
      <c r="B262" s="24" t="s">
        <v>1162</v>
      </c>
      <c r="C262" s="24" t="s">
        <v>1163</v>
      </c>
      <c r="D262" s="25" t="s">
        <v>1164</v>
      </c>
      <c r="E262" s="26" t="s">
        <v>1165</v>
      </c>
      <c r="F262" s="27" t="s">
        <v>393</v>
      </c>
      <c r="G262" s="28">
        <v>35492</v>
      </c>
      <c r="H262" s="24" t="s">
        <v>578</v>
      </c>
      <c r="I262" s="29" t="s">
        <v>26</v>
      </c>
      <c r="J262" s="29" t="s">
        <v>1166</v>
      </c>
      <c r="K262" s="30">
        <v>22.5</v>
      </c>
      <c r="L262" s="31">
        <v>42606.431647650497</v>
      </c>
      <c r="M262" s="32">
        <v>1000000</v>
      </c>
      <c r="N262" s="33">
        <v>42606.431647650461</v>
      </c>
      <c r="O262" s="34"/>
      <c r="P262" s="34"/>
      <c r="Q262" s="34"/>
      <c r="R262" s="34"/>
      <c r="S262" s="34"/>
    </row>
    <row r="263" spans="1:19" s="35" customFormat="1" ht="21.95" customHeight="1">
      <c r="A263" s="23">
        <v>256</v>
      </c>
      <c r="B263" s="24" t="s">
        <v>305</v>
      </c>
      <c r="C263" s="24" t="s">
        <v>1167</v>
      </c>
      <c r="D263" s="25" t="s">
        <v>1168</v>
      </c>
      <c r="E263" s="26" t="s">
        <v>1169</v>
      </c>
      <c r="F263" s="27" t="s">
        <v>1170</v>
      </c>
      <c r="G263" s="28">
        <v>36065</v>
      </c>
      <c r="H263" s="24" t="s">
        <v>1171</v>
      </c>
      <c r="I263" s="29" t="s">
        <v>41</v>
      </c>
      <c r="J263" s="29" t="s">
        <v>1172</v>
      </c>
      <c r="K263" s="30">
        <v>22.5</v>
      </c>
      <c r="L263" s="31">
        <v>42606.590647338002</v>
      </c>
      <c r="M263" s="32">
        <v>1000000</v>
      </c>
      <c r="N263" s="33">
        <v>42606.590647337965</v>
      </c>
      <c r="O263" s="34"/>
      <c r="P263" s="34"/>
      <c r="Q263" s="34"/>
      <c r="R263" s="34"/>
      <c r="S263" s="34"/>
    </row>
    <row r="264" spans="1:19" s="35" customFormat="1" ht="21.95" customHeight="1">
      <c r="A264" s="23">
        <v>257</v>
      </c>
      <c r="B264" s="24" t="s">
        <v>161</v>
      </c>
      <c r="C264" s="24" t="s">
        <v>1173</v>
      </c>
      <c r="D264" s="25" t="s">
        <v>1174</v>
      </c>
      <c r="E264" s="26" t="s">
        <v>1175</v>
      </c>
      <c r="F264" s="27" t="s">
        <v>805</v>
      </c>
      <c r="G264" s="28">
        <v>35944</v>
      </c>
      <c r="H264" s="24" t="s">
        <v>95</v>
      </c>
      <c r="I264" s="29" t="s">
        <v>26</v>
      </c>
      <c r="J264" s="29" t="s">
        <v>1176</v>
      </c>
      <c r="K264" s="30">
        <v>22.5</v>
      </c>
      <c r="L264" s="31">
        <v>42606.624214039402</v>
      </c>
      <c r="M264" s="32">
        <v>1000000</v>
      </c>
      <c r="N264" s="33">
        <v>42606.624214039352</v>
      </c>
      <c r="O264" s="34"/>
      <c r="P264" s="34"/>
      <c r="Q264" s="34"/>
      <c r="R264" s="34"/>
      <c r="S264" s="34"/>
    </row>
    <row r="265" spans="1:19" s="35" customFormat="1" ht="21.95" customHeight="1">
      <c r="A265" s="23">
        <v>258</v>
      </c>
      <c r="B265" s="24" t="s">
        <v>138</v>
      </c>
      <c r="C265" s="24" t="s">
        <v>1177</v>
      </c>
      <c r="D265" s="25" t="s">
        <v>1178</v>
      </c>
      <c r="E265" s="26" t="s">
        <v>1179</v>
      </c>
      <c r="F265" s="27" t="s">
        <v>1180</v>
      </c>
      <c r="G265" s="28">
        <v>35951</v>
      </c>
      <c r="H265" s="24" t="s">
        <v>53</v>
      </c>
      <c r="I265" s="29" t="s">
        <v>26</v>
      </c>
      <c r="J265" s="29" t="s">
        <v>1181</v>
      </c>
      <c r="K265" s="30">
        <v>22.5</v>
      </c>
      <c r="L265" s="31">
        <v>42606.638606215303</v>
      </c>
      <c r="M265" s="32">
        <v>1000000</v>
      </c>
      <c r="N265" s="33">
        <v>42606.638606215274</v>
      </c>
      <c r="O265" s="34"/>
      <c r="P265" s="34"/>
      <c r="Q265" s="34"/>
      <c r="R265" s="34"/>
      <c r="S265" s="34"/>
    </row>
    <row r="266" spans="1:19" s="35" customFormat="1" ht="21.95" customHeight="1">
      <c r="A266" s="23">
        <v>259</v>
      </c>
      <c r="B266" s="24" t="s">
        <v>55</v>
      </c>
      <c r="C266" s="24" t="s">
        <v>1182</v>
      </c>
      <c r="D266" s="25" t="s">
        <v>1183</v>
      </c>
      <c r="E266" s="26" t="s">
        <v>1184</v>
      </c>
      <c r="F266" s="27" t="s">
        <v>233</v>
      </c>
      <c r="G266" s="28">
        <v>35846</v>
      </c>
      <c r="H266" s="24" t="s">
        <v>147</v>
      </c>
      <c r="I266" s="29" t="s">
        <v>26</v>
      </c>
      <c r="J266" s="29" t="s">
        <v>1185</v>
      </c>
      <c r="K266" s="30">
        <v>22.5</v>
      </c>
      <c r="L266" s="31">
        <v>42606.673532905101</v>
      </c>
      <c r="M266" s="32">
        <v>1000000</v>
      </c>
      <c r="N266" s="33">
        <v>42606.673532905093</v>
      </c>
      <c r="O266" s="34"/>
      <c r="P266" s="34"/>
      <c r="Q266" s="34"/>
      <c r="R266" s="34"/>
      <c r="S266" s="34"/>
    </row>
    <row r="267" spans="1:19" s="35" customFormat="1" ht="21.95" customHeight="1">
      <c r="A267" s="23">
        <v>260</v>
      </c>
      <c r="B267" s="24" t="s">
        <v>1186</v>
      </c>
      <c r="C267" s="24" t="s">
        <v>1187</v>
      </c>
      <c r="D267" s="25" t="s">
        <v>1188</v>
      </c>
      <c r="E267" s="26" t="s">
        <v>38</v>
      </c>
      <c r="F267" s="27" t="s">
        <v>1189</v>
      </c>
      <c r="G267" s="28">
        <v>35574</v>
      </c>
      <c r="H267" s="24" t="s">
        <v>33</v>
      </c>
      <c r="I267" s="29" t="s">
        <v>41</v>
      </c>
      <c r="J267" s="29" t="s">
        <v>1190</v>
      </c>
      <c r="K267" s="30">
        <v>22.5</v>
      </c>
      <c r="L267" s="31">
        <v>42606.676795601903</v>
      </c>
      <c r="M267" s="32">
        <v>1000000</v>
      </c>
      <c r="N267" s="33">
        <v>42606.676795601852</v>
      </c>
      <c r="O267" s="34"/>
      <c r="P267" s="34"/>
      <c r="Q267" s="34"/>
      <c r="R267" s="34"/>
      <c r="S267" s="34"/>
    </row>
    <row r="268" spans="1:19" s="35" customFormat="1" ht="21.95" customHeight="1">
      <c r="A268" s="23">
        <v>261</v>
      </c>
      <c r="B268" s="24" t="s">
        <v>28</v>
      </c>
      <c r="C268" s="24" t="s">
        <v>1191</v>
      </c>
      <c r="D268" s="25" t="s">
        <v>1192</v>
      </c>
      <c r="E268" s="26" t="s">
        <v>1193</v>
      </c>
      <c r="F268" s="27" t="s">
        <v>562</v>
      </c>
      <c r="G268" s="28">
        <v>35331</v>
      </c>
      <c r="H268" s="24" t="s">
        <v>66</v>
      </c>
      <c r="I268" s="29" t="s">
        <v>26</v>
      </c>
      <c r="J268" s="29" t="s">
        <v>1194</v>
      </c>
      <c r="K268" s="30">
        <v>22.5</v>
      </c>
      <c r="L268" s="31">
        <v>42606.683618668998</v>
      </c>
      <c r="M268" s="32">
        <v>1000000</v>
      </c>
      <c r="N268" s="33">
        <v>42606.683618668983</v>
      </c>
      <c r="O268" s="34"/>
      <c r="P268" s="34"/>
      <c r="Q268" s="34"/>
      <c r="R268" s="34"/>
      <c r="S268" s="34"/>
    </row>
    <row r="269" spans="1:19" s="35" customFormat="1" ht="21.95" customHeight="1">
      <c r="A269" s="23">
        <v>262</v>
      </c>
      <c r="B269" s="24" t="s">
        <v>261</v>
      </c>
      <c r="C269" s="24" t="s">
        <v>1195</v>
      </c>
      <c r="D269" s="25" t="s">
        <v>1196</v>
      </c>
      <c r="E269" s="26" t="s">
        <v>896</v>
      </c>
      <c r="F269" s="27" t="s">
        <v>595</v>
      </c>
      <c r="G269" s="28">
        <v>36141</v>
      </c>
      <c r="H269" s="24" t="s">
        <v>223</v>
      </c>
      <c r="I269" s="29" t="s">
        <v>26</v>
      </c>
      <c r="J269" s="29" t="s">
        <v>1197</v>
      </c>
      <c r="K269" s="30">
        <v>22.5</v>
      </c>
      <c r="L269" s="31">
        <v>42607.331108715298</v>
      </c>
      <c r="M269" s="32">
        <v>1000000</v>
      </c>
      <c r="N269" s="33">
        <v>42607.331108715276</v>
      </c>
      <c r="O269" s="34"/>
      <c r="P269" s="34"/>
      <c r="Q269" s="34"/>
      <c r="R269" s="34"/>
      <c r="S269" s="34"/>
    </row>
    <row r="270" spans="1:19" s="35" customFormat="1" ht="21.95" customHeight="1">
      <c r="A270" s="23">
        <v>263</v>
      </c>
      <c r="B270" s="24" t="s">
        <v>305</v>
      </c>
      <c r="C270" s="24" t="s">
        <v>1198</v>
      </c>
      <c r="D270" s="25" t="s">
        <v>1199</v>
      </c>
      <c r="E270" s="26" t="s">
        <v>742</v>
      </c>
      <c r="F270" s="27" t="s">
        <v>1200</v>
      </c>
      <c r="G270" s="28">
        <v>35850</v>
      </c>
      <c r="H270" s="24" t="s">
        <v>60</v>
      </c>
      <c r="I270" s="29" t="s">
        <v>41</v>
      </c>
      <c r="J270" s="29" t="s">
        <v>1201</v>
      </c>
      <c r="K270" s="30">
        <v>22.5</v>
      </c>
      <c r="L270" s="31">
        <v>42607.378859490702</v>
      </c>
      <c r="M270" s="32">
        <v>1000000</v>
      </c>
      <c r="N270" s="33">
        <v>42607.378859490738</v>
      </c>
      <c r="O270" s="34"/>
      <c r="P270" s="34"/>
      <c r="Q270" s="34"/>
      <c r="R270" s="34"/>
      <c r="S270" s="34"/>
    </row>
    <row r="271" spans="1:19" s="35" customFormat="1" ht="21.95" customHeight="1">
      <c r="A271" s="23">
        <v>264</v>
      </c>
      <c r="B271" s="24" t="s">
        <v>320</v>
      </c>
      <c r="C271" s="24" t="s">
        <v>1202</v>
      </c>
      <c r="D271" s="25" t="s">
        <v>1203</v>
      </c>
      <c r="E271" s="26" t="s">
        <v>312</v>
      </c>
      <c r="F271" s="27" t="s">
        <v>783</v>
      </c>
      <c r="G271" s="28">
        <v>35514</v>
      </c>
      <c r="H271" s="24" t="s">
        <v>25</v>
      </c>
      <c r="I271" s="29" t="s">
        <v>26</v>
      </c>
      <c r="J271" s="29" t="s">
        <v>1204</v>
      </c>
      <c r="K271" s="30">
        <v>22.5</v>
      </c>
      <c r="L271" s="31">
        <v>42607.410252395799</v>
      </c>
      <c r="M271" s="32">
        <v>1000000</v>
      </c>
      <c r="N271" s="33">
        <v>42607.410252395835</v>
      </c>
      <c r="O271" s="34"/>
      <c r="P271" s="34"/>
      <c r="Q271" s="34"/>
      <c r="R271" s="34"/>
      <c r="S271" s="34"/>
    </row>
    <row r="272" spans="1:19" s="35" customFormat="1" ht="21.95" customHeight="1">
      <c r="A272" s="23">
        <v>265</v>
      </c>
      <c r="B272" s="24" t="s">
        <v>305</v>
      </c>
      <c r="C272" s="24" t="s">
        <v>1205</v>
      </c>
      <c r="D272" s="25" t="s">
        <v>1206</v>
      </c>
      <c r="E272" s="26" t="s">
        <v>1207</v>
      </c>
      <c r="F272" s="27" t="s">
        <v>1208</v>
      </c>
      <c r="G272" s="28">
        <v>35484</v>
      </c>
      <c r="H272" s="24" t="s">
        <v>95</v>
      </c>
      <c r="I272" s="29" t="s">
        <v>41</v>
      </c>
      <c r="J272" s="29" t="s">
        <v>1209</v>
      </c>
      <c r="K272" s="30">
        <v>22.5</v>
      </c>
      <c r="L272" s="31">
        <v>42607.415816435197</v>
      </c>
      <c r="M272" s="32">
        <v>1000000</v>
      </c>
      <c r="N272" s="33">
        <v>42607.415816435183</v>
      </c>
      <c r="O272" s="34"/>
      <c r="P272" s="34"/>
      <c r="Q272" s="34"/>
      <c r="R272" s="34"/>
      <c r="S272" s="34"/>
    </row>
    <row r="273" spans="1:19" s="35" customFormat="1" ht="21.95" customHeight="1">
      <c r="A273" s="23">
        <v>266</v>
      </c>
      <c r="B273" s="24" t="s">
        <v>1210</v>
      </c>
      <c r="C273" s="24" t="s">
        <v>1211</v>
      </c>
      <c r="D273" s="25" t="s">
        <v>1212</v>
      </c>
      <c r="E273" s="26" t="s">
        <v>712</v>
      </c>
      <c r="F273" s="27" t="s">
        <v>783</v>
      </c>
      <c r="G273" s="28">
        <v>36084</v>
      </c>
      <c r="H273" s="24" t="s">
        <v>95</v>
      </c>
      <c r="I273" s="29" t="s">
        <v>26</v>
      </c>
      <c r="J273" s="29" t="s">
        <v>1213</v>
      </c>
      <c r="K273" s="30">
        <v>22.5</v>
      </c>
      <c r="L273" s="31">
        <v>42607.429974039398</v>
      </c>
      <c r="M273" s="32">
        <v>1000000</v>
      </c>
      <c r="N273" s="33">
        <v>42607.429974039354</v>
      </c>
      <c r="O273" s="34"/>
      <c r="P273" s="34"/>
      <c r="Q273" s="34"/>
      <c r="R273" s="34"/>
      <c r="S273" s="34"/>
    </row>
    <row r="274" spans="1:19" s="35" customFormat="1" ht="21.95" customHeight="1">
      <c r="A274" s="23">
        <v>267</v>
      </c>
      <c r="B274" s="24" t="s">
        <v>28</v>
      </c>
      <c r="C274" s="24" t="s">
        <v>1214</v>
      </c>
      <c r="D274" s="25" t="s">
        <v>1215</v>
      </c>
      <c r="E274" s="26" t="s">
        <v>1216</v>
      </c>
      <c r="F274" s="27" t="s">
        <v>990</v>
      </c>
      <c r="G274" s="28">
        <v>35819</v>
      </c>
      <c r="H274" s="24" t="s">
        <v>60</v>
      </c>
      <c r="I274" s="29" t="s">
        <v>26</v>
      </c>
      <c r="J274" s="29" t="s">
        <v>1217</v>
      </c>
      <c r="K274" s="30">
        <v>22.5</v>
      </c>
      <c r="L274" s="31">
        <v>42607.438136307901</v>
      </c>
      <c r="M274" s="32">
        <v>1000000</v>
      </c>
      <c r="N274" s="33">
        <v>42607.438136307872</v>
      </c>
      <c r="O274" s="34"/>
      <c r="P274" s="34"/>
      <c r="Q274" s="34"/>
      <c r="R274" s="34"/>
      <c r="S274" s="34"/>
    </row>
    <row r="275" spans="1:19" s="35" customFormat="1" ht="21.95" customHeight="1">
      <c r="A275" s="23">
        <v>268</v>
      </c>
      <c r="B275" s="24" t="s">
        <v>28</v>
      </c>
      <c r="C275" s="24" t="s">
        <v>1218</v>
      </c>
      <c r="D275" s="25" t="s">
        <v>1219</v>
      </c>
      <c r="E275" s="26" t="s">
        <v>1220</v>
      </c>
      <c r="F275" s="27" t="s">
        <v>647</v>
      </c>
      <c r="G275" s="28">
        <v>35702</v>
      </c>
      <c r="H275" s="24" t="s">
        <v>294</v>
      </c>
      <c r="I275" s="29" t="s">
        <v>26</v>
      </c>
      <c r="J275" s="29" t="s">
        <v>1221</v>
      </c>
      <c r="K275" s="30">
        <v>22.5</v>
      </c>
      <c r="L275" s="31">
        <v>42607.6418496181</v>
      </c>
      <c r="M275" s="32">
        <v>1000000</v>
      </c>
      <c r="N275" s="33">
        <v>42607.641849618056</v>
      </c>
      <c r="O275" s="34"/>
      <c r="P275" s="34"/>
      <c r="Q275" s="34"/>
      <c r="R275" s="34"/>
      <c r="S275" s="34"/>
    </row>
    <row r="276" spans="1:19" s="35" customFormat="1" ht="21.95" customHeight="1">
      <c r="A276" s="23">
        <v>269</v>
      </c>
      <c r="B276" s="24" t="s">
        <v>171</v>
      </c>
      <c r="C276" s="24" t="s">
        <v>1222</v>
      </c>
      <c r="D276" s="25" t="s">
        <v>1223</v>
      </c>
      <c r="E276" s="26" t="s">
        <v>1224</v>
      </c>
      <c r="F276" s="27" t="s">
        <v>817</v>
      </c>
      <c r="G276" s="28">
        <v>35590</v>
      </c>
      <c r="H276" s="24" t="s">
        <v>176</v>
      </c>
      <c r="I276" s="29" t="s">
        <v>41</v>
      </c>
      <c r="J276" s="29" t="s">
        <v>1225</v>
      </c>
      <c r="K276" s="30">
        <v>22.5</v>
      </c>
      <c r="L276" s="31">
        <v>42608.377035960701</v>
      </c>
      <c r="M276" s="32">
        <v>1000000</v>
      </c>
      <c r="N276" s="33">
        <v>42608.37703596065</v>
      </c>
      <c r="O276" s="34"/>
      <c r="P276" s="34"/>
      <c r="Q276" s="34"/>
      <c r="R276" s="34"/>
      <c r="S276" s="34"/>
    </row>
    <row r="277" spans="1:19" s="35" customFormat="1" ht="21.95" customHeight="1">
      <c r="A277" s="23">
        <v>270</v>
      </c>
      <c r="B277" s="24" t="s">
        <v>305</v>
      </c>
      <c r="C277" s="24" t="s">
        <v>1226</v>
      </c>
      <c r="D277" s="25" t="s">
        <v>1227</v>
      </c>
      <c r="E277" s="26" t="s">
        <v>1228</v>
      </c>
      <c r="F277" s="27" t="s">
        <v>1229</v>
      </c>
      <c r="G277" s="28">
        <v>35901</v>
      </c>
      <c r="H277" s="24" t="s">
        <v>33</v>
      </c>
      <c r="I277" s="29" t="s">
        <v>26</v>
      </c>
      <c r="J277" s="29" t="s">
        <v>1230</v>
      </c>
      <c r="K277" s="30">
        <v>22.5</v>
      </c>
      <c r="L277" s="31">
        <v>42608.386731446801</v>
      </c>
      <c r="M277" s="32">
        <v>1000000</v>
      </c>
      <c r="N277" s="33">
        <v>42608.386731446757</v>
      </c>
      <c r="O277" s="34"/>
      <c r="P277" s="34"/>
      <c r="Q277" s="34"/>
      <c r="R277" s="34"/>
      <c r="S277" s="34"/>
    </row>
    <row r="278" spans="1:19" s="35" customFormat="1" ht="21.95" customHeight="1">
      <c r="A278" s="23">
        <v>271</v>
      </c>
      <c r="B278" s="24" t="s">
        <v>28</v>
      </c>
      <c r="C278" s="24" t="s">
        <v>1231</v>
      </c>
      <c r="D278" s="25" t="s">
        <v>1232</v>
      </c>
      <c r="E278" s="26" t="s">
        <v>717</v>
      </c>
      <c r="F278" s="27" t="s">
        <v>843</v>
      </c>
      <c r="G278" s="28">
        <v>36040</v>
      </c>
      <c r="H278" s="24" t="s">
        <v>33</v>
      </c>
      <c r="I278" s="29" t="s">
        <v>26</v>
      </c>
      <c r="J278" s="29" t="s">
        <v>1233</v>
      </c>
      <c r="K278" s="30">
        <v>22.5</v>
      </c>
      <c r="L278" s="31">
        <v>42608.387253090303</v>
      </c>
      <c r="M278" s="32">
        <v>1000000</v>
      </c>
      <c r="N278" s="33">
        <v>42608.387253090281</v>
      </c>
      <c r="O278" s="34"/>
      <c r="P278" s="34"/>
      <c r="Q278" s="34"/>
      <c r="R278" s="34"/>
      <c r="S278" s="34"/>
    </row>
    <row r="279" spans="1:19" s="35" customFormat="1" ht="21.95" customHeight="1">
      <c r="A279" s="23">
        <v>272</v>
      </c>
      <c r="B279" s="24" t="s">
        <v>28</v>
      </c>
      <c r="C279" s="24" t="s">
        <v>1234</v>
      </c>
      <c r="D279" s="25" t="s">
        <v>1235</v>
      </c>
      <c r="E279" s="26" t="s">
        <v>1236</v>
      </c>
      <c r="F279" s="27" t="s">
        <v>248</v>
      </c>
      <c r="G279" s="28">
        <v>36052</v>
      </c>
      <c r="H279" s="24" t="s">
        <v>259</v>
      </c>
      <c r="I279" s="29" t="s">
        <v>26</v>
      </c>
      <c r="J279" s="29" t="s">
        <v>1237</v>
      </c>
      <c r="K279" s="30">
        <v>22.25</v>
      </c>
      <c r="L279" s="31">
        <v>42604.348856631899</v>
      </c>
      <c r="M279" s="32">
        <v>1000000</v>
      </c>
      <c r="N279" s="33">
        <v>42604.348856631943</v>
      </c>
      <c r="O279" s="34"/>
      <c r="P279" s="34"/>
      <c r="Q279" s="34"/>
      <c r="R279" s="34"/>
      <c r="S279" s="34"/>
    </row>
    <row r="280" spans="1:19" s="35" customFormat="1" ht="21.95" customHeight="1">
      <c r="A280" s="23">
        <v>273</v>
      </c>
      <c r="B280" s="24" t="s">
        <v>305</v>
      </c>
      <c r="C280" s="24" t="s">
        <v>1238</v>
      </c>
      <c r="D280" s="25" t="s">
        <v>1239</v>
      </c>
      <c r="E280" s="26" t="s">
        <v>1240</v>
      </c>
      <c r="F280" s="27" t="s">
        <v>1066</v>
      </c>
      <c r="G280" s="28">
        <v>35815</v>
      </c>
      <c r="H280" s="24" t="s">
        <v>223</v>
      </c>
      <c r="I280" s="29" t="s">
        <v>41</v>
      </c>
      <c r="J280" s="29" t="s">
        <v>1241</v>
      </c>
      <c r="K280" s="30">
        <v>22.25</v>
      </c>
      <c r="L280" s="31">
        <v>42604.377045023102</v>
      </c>
      <c r="M280" s="32">
        <v>1000000</v>
      </c>
      <c r="N280" s="33">
        <v>42604.377045023146</v>
      </c>
      <c r="O280" s="34"/>
      <c r="P280" s="34"/>
      <c r="Q280" s="34"/>
      <c r="R280" s="34"/>
      <c r="S280" s="34"/>
    </row>
    <row r="281" spans="1:19" s="35" customFormat="1" ht="21.95" customHeight="1">
      <c r="A281" s="23">
        <v>274</v>
      </c>
      <c r="B281" s="24" t="s">
        <v>261</v>
      </c>
      <c r="C281" s="24" t="s">
        <v>1242</v>
      </c>
      <c r="D281" s="25" t="s">
        <v>1243</v>
      </c>
      <c r="E281" s="26" t="s">
        <v>1244</v>
      </c>
      <c r="F281" s="27" t="s">
        <v>165</v>
      </c>
      <c r="G281" s="28">
        <v>35939</v>
      </c>
      <c r="H281" s="24" t="s">
        <v>60</v>
      </c>
      <c r="I281" s="29" t="s">
        <v>26</v>
      </c>
      <c r="J281" s="29" t="s">
        <v>1245</v>
      </c>
      <c r="K281" s="30">
        <v>22.25</v>
      </c>
      <c r="L281" s="31">
        <v>42604.405793599501</v>
      </c>
      <c r="M281" s="32">
        <v>1000000</v>
      </c>
      <c r="N281" s="33">
        <v>42604.405793599537</v>
      </c>
      <c r="O281" s="34"/>
      <c r="P281" s="34"/>
      <c r="Q281" s="34"/>
      <c r="R281" s="34"/>
      <c r="S281" s="34"/>
    </row>
    <row r="282" spans="1:19" s="35" customFormat="1" ht="21.95" customHeight="1">
      <c r="A282" s="23">
        <v>275</v>
      </c>
      <c r="B282" s="24" t="s">
        <v>161</v>
      </c>
      <c r="C282" s="24" t="s">
        <v>1246</v>
      </c>
      <c r="D282" s="25" t="s">
        <v>1247</v>
      </c>
      <c r="E282" s="26" t="s">
        <v>312</v>
      </c>
      <c r="F282" s="27" t="s">
        <v>562</v>
      </c>
      <c r="G282" s="28">
        <v>35500</v>
      </c>
      <c r="H282" s="24" t="s">
        <v>60</v>
      </c>
      <c r="I282" s="29" t="s">
        <v>26</v>
      </c>
      <c r="J282" s="29" t="s">
        <v>1248</v>
      </c>
      <c r="K282" s="30">
        <v>22.25</v>
      </c>
      <c r="L282" s="31">
        <v>42604.405830937503</v>
      </c>
      <c r="M282" s="32">
        <v>1000000</v>
      </c>
      <c r="N282" s="33">
        <v>42604.405830937503</v>
      </c>
      <c r="O282" s="34"/>
      <c r="P282" s="34"/>
      <c r="Q282" s="34"/>
      <c r="R282" s="34"/>
      <c r="S282" s="34"/>
    </row>
    <row r="283" spans="1:19" s="35" customFormat="1" ht="21.95" customHeight="1">
      <c r="A283" s="23">
        <v>276</v>
      </c>
      <c r="B283" s="24" t="s">
        <v>43</v>
      </c>
      <c r="C283" s="24" t="s">
        <v>1249</v>
      </c>
      <c r="D283" s="25" t="s">
        <v>1250</v>
      </c>
      <c r="E283" s="26" t="s">
        <v>1251</v>
      </c>
      <c r="F283" s="27" t="s">
        <v>957</v>
      </c>
      <c r="G283" s="28">
        <v>36031</v>
      </c>
      <c r="H283" s="24" t="s">
        <v>142</v>
      </c>
      <c r="I283" s="29" t="s">
        <v>26</v>
      </c>
      <c r="J283" s="29" t="s">
        <v>1252</v>
      </c>
      <c r="K283" s="30">
        <v>22.25</v>
      </c>
      <c r="L283" s="31">
        <v>42604.407272141201</v>
      </c>
      <c r="M283" s="32">
        <v>1000000</v>
      </c>
      <c r="N283" s="33">
        <v>42604.407272141201</v>
      </c>
      <c r="O283" s="34"/>
      <c r="P283" s="34"/>
      <c r="Q283" s="34"/>
      <c r="R283" s="34"/>
      <c r="S283" s="34"/>
    </row>
    <row r="284" spans="1:19" s="35" customFormat="1" ht="21.95" customHeight="1">
      <c r="A284" s="23">
        <v>277</v>
      </c>
      <c r="B284" s="24" t="s">
        <v>305</v>
      </c>
      <c r="C284" s="24" t="s">
        <v>1253</v>
      </c>
      <c r="D284" s="25" t="s">
        <v>1254</v>
      </c>
      <c r="E284" s="26" t="s">
        <v>450</v>
      </c>
      <c r="F284" s="27" t="s">
        <v>356</v>
      </c>
      <c r="G284" s="28">
        <v>36159</v>
      </c>
      <c r="H284" s="24" t="s">
        <v>60</v>
      </c>
      <c r="I284" s="29" t="s">
        <v>41</v>
      </c>
      <c r="J284" s="29" t="s">
        <v>1255</v>
      </c>
      <c r="K284" s="30">
        <v>22.25</v>
      </c>
      <c r="L284" s="31">
        <v>42604.463609340302</v>
      </c>
      <c r="M284" s="32">
        <v>1000000</v>
      </c>
      <c r="N284" s="33">
        <v>42604.463609340281</v>
      </c>
      <c r="O284" s="34"/>
      <c r="P284" s="34"/>
      <c r="Q284" s="34"/>
      <c r="R284" s="34"/>
      <c r="S284" s="34"/>
    </row>
    <row r="285" spans="1:19" s="35" customFormat="1" ht="21.95" customHeight="1">
      <c r="A285" s="23">
        <v>278</v>
      </c>
      <c r="B285" s="24" t="s">
        <v>62</v>
      </c>
      <c r="C285" s="24" t="s">
        <v>1256</v>
      </c>
      <c r="D285" s="25" t="s">
        <v>1257</v>
      </c>
      <c r="E285" s="26" t="s">
        <v>1258</v>
      </c>
      <c r="F285" s="27" t="s">
        <v>393</v>
      </c>
      <c r="G285" s="28">
        <v>36089</v>
      </c>
      <c r="H285" s="24" t="s">
        <v>53</v>
      </c>
      <c r="I285" s="29" t="s">
        <v>26</v>
      </c>
      <c r="J285" s="29" t="s">
        <v>1259</v>
      </c>
      <c r="K285" s="30">
        <v>22.25</v>
      </c>
      <c r="L285" s="31">
        <v>42604.480498530102</v>
      </c>
      <c r="M285" s="32">
        <v>1000000</v>
      </c>
      <c r="N285" s="33">
        <v>42604.480498530094</v>
      </c>
      <c r="O285" s="34"/>
      <c r="P285" s="34"/>
      <c r="Q285" s="34"/>
      <c r="R285" s="34"/>
      <c r="S285" s="34"/>
    </row>
    <row r="286" spans="1:19" s="35" customFormat="1" ht="21.95" customHeight="1">
      <c r="A286" s="23">
        <v>279</v>
      </c>
      <c r="B286" s="24" t="s">
        <v>171</v>
      </c>
      <c r="C286" s="24" t="s">
        <v>1260</v>
      </c>
      <c r="D286" s="25" t="s">
        <v>1261</v>
      </c>
      <c r="E286" s="26" t="s">
        <v>1262</v>
      </c>
      <c r="F286" s="27" t="s">
        <v>32</v>
      </c>
      <c r="G286" s="28">
        <v>36124</v>
      </c>
      <c r="H286" s="24" t="s">
        <v>176</v>
      </c>
      <c r="I286" s="29" t="s">
        <v>26</v>
      </c>
      <c r="J286" s="29" t="s">
        <v>1263</v>
      </c>
      <c r="K286" s="30">
        <v>22.25</v>
      </c>
      <c r="L286" s="31">
        <v>42604.482219363403</v>
      </c>
      <c r="M286" s="32">
        <v>1000000</v>
      </c>
      <c r="N286" s="33">
        <v>42604.482219363425</v>
      </c>
      <c r="O286" s="34"/>
      <c r="P286" s="34"/>
      <c r="Q286" s="34"/>
      <c r="R286" s="34"/>
      <c r="S286" s="34"/>
    </row>
    <row r="287" spans="1:19" s="35" customFormat="1" ht="21.95" customHeight="1">
      <c r="A287" s="23">
        <v>280</v>
      </c>
      <c r="B287" s="24" t="s">
        <v>55</v>
      </c>
      <c r="C287" s="24" t="s">
        <v>1264</v>
      </c>
      <c r="D287" s="25" t="s">
        <v>1265</v>
      </c>
      <c r="E287" s="26" t="s">
        <v>1266</v>
      </c>
      <c r="F287" s="27" t="s">
        <v>347</v>
      </c>
      <c r="G287" s="28">
        <v>36122</v>
      </c>
      <c r="H287" s="24" t="s">
        <v>33</v>
      </c>
      <c r="I287" s="29" t="s">
        <v>41</v>
      </c>
      <c r="J287" s="29" t="s">
        <v>1267</v>
      </c>
      <c r="K287" s="30">
        <v>22.25</v>
      </c>
      <c r="L287" s="31">
        <v>42604.507748576398</v>
      </c>
      <c r="M287" s="32">
        <v>1000000</v>
      </c>
      <c r="N287" s="33">
        <v>42604.50774857639</v>
      </c>
      <c r="O287" s="34"/>
      <c r="P287" s="34"/>
      <c r="Q287" s="34"/>
      <c r="R287" s="34"/>
      <c r="S287" s="34"/>
    </row>
    <row r="288" spans="1:19" s="35" customFormat="1" ht="21.95" customHeight="1">
      <c r="A288" s="23">
        <v>281</v>
      </c>
      <c r="B288" s="24" t="s">
        <v>138</v>
      </c>
      <c r="C288" s="24" t="s">
        <v>1268</v>
      </c>
      <c r="D288" s="25" t="s">
        <v>1269</v>
      </c>
      <c r="E288" s="26" t="s">
        <v>1270</v>
      </c>
      <c r="F288" s="27" t="s">
        <v>1271</v>
      </c>
      <c r="G288" s="28">
        <v>35871</v>
      </c>
      <c r="H288" s="24" t="s">
        <v>53</v>
      </c>
      <c r="I288" s="29" t="s">
        <v>41</v>
      </c>
      <c r="J288" s="29" t="s">
        <v>1272</v>
      </c>
      <c r="K288" s="30">
        <v>22.25</v>
      </c>
      <c r="L288" s="31">
        <v>42604.515036030098</v>
      </c>
      <c r="M288" s="32">
        <v>1000000</v>
      </c>
      <c r="N288" s="33">
        <v>42604.51503603009</v>
      </c>
      <c r="O288" s="34"/>
      <c r="P288" s="34"/>
      <c r="Q288" s="34"/>
      <c r="R288" s="34"/>
      <c r="S288" s="34"/>
    </row>
    <row r="289" spans="1:19" s="35" customFormat="1" ht="21.95" customHeight="1">
      <c r="A289" s="23">
        <v>282</v>
      </c>
      <c r="B289" s="24" t="s">
        <v>138</v>
      </c>
      <c r="C289" s="24" t="s">
        <v>1273</v>
      </c>
      <c r="D289" s="25" t="s">
        <v>1274</v>
      </c>
      <c r="E289" s="26" t="s">
        <v>31</v>
      </c>
      <c r="F289" s="27" t="s">
        <v>953</v>
      </c>
      <c r="G289" s="28">
        <v>35956</v>
      </c>
      <c r="H289" s="24" t="s">
        <v>33</v>
      </c>
      <c r="I289" s="29" t="s">
        <v>26</v>
      </c>
      <c r="J289" s="29" t="s">
        <v>1275</v>
      </c>
      <c r="K289" s="30">
        <v>22.25</v>
      </c>
      <c r="L289" s="31">
        <v>42604.540182905097</v>
      </c>
      <c r="M289" s="32">
        <v>1000000</v>
      </c>
      <c r="N289" s="33">
        <v>42604.54018290509</v>
      </c>
      <c r="O289" s="34"/>
      <c r="P289" s="34"/>
      <c r="Q289" s="34"/>
      <c r="R289" s="34"/>
      <c r="S289" s="34"/>
    </row>
    <row r="290" spans="1:19" s="35" customFormat="1" ht="21.95" customHeight="1">
      <c r="A290" s="23">
        <v>283</v>
      </c>
      <c r="B290" s="24" t="s">
        <v>499</v>
      </c>
      <c r="C290" s="24" t="s">
        <v>1276</v>
      </c>
      <c r="D290" s="25" t="s">
        <v>1277</v>
      </c>
      <c r="E290" s="26" t="s">
        <v>1278</v>
      </c>
      <c r="F290" s="27" t="s">
        <v>867</v>
      </c>
      <c r="G290" s="28">
        <v>35847</v>
      </c>
      <c r="H290" s="24" t="s">
        <v>259</v>
      </c>
      <c r="I290" s="29" t="s">
        <v>26</v>
      </c>
      <c r="J290" s="29" t="s">
        <v>1279</v>
      </c>
      <c r="K290" s="30">
        <v>22.25</v>
      </c>
      <c r="L290" s="31">
        <v>42604.545272106501</v>
      </c>
      <c r="M290" s="32">
        <v>1000000</v>
      </c>
      <c r="N290" s="33">
        <v>42604.545272106479</v>
      </c>
      <c r="O290" s="34"/>
      <c r="P290" s="34"/>
      <c r="Q290" s="34"/>
      <c r="R290" s="34"/>
      <c r="S290" s="34"/>
    </row>
    <row r="291" spans="1:19" s="35" customFormat="1" ht="21.95" customHeight="1">
      <c r="A291" s="23">
        <v>284</v>
      </c>
      <c r="B291" s="24" t="s">
        <v>28</v>
      </c>
      <c r="C291" s="24" t="s">
        <v>1280</v>
      </c>
      <c r="D291" s="25" t="s">
        <v>1281</v>
      </c>
      <c r="E291" s="26" t="s">
        <v>93</v>
      </c>
      <c r="F291" s="27" t="s">
        <v>867</v>
      </c>
      <c r="G291" s="28">
        <v>35914</v>
      </c>
      <c r="H291" s="24" t="s">
        <v>33</v>
      </c>
      <c r="I291" s="29" t="s">
        <v>26</v>
      </c>
      <c r="J291" s="29" t="s">
        <v>1282</v>
      </c>
      <c r="K291" s="30">
        <v>22.25</v>
      </c>
      <c r="L291" s="31">
        <v>42604.615154282401</v>
      </c>
      <c r="M291" s="32">
        <v>1000000</v>
      </c>
      <c r="N291" s="33">
        <v>42604.615154282408</v>
      </c>
      <c r="O291" s="34"/>
      <c r="P291" s="34"/>
      <c r="Q291" s="34"/>
      <c r="R291" s="34"/>
      <c r="S291" s="34"/>
    </row>
    <row r="292" spans="1:19" s="35" customFormat="1" ht="21.95" customHeight="1">
      <c r="A292" s="23">
        <v>285</v>
      </c>
      <c r="B292" s="24" t="s">
        <v>28</v>
      </c>
      <c r="C292" s="24" t="s">
        <v>1283</v>
      </c>
      <c r="D292" s="25" t="s">
        <v>1284</v>
      </c>
      <c r="E292" s="26" t="s">
        <v>23</v>
      </c>
      <c r="F292" s="27" t="s">
        <v>24</v>
      </c>
      <c r="G292" s="28">
        <v>35908</v>
      </c>
      <c r="H292" s="24" t="s">
        <v>53</v>
      </c>
      <c r="I292" s="29" t="s">
        <v>26</v>
      </c>
      <c r="J292" s="29" t="s">
        <v>1285</v>
      </c>
      <c r="K292" s="30">
        <v>22.25</v>
      </c>
      <c r="L292" s="31">
        <v>42604.616980937499</v>
      </c>
      <c r="M292" s="32">
        <v>1000000</v>
      </c>
      <c r="N292" s="33">
        <v>42604.616980937499</v>
      </c>
      <c r="O292" s="34"/>
      <c r="P292" s="34"/>
      <c r="Q292" s="34"/>
      <c r="R292" s="34"/>
      <c r="S292" s="34"/>
    </row>
    <row r="293" spans="1:19" s="35" customFormat="1" ht="21.95" customHeight="1">
      <c r="A293" s="23">
        <v>286</v>
      </c>
      <c r="B293" s="24" t="s">
        <v>701</v>
      </c>
      <c r="C293" s="24" t="s">
        <v>1286</v>
      </c>
      <c r="D293" s="25" t="s">
        <v>1287</v>
      </c>
      <c r="E293" s="26" t="s">
        <v>1288</v>
      </c>
      <c r="F293" s="27" t="s">
        <v>677</v>
      </c>
      <c r="G293" s="28">
        <v>36016</v>
      </c>
      <c r="H293" s="24" t="s">
        <v>33</v>
      </c>
      <c r="I293" s="29" t="s">
        <v>26</v>
      </c>
      <c r="J293" s="29" t="s">
        <v>1289</v>
      </c>
      <c r="K293" s="30">
        <v>22.25</v>
      </c>
      <c r="L293" s="31">
        <v>42604.6425016551</v>
      </c>
      <c r="M293" s="32">
        <v>1000000</v>
      </c>
      <c r="N293" s="33">
        <v>42604.642501655093</v>
      </c>
      <c r="O293" s="34"/>
      <c r="P293" s="34"/>
      <c r="Q293" s="34"/>
      <c r="R293" s="34"/>
      <c r="S293" s="34"/>
    </row>
    <row r="294" spans="1:19" s="35" customFormat="1" ht="21.95" customHeight="1">
      <c r="A294" s="23">
        <v>287</v>
      </c>
      <c r="B294" s="24" t="s">
        <v>171</v>
      </c>
      <c r="C294" s="24" t="s">
        <v>1290</v>
      </c>
      <c r="D294" s="25" t="s">
        <v>1291</v>
      </c>
      <c r="E294" s="26" t="s">
        <v>1292</v>
      </c>
      <c r="F294" s="27" t="s">
        <v>957</v>
      </c>
      <c r="G294" s="28">
        <v>35796</v>
      </c>
      <c r="H294" s="24" t="s">
        <v>33</v>
      </c>
      <c r="I294" s="29" t="s">
        <v>26</v>
      </c>
      <c r="J294" s="29" t="s">
        <v>1293</v>
      </c>
      <c r="K294" s="30">
        <v>22.25</v>
      </c>
      <c r="L294" s="31">
        <v>42604.6519497685</v>
      </c>
      <c r="M294" s="32">
        <v>1000000</v>
      </c>
      <c r="N294" s="33">
        <v>42604.651949768515</v>
      </c>
      <c r="O294" s="34"/>
      <c r="P294" s="34"/>
      <c r="Q294" s="34"/>
      <c r="R294" s="34"/>
      <c r="S294" s="34"/>
    </row>
    <row r="295" spans="1:19" s="35" customFormat="1" ht="21.95" customHeight="1">
      <c r="A295" s="23">
        <v>288</v>
      </c>
      <c r="B295" s="24" t="s">
        <v>43</v>
      </c>
      <c r="C295" s="24" t="s">
        <v>1294</v>
      </c>
      <c r="D295" s="25" t="s">
        <v>1295</v>
      </c>
      <c r="E295" s="26" t="s">
        <v>1296</v>
      </c>
      <c r="F295" s="27" t="s">
        <v>131</v>
      </c>
      <c r="G295" s="28">
        <v>36079</v>
      </c>
      <c r="H295" s="24" t="s">
        <v>33</v>
      </c>
      <c r="I295" s="29" t="s">
        <v>26</v>
      </c>
      <c r="J295" s="29" t="s">
        <v>1297</v>
      </c>
      <c r="K295" s="30">
        <v>22.25</v>
      </c>
      <c r="L295" s="31">
        <v>42604.656906678203</v>
      </c>
      <c r="M295" s="32">
        <v>1000000</v>
      </c>
      <c r="N295" s="33">
        <v>42604.656906678239</v>
      </c>
      <c r="O295" s="34"/>
      <c r="P295" s="34"/>
      <c r="Q295" s="34"/>
      <c r="R295" s="34"/>
      <c r="S295" s="34"/>
    </row>
    <row r="296" spans="1:19" s="35" customFormat="1" ht="21.95" customHeight="1">
      <c r="A296" s="23">
        <v>289</v>
      </c>
      <c r="B296" s="24" t="s">
        <v>28</v>
      </c>
      <c r="C296" s="24" t="s">
        <v>1298</v>
      </c>
      <c r="D296" s="25" t="s">
        <v>1299</v>
      </c>
      <c r="E296" s="26" t="s">
        <v>1300</v>
      </c>
      <c r="F296" s="27" t="s">
        <v>783</v>
      </c>
      <c r="G296" s="28">
        <v>36015</v>
      </c>
      <c r="H296" s="24" t="s">
        <v>259</v>
      </c>
      <c r="I296" s="29" t="s">
        <v>26</v>
      </c>
      <c r="J296" s="29" t="s">
        <v>1301</v>
      </c>
      <c r="K296" s="30">
        <v>22.25</v>
      </c>
      <c r="L296" s="31">
        <v>42604.700614849498</v>
      </c>
      <c r="M296" s="32">
        <v>1000000</v>
      </c>
      <c r="N296" s="33">
        <v>42604.700614849535</v>
      </c>
      <c r="O296" s="34"/>
      <c r="P296" s="34"/>
      <c r="Q296" s="34"/>
      <c r="R296" s="34"/>
      <c r="S296" s="34"/>
    </row>
    <row r="297" spans="1:19" s="35" customFormat="1" ht="21.95" customHeight="1">
      <c r="A297" s="23">
        <v>290</v>
      </c>
      <c r="B297" s="24" t="s">
        <v>138</v>
      </c>
      <c r="C297" s="24" t="s">
        <v>1302</v>
      </c>
      <c r="D297" s="25" t="s">
        <v>1303</v>
      </c>
      <c r="E297" s="26" t="s">
        <v>1304</v>
      </c>
      <c r="F297" s="27" t="s">
        <v>622</v>
      </c>
      <c r="G297" s="28">
        <v>36095</v>
      </c>
      <c r="H297" s="24" t="s">
        <v>60</v>
      </c>
      <c r="I297" s="29" t="s">
        <v>41</v>
      </c>
      <c r="J297" s="29" t="s">
        <v>1305</v>
      </c>
      <c r="K297" s="30">
        <v>22.25</v>
      </c>
      <c r="L297" s="31">
        <v>42605.319062499999</v>
      </c>
      <c r="M297" s="32">
        <v>1000000</v>
      </c>
      <c r="N297" s="33">
        <v>42605.319062499999</v>
      </c>
      <c r="O297" s="34"/>
      <c r="P297" s="34"/>
      <c r="Q297" s="34"/>
      <c r="R297" s="34"/>
      <c r="S297" s="34"/>
    </row>
    <row r="298" spans="1:19" s="35" customFormat="1" ht="21.95" customHeight="1">
      <c r="A298" s="23">
        <v>291</v>
      </c>
      <c r="B298" s="24" t="s">
        <v>161</v>
      </c>
      <c r="C298" s="24" t="s">
        <v>1306</v>
      </c>
      <c r="D298" s="25" t="s">
        <v>1307</v>
      </c>
      <c r="E298" s="26" t="s">
        <v>1308</v>
      </c>
      <c r="F298" s="27" t="s">
        <v>197</v>
      </c>
      <c r="G298" s="28">
        <v>35871</v>
      </c>
      <c r="H298" s="24" t="s">
        <v>95</v>
      </c>
      <c r="I298" s="29" t="s">
        <v>26</v>
      </c>
      <c r="J298" s="29" t="s">
        <v>1309</v>
      </c>
      <c r="K298" s="30">
        <v>22.25</v>
      </c>
      <c r="L298" s="31">
        <v>42605.350934374997</v>
      </c>
      <c r="M298" s="32">
        <v>1000000</v>
      </c>
      <c r="N298" s="33">
        <v>42605.350934374997</v>
      </c>
      <c r="O298" s="34"/>
      <c r="P298" s="34"/>
      <c r="Q298" s="34"/>
      <c r="R298" s="34"/>
      <c r="S298" s="34"/>
    </row>
    <row r="299" spans="1:19" s="35" customFormat="1" ht="21.95" customHeight="1">
      <c r="A299" s="23">
        <v>292</v>
      </c>
      <c r="B299" s="24" t="s">
        <v>161</v>
      </c>
      <c r="C299" s="24" t="s">
        <v>1310</v>
      </c>
      <c r="D299" s="25" t="s">
        <v>1311</v>
      </c>
      <c r="E299" s="26" t="s">
        <v>1312</v>
      </c>
      <c r="F299" s="27" t="s">
        <v>24</v>
      </c>
      <c r="G299" s="28">
        <v>35843</v>
      </c>
      <c r="H299" s="24" t="s">
        <v>60</v>
      </c>
      <c r="I299" s="29" t="s">
        <v>26</v>
      </c>
      <c r="J299" s="29" t="s">
        <v>1313</v>
      </c>
      <c r="K299" s="30">
        <v>22.25</v>
      </c>
      <c r="L299" s="31">
        <v>42605.362961770799</v>
      </c>
      <c r="M299" s="32">
        <v>1000000</v>
      </c>
      <c r="N299" s="33">
        <v>42605.362961770836</v>
      </c>
      <c r="O299" s="34"/>
      <c r="P299" s="34"/>
      <c r="Q299" s="34"/>
      <c r="R299" s="34"/>
      <c r="S299" s="34"/>
    </row>
    <row r="300" spans="1:19" s="35" customFormat="1" ht="21.95" customHeight="1">
      <c r="A300" s="23">
        <v>293</v>
      </c>
      <c r="B300" s="24" t="s">
        <v>62</v>
      </c>
      <c r="C300" s="24" t="s">
        <v>1314</v>
      </c>
      <c r="D300" s="25" t="s">
        <v>1315</v>
      </c>
      <c r="E300" s="26" t="s">
        <v>1316</v>
      </c>
      <c r="F300" s="27" t="s">
        <v>101</v>
      </c>
      <c r="G300" s="28">
        <v>36074</v>
      </c>
      <c r="H300" s="24" t="s">
        <v>53</v>
      </c>
      <c r="I300" s="29" t="s">
        <v>26</v>
      </c>
      <c r="J300" s="29" t="s">
        <v>1317</v>
      </c>
      <c r="K300" s="30">
        <v>22.25</v>
      </c>
      <c r="L300" s="31">
        <v>42605.366825081001</v>
      </c>
      <c r="M300" s="32">
        <v>1000000</v>
      </c>
      <c r="N300" s="33">
        <v>42605.366825081015</v>
      </c>
      <c r="O300" s="34"/>
      <c r="P300" s="34"/>
      <c r="Q300" s="34"/>
      <c r="R300" s="34"/>
      <c r="S300" s="34"/>
    </row>
    <row r="301" spans="1:19" s="35" customFormat="1" ht="21.95" customHeight="1">
      <c r="A301" s="23">
        <v>294</v>
      </c>
      <c r="B301" s="24" t="s">
        <v>367</v>
      </c>
      <c r="C301" s="24" t="s">
        <v>1318</v>
      </c>
      <c r="D301" s="25" t="s">
        <v>1319</v>
      </c>
      <c r="E301" s="26" t="s">
        <v>1320</v>
      </c>
      <c r="F301" s="27" t="s">
        <v>1321</v>
      </c>
      <c r="G301" s="28">
        <v>36007</v>
      </c>
      <c r="H301" s="24" t="s">
        <v>33</v>
      </c>
      <c r="I301" s="29" t="s">
        <v>26</v>
      </c>
      <c r="J301" s="29" t="s">
        <v>1322</v>
      </c>
      <c r="K301" s="30">
        <v>22.25</v>
      </c>
      <c r="L301" s="31">
        <v>42605.375977233802</v>
      </c>
      <c r="M301" s="32">
        <v>1000000</v>
      </c>
      <c r="N301" s="33">
        <v>42605.375977233794</v>
      </c>
      <c r="O301" s="34"/>
      <c r="P301" s="34"/>
      <c r="Q301" s="34"/>
      <c r="R301" s="34"/>
      <c r="S301" s="34"/>
    </row>
    <row r="302" spans="1:19" s="35" customFormat="1" ht="21.95" customHeight="1">
      <c r="A302" s="23">
        <v>295</v>
      </c>
      <c r="B302" s="24" t="s">
        <v>1323</v>
      </c>
      <c r="C302" s="24" t="s">
        <v>1324</v>
      </c>
      <c r="D302" s="25" t="s">
        <v>1325</v>
      </c>
      <c r="E302" s="26" t="s">
        <v>450</v>
      </c>
      <c r="F302" s="27" t="s">
        <v>1229</v>
      </c>
      <c r="G302" s="28">
        <v>35867</v>
      </c>
      <c r="H302" s="24" t="s">
        <v>33</v>
      </c>
      <c r="I302" s="29" t="s">
        <v>41</v>
      </c>
      <c r="J302" s="29" t="s">
        <v>1326</v>
      </c>
      <c r="K302" s="30">
        <v>22.25</v>
      </c>
      <c r="L302" s="31">
        <v>42605.457800115699</v>
      </c>
      <c r="M302" s="32">
        <v>1000000</v>
      </c>
      <c r="N302" s="33">
        <v>42605.457800115742</v>
      </c>
      <c r="O302" s="34"/>
      <c r="P302" s="34"/>
      <c r="Q302" s="34"/>
      <c r="R302" s="34"/>
      <c r="S302" s="34"/>
    </row>
    <row r="303" spans="1:19" s="35" customFormat="1" ht="21.95" customHeight="1">
      <c r="A303" s="23">
        <v>296</v>
      </c>
      <c r="B303" s="24" t="s">
        <v>84</v>
      </c>
      <c r="C303" s="24" t="s">
        <v>1327</v>
      </c>
      <c r="D303" s="25" t="s">
        <v>1328</v>
      </c>
      <c r="E303" s="26" t="s">
        <v>1329</v>
      </c>
      <c r="F303" s="27" t="s">
        <v>548</v>
      </c>
      <c r="G303" s="28">
        <v>33727</v>
      </c>
      <c r="H303" s="24" t="s">
        <v>1330</v>
      </c>
      <c r="I303" s="29" t="s">
        <v>41</v>
      </c>
      <c r="J303" s="29" t="s">
        <v>1331</v>
      </c>
      <c r="K303" s="30">
        <v>22.25</v>
      </c>
      <c r="L303" s="31">
        <v>42605.570619907397</v>
      </c>
      <c r="M303" s="32">
        <v>1000000</v>
      </c>
      <c r="N303" s="33">
        <v>42605.570619907405</v>
      </c>
      <c r="O303" s="34"/>
      <c r="P303" s="34"/>
      <c r="Q303" s="34"/>
      <c r="R303" s="34"/>
      <c r="S303" s="34"/>
    </row>
    <row r="304" spans="1:19" s="35" customFormat="1" ht="21.95" customHeight="1">
      <c r="A304" s="23">
        <v>297</v>
      </c>
      <c r="B304" s="24" t="s">
        <v>43</v>
      </c>
      <c r="C304" s="24" t="s">
        <v>1332</v>
      </c>
      <c r="D304" s="25" t="s">
        <v>1333</v>
      </c>
      <c r="E304" s="26" t="s">
        <v>1334</v>
      </c>
      <c r="F304" s="27" t="s">
        <v>248</v>
      </c>
      <c r="G304" s="28">
        <v>35846</v>
      </c>
      <c r="H304" s="24" t="s">
        <v>53</v>
      </c>
      <c r="I304" s="29" t="s">
        <v>26</v>
      </c>
      <c r="J304" s="29" t="s">
        <v>1335</v>
      </c>
      <c r="K304" s="30">
        <v>22.25</v>
      </c>
      <c r="L304" s="31">
        <v>42605.574907407397</v>
      </c>
      <c r="M304" s="32">
        <v>1000000</v>
      </c>
      <c r="N304" s="33">
        <v>42605.574907407405</v>
      </c>
      <c r="O304" s="34"/>
      <c r="P304" s="34"/>
      <c r="Q304" s="34"/>
      <c r="R304" s="34"/>
      <c r="S304" s="34"/>
    </row>
    <row r="305" spans="1:19" s="35" customFormat="1" ht="21.95" customHeight="1">
      <c r="A305" s="23">
        <v>298</v>
      </c>
      <c r="B305" s="24" t="s">
        <v>97</v>
      </c>
      <c r="C305" s="24" t="s">
        <v>1336</v>
      </c>
      <c r="D305" s="25" t="s">
        <v>1337</v>
      </c>
      <c r="E305" s="26" t="s">
        <v>1169</v>
      </c>
      <c r="F305" s="27" t="s">
        <v>248</v>
      </c>
      <c r="G305" s="28">
        <v>36094</v>
      </c>
      <c r="H305" s="24" t="s">
        <v>147</v>
      </c>
      <c r="I305" s="29" t="s">
        <v>41</v>
      </c>
      <c r="J305" s="29" t="s">
        <v>1338</v>
      </c>
      <c r="K305" s="30">
        <v>22.25</v>
      </c>
      <c r="L305" s="31">
        <v>42605.580964467597</v>
      </c>
      <c r="M305" s="32">
        <v>1000000</v>
      </c>
      <c r="N305" s="33">
        <v>42605.58096446759</v>
      </c>
      <c r="O305" s="34"/>
      <c r="P305" s="34"/>
      <c r="Q305" s="34"/>
      <c r="R305" s="34"/>
      <c r="S305" s="34"/>
    </row>
    <row r="306" spans="1:19" s="35" customFormat="1" ht="21.95" customHeight="1">
      <c r="A306" s="23">
        <v>299</v>
      </c>
      <c r="B306" s="24" t="s">
        <v>977</v>
      </c>
      <c r="C306" s="24" t="s">
        <v>1339</v>
      </c>
      <c r="D306" s="25" t="s">
        <v>1340</v>
      </c>
      <c r="E306" s="26" t="s">
        <v>1341</v>
      </c>
      <c r="F306" s="27" t="s">
        <v>1342</v>
      </c>
      <c r="G306" s="28">
        <v>36029</v>
      </c>
      <c r="H306" s="24" t="s">
        <v>60</v>
      </c>
      <c r="I306" s="29" t="s">
        <v>41</v>
      </c>
      <c r="J306" s="29" t="s">
        <v>1343</v>
      </c>
      <c r="K306" s="30">
        <v>22.25</v>
      </c>
      <c r="L306" s="31">
        <v>42606.333082094898</v>
      </c>
      <c r="M306" s="32">
        <v>1000000</v>
      </c>
      <c r="N306" s="33">
        <v>42606.333082094905</v>
      </c>
      <c r="O306" s="34"/>
      <c r="P306" s="34"/>
      <c r="Q306" s="34"/>
      <c r="R306" s="34"/>
      <c r="S306" s="34"/>
    </row>
    <row r="307" spans="1:19" s="35" customFormat="1" ht="21.95" customHeight="1">
      <c r="A307" s="23">
        <v>300</v>
      </c>
      <c r="B307" s="24" t="s">
        <v>28</v>
      </c>
      <c r="C307" s="24" t="s">
        <v>1344</v>
      </c>
      <c r="D307" s="25" t="s">
        <v>1345</v>
      </c>
      <c r="E307" s="26" t="s">
        <v>1346</v>
      </c>
      <c r="F307" s="27" t="s">
        <v>1347</v>
      </c>
      <c r="G307" s="28">
        <v>36095</v>
      </c>
      <c r="H307" s="24" t="s">
        <v>53</v>
      </c>
      <c r="I307" s="29" t="s">
        <v>41</v>
      </c>
      <c r="J307" s="29" t="s">
        <v>1348</v>
      </c>
      <c r="K307" s="30">
        <v>22.25</v>
      </c>
      <c r="L307" s="31">
        <v>42606.337379594901</v>
      </c>
      <c r="M307" s="32">
        <v>1000000</v>
      </c>
      <c r="N307" s="33">
        <v>42606.337379594908</v>
      </c>
      <c r="O307" s="34"/>
      <c r="P307" s="34"/>
      <c r="Q307" s="34"/>
      <c r="R307" s="34"/>
      <c r="S307" s="34"/>
    </row>
    <row r="308" spans="1:19" s="35" customFormat="1" ht="21.95" customHeight="1">
      <c r="A308" s="23">
        <v>301</v>
      </c>
      <c r="B308" s="24" t="s">
        <v>127</v>
      </c>
      <c r="C308" s="24" t="s">
        <v>1349</v>
      </c>
      <c r="D308" s="25" t="s">
        <v>1350</v>
      </c>
      <c r="E308" s="26" t="s">
        <v>1351</v>
      </c>
      <c r="F308" s="27" t="s">
        <v>175</v>
      </c>
      <c r="G308" s="28">
        <v>35971</v>
      </c>
      <c r="H308" s="24" t="s">
        <v>53</v>
      </c>
      <c r="I308" s="29" t="s">
        <v>26</v>
      </c>
      <c r="J308" s="29" t="s">
        <v>1352</v>
      </c>
      <c r="K308" s="30">
        <v>22.25</v>
      </c>
      <c r="L308" s="31">
        <v>42606.408948645803</v>
      </c>
      <c r="M308" s="32">
        <v>1000000</v>
      </c>
      <c r="N308" s="33">
        <v>42606.408948645832</v>
      </c>
      <c r="O308" s="34"/>
      <c r="P308" s="34"/>
      <c r="Q308" s="34"/>
      <c r="R308" s="34"/>
      <c r="S308" s="34"/>
    </row>
    <row r="309" spans="1:19" s="35" customFormat="1" ht="21.95" customHeight="1">
      <c r="A309" s="23">
        <v>302</v>
      </c>
      <c r="B309" s="24" t="s">
        <v>28</v>
      </c>
      <c r="C309" s="24" t="s">
        <v>1353</v>
      </c>
      <c r="D309" s="25" t="s">
        <v>1354</v>
      </c>
      <c r="E309" s="26" t="s">
        <v>1355</v>
      </c>
      <c r="F309" s="27" t="s">
        <v>388</v>
      </c>
      <c r="G309" s="28">
        <v>35931</v>
      </c>
      <c r="H309" s="24" t="s">
        <v>53</v>
      </c>
      <c r="I309" s="29" t="s">
        <v>41</v>
      </c>
      <c r="J309" s="29" t="s">
        <v>1356</v>
      </c>
      <c r="K309" s="30">
        <v>22.25</v>
      </c>
      <c r="L309" s="31">
        <v>42606.411614236102</v>
      </c>
      <c r="M309" s="32">
        <v>1000000</v>
      </c>
      <c r="N309" s="33">
        <v>42606.411614236109</v>
      </c>
      <c r="O309" s="34"/>
      <c r="P309" s="34"/>
      <c r="Q309" s="34"/>
      <c r="R309" s="34"/>
      <c r="S309" s="34"/>
    </row>
    <row r="310" spans="1:19" s="35" customFormat="1" ht="21.95" customHeight="1">
      <c r="A310" s="23">
        <v>303</v>
      </c>
      <c r="B310" s="24" t="s">
        <v>28</v>
      </c>
      <c r="C310" s="24" t="s">
        <v>1357</v>
      </c>
      <c r="D310" s="25" t="s">
        <v>1358</v>
      </c>
      <c r="E310" s="26" t="s">
        <v>1359</v>
      </c>
      <c r="F310" s="27" t="s">
        <v>1075</v>
      </c>
      <c r="G310" s="28">
        <v>35612</v>
      </c>
      <c r="H310" s="24" t="s">
        <v>53</v>
      </c>
      <c r="I310" s="29" t="s">
        <v>26</v>
      </c>
      <c r="J310" s="29" t="s">
        <v>1360</v>
      </c>
      <c r="K310" s="30">
        <v>22.25</v>
      </c>
      <c r="L310" s="31">
        <v>42606.716458414397</v>
      </c>
      <c r="M310" s="32">
        <v>1000000</v>
      </c>
      <c r="N310" s="33">
        <v>42606.716458414354</v>
      </c>
      <c r="O310" s="34"/>
      <c r="P310" s="34"/>
      <c r="Q310" s="34"/>
      <c r="R310" s="34"/>
      <c r="S310" s="34"/>
    </row>
    <row r="311" spans="1:19" s="35" customFormat="1" ht="21.95" customHeight="1">
      <c r="A311" s="23">
        <v>304</v>
      </c>
      <c r="B311" s="24" t="s">
        <v>305</v>
      </c>
      <c r="C311" s="24" t="s">
        <v>1361</v>
      </c>
      <c r="D311" s="25" t="s">
        <v>1362</v>
      </c>
      <c r="E311" s="26" t="s">
        <v>1363</v>
      </c>
      <c r="F311" s="27" t="s">
        <v>318</v>
      </c>
      <c r="G311" s="28">
        <v>35893</v>
      </c>
      <c r="H311" s="24" t="s">
        <v>223</v>
      </c>
      <c r="I311" s="29" t="s">
        <v>41</v>
      </c>
      <c r="J311" s="29" t="s">
        <v>1364</v>
      </c>
      <c r="K311" s="30">
        <v>22.25</v>
      </c>
      <c r="L311" s="31">
        <v>42607.315701307904</v>
      </c>
      <c r="M311" s="32">
        <v>1000000</v>
      </c>
      <c r="N311" s="33">
        <v>42607.315701307867</v>
      </c>
      <c r="O311" s="34"/>
      <c r="P311" s="34"/>
      <c r="Q311" s="34"/>
      <c r="R311" s="34"/>
      <c r="S311" s="34"/>
    </row>
    <row r="312" spans="1:19" s="35" customFormat="1" ht="21.95" customHeight="1">
      <c r="A312" s="23">
        <v>305</v>
      </c>
      <c r="B312" s="24" t="s">
        <v>244</v>
      </c>
      <c r="C312" s="24" t="s">
        <v>1365</v>
      </c>
      <c r="D312" s="25" t="s">
        <v>1366</v>
      </c>
      <c r="E312" s="26" t="s">
        <v>1367</v>
      </c>
      <c r="F312" s="27" t="s">
        <v>471</v>
      </c>
      <c r="G312" s="28">
        <v>35831</v>
      </c>
      <c r="H312" s="24" t="s">
        <v>40</v>
      </c>
      <c r="I312" s="29" t="s">
        <v>41</v>
      </c>
      <c r="J312" s="29" t="s">
        <v>1368</v>
      </c>
      <c r="K312" s="30">
        <v>22.25</v>
      </c>
      <c r="L312" s="31">
        <v>42607.321468831004</v>
      </c>
      <c r="M312" s="32">
        <v>1000000</v>
      </c>
      <c r="N312" s="33">
        <v>42607.321468831018</v>
      </c>
      <c r="O312" s="34"/>
      <c r="P312" s="34"/>
      <c r="Q312" s="34"/>
      <c r="R312" s="34"/>
      <c r="S312" s="34"/>
    </row>
    <row r="313" spans="1:19" s="35" customFormat="1" ht="21.95" customHeight="1">
      <c r="A313" s="23">
        <v>306</v>
      </c>
      <c r="B313" s="24" t="s">
        <v>305</v>
      </c>
      <c r="C313" s="24" t="s">
        <v>1369</v>
      </c>
      <c r="D313" s="25" t="s">
        <v>1370</v>
      </c>
      <c r="E313" s="26" t="s">
        <v>450</v>
      </c>
      <c r="F313" s="27" t="s">
        <v>1371</v>
      </c>
      <c r="G313" s="28">
        <v>35841</v>
      </c>
      <c r="H313" s="24" t="s">
        <v>33</v>
      </c>
      <c r="I313" s="29" t="s">
        <v>41</v>
      </c>
      <c r="J313" s="29" t="s">
        <v>1372</v>
      </c>
      <c r="K313" s="30">
        <v>22.25</v>
      </c>
      <c r="L313" s="31">
        <v>42607.400605902803</v>
      </c>
      <c r="M313" s="32">
        <v>1000000</v>
      </c>
      <c r="N313" s="33">
        <v>42607.400605902774</v>
      </c>
      <c r="O313" s="34"/>
      <c r="P313" s="34"/>
      <c r="Q313" s="34"/>
      <c r="R313" s="34"/>
      <c r="S313" s="34"/>
    </row>
    <row r="314" spans="1:19" s="35" customFormat="1" ht="21.95" customHeight="1">
      <c r="A314" s="23">
        <v>307</v>
      </c>
      <c r="B314" s="24" t="s">
        <v>78</v>
      </c>
      <c r="C314" s="24" t="s">
        <v>1373</v>
      </c>
      <c r="D314" s="25" t="s">
        <v>1374</v>
      </c>
      <c r="E314" s="26" t="s">
        <v>850</v>
      </c>
      <c r="F314" s="27" t="s">
        <v>735</v>
      </c>
      <c r="G314" s="28">
        <v>35596</v>
      </c>
      <c r="H314" s="24" t="s">
        <v>259</v>
      </c>
      <c r="I314" s="29" t="s">
        <v>26</v>
      </c>
      <c r="J314" s="29" t="s">
        <v>1375</v>
      </c>
      <c r="K314" s="30">
        <v>22.25</v>
      </c>
      <c r="L314" s="31">
        <v>42607.401434375002</v>
      </c>
      <c r="M314" s="32">
        <v>1000000</v>
      </c>
      <c r="N314" s="33">
        <v>42607.401434375002</v>
      </c>
      <c r="O314" s="34"/>
      <c r="P314" s="34"/>
      <c r="Q314" s="34"/>
      <c r="R314" s="34"/>
      <c r="S314" s="34"/>
    </row>
    <row r="315" spans="1:19" s="35" customFormat="1" ht="21.95" customHeight="1">
      <c r="A315" s="23">
        <v>308</v>
      </c>
      <c r="B315" s="24" t="s">
        <v>171</v>
      </c>
      <c r="C315" s="24" t="s">
        <v>1376</v>
      </c>
      <c r="D315" s="25" t="s">
        <v>1377</v>
      </c>
      <c r="E315" s="26" t="s">
        <v>1378</v>
      </c>
      <c r="F315" s="27" t="s">
        <v>32</v>
      </c>
      <c r="G315" s="28">
        <v>35979</v>
      </c>
      <c r="H315" s="24" t="s">
        <v>60</v>
      </c>
      <c r="I315" s="29" t="s">
        <v>26</v>
      </c>
      <c r="J315" s="29" t="s">
        <v>1379</v>
      </c>
      <c r="K315" s="30">
        <v>22.25</v>
      </c>
      <c r="L315" s="31">
        <v>42607.582934919003</v>
      </c>
      <c r="M315" s="32">
        <v>1000000</v>
      </c>
      <c r="N315" s="33">
        <v>42607.582934918981</v>
      </c>
      <c r="O315" s="34"/>
      <c r="P315" s="34"/>
      <c r="Q315" s="34"/>
      <c r="R315" s="34"/>
      <c r="S315" s="34"/>
    </row>
    <row r="316" spans="1:19" s="35" customFormat="1" ht="21.95" customHeight="1">
      <c r="A316" s="23">
        <v>309</v>
      </c>
      <c r="B316" s="24" t="s">
        <v>104</v>
      </c>
      <c r="C316" s="24" t="s">
        <v>1380</v>
      </c>
      <c r="D316" s="25" t="s">
        <v>1381</v>
      </c>
      <c r="E316" s="26" t="s">
        <v>721</v>
      </c>
      <c r="F316" s="27" t="s">
        <v>1382</v>
      </c>
      <c r="G316" s="28">
        <v>35466</v>
      </c>
      <c r="H316" s="24" t="s">
        <v>66</v>
      </c>
      <c r="I316" s="29" t="s">
        <v>41</v>
      </c>
      <c r="J316" s="29" t="s">
        <v>1383</v>
      </c>
      <c r="K316" s="30">
        <v>22.25</v>
      </c>
      <c r="L316" s="31">
        <v>42607.610075034703</v>
      </c>
      <c r="M316" s="32">
        <v>1000000</v>
      </c>
      <c r="N316" s="33">
        <v>42607.610075034725</v>
      </c>
      <c r="O316" s="34"/>
      <c r="P316" s="34"/>
      <c r="Q316" s="34"/>
      <c r="R316" s="34"/>
      <c r="S316" s="34"/>
    </row>
    <row r="317" spans="1:19" s="35" customFormat="1" ht="21.95" customHeight="1">
      <c r="A317" s="23">
        <v>310</v>
      </c>
      <c r="B317" s="24" t="s">
        <v>138</v>
      </c>
      <c r="C317" s="24" t="s">
        <v>1384</v>
      </c>
      <c r="D317" s="25" t="s">
        <v>1385</v>
      </c>
      <c r="E317" s="26" t="s">
        <v>717</v>
      </c>
      <c r="F317" s="27" t="s">
        <v>783</v>
      </c>
      <c r="G317" s="28">
        <v>35883</v>
      </c>
      <c r="H317" s="24" t="s">
        <v>33</v>
      </c>
      <c r="I317" s="29" t="s">
        <v>26</v>
      </c>
      <c r="J317" s="29" t="s">
        <v>1386</v>
      </c>
      <c r="K317" s="30">
        <v>22.25</v>
      </c>
      <c r="L317" s="31">
        <v>42607.616275034699</v>
      </c>
      <c r="M317" s="32">
        <v>1000000</v>
      </c>
      <c r="N317" s="33">
        <v>42607.616275034721</v>
      </c>
      <c r="O317" s="34"/>
      <c r="P317" s="34"/>
      <c r="Q317" s="34"/>
      <c r="R317" s="34"/>
      <c r="S317" s="34"/>
    </row>
    <row r="318" spans="1:19" s="35" customFormat="1" ht="21.95" customHeight="1">
      <c r="A318" s="23">
        <v>311</v>
      </c>
      <c r="B318" s="24" t="s">
        <v>977</v>
      </c>
      <c r="C318" s="24" t="s">
        <v>1387</v>
      </c>
      <c r="D318" s="25" t="s">
        <v>1388</v>
      </c>
      <c r="E318" s="26" t="s">
        <v>1389</v>
      </c>
      <c r="F318" s="27" t="s">
        <v>1390</v>
      </c>
      <c r="G318" s="28">
        <v>36001</v>
      </c>
      <c r="H318" s="24" t="s">
        <v>259</v>
      </c>
      <c r="I318" s="29" t="s">
        <v>41</v>
      </c>
      <c r="J318" s="29" t="s">
        <v>1391</v>
      </c>
      <c r="K318" s="30">
        <v>22.25</v>
      </c>
      <c r="L318" s="31">
        <v>42608.365842245403</v>
      </c>
      <c r="M318" s="32">
        <v>1000000</v>
      </c>
      <c r="N318" s="33">
        <v>42608.365842245374</v>
      </c>
      <c r="O318" s="34"/>
      <c r="P318" s="34"/>
      <c r="Q318" s="34"/>
      <c r="R318" s="34"/>
      <c r="S318" s="34"/>
    </row>
    <row r="319" spans="1:19" s="35" customFormat="1" ht="21.95" customHeight="1">
      <c r="A319" s="23">
        <v>312</v>
      </c>
      <c r="B319" s="24" t="s">
        <v>28</v>
      </c>
      <c r="C319" s="24" t="s">
        <v>1392</v>
      </c>
      <c r="D319" s="25" t="s">
        <v>1393</v>
      </c>
      <c r="E319" s="26" t="s">
        <v>1394</v>
      </c>
      <c r="F319" s="27" t="s">
        <v>293</v>
      </c>
      <c r="G319" s="28">
        <v>36119</v>
      </c>
      <c r="H319" s="24" t="s">
        <v>40</v>
      </c>
      <c r="I319" s="29" t="s">
        <v>26</v>
      </c>
      <c r="J319" s="29" t="s">
        <v>1395</v>
      </c>
      <c r="K319" s="30">
        <v>22.25</v>
      </c>
      <c r="L319" s="31">
        <v>42608.422579085702</v>
      </c>
      <c r="M319" s="32">
        <v>1000000</v>
      </c>
      <c r="N319" s="33">
        <v>42608.422579085651</v>
      </c>
      <c r="O319" s="34"/>
      <c r="P319" s="34"/>
      <c r="Q319" s="34"/>
      <c r="R319" s="34"/>
      <c r="S319" s="34"/>
    </row>
    <row r="320" spans="1:19" s="35" customFormat="1" ht="21.95" customHeight="1">
      <c r="A320" s="23">
        <v>313</v>
      </c>
      <c r="B320" s="24" t="s">
        <v>55</v>
      </c>
      <c r="C320" s="24" t="s">
        <v>1396</v>
      </c>
      <c r="D320" s="25" t="s">
        <v>1397</v>
      </c>
      <c r="E320" s="26" t="s">
        <v>232</v>
      </c>
      <c r="F320" s="27" t="s">
        <v>1398</v>
      </c>
      <c r="G320" s="28">
        <v>36097</v>
      </c>
      <c r="H320" s="24" t="s">
        <v>33</v>
      </c>
      <c r="I320" s="29" t="s">
        <v>41</v>
      </c>
      <c r="J320" s="29" t="s">
        <v>1399</v>
      </c>
      <c r="K320" s="30">
        <v>22.25</v>
      </c>
      <c r="L320" s="31">
        <v>42608.4307819444</v>
      </c>
      <c r="M320" s="32">
        <v>1000000</v>
      </c>
      <c r="N320" s="33">
        <v>42608.430781944444</v>
      </c>
      <c r="O320" s="34"/>
      <c r="P320" s="34"/>
      <c r="Q320" s="34"/>
      <c r="R320" s="34"/>
      <c r="S320" s="34"/>
    </row>
    <row r="321" spans="1:19" s="35" customFormat="1" ht="21.95" customHeight="1">
      <c r="A321" s="23">
        <v>314</v>
      </c>
      <c r="B321" s="24" t="s">
        <v>367</v>
      </c>
      <c r="C321" s="24" t="s">
        <v>1400</v>
      </c>
      <c r="D321" s="25" t="s">
        <v>1401</v>
      </c>
      <c r="E321" s="26" t="s">
        <v>1402</v>
      </c>
      <c r="F321" s="27" t="s">
        <v>258</v>
      </c>
      <c r="G321" s="28">
        <v>35816</v>
      </c>
      <c r="H321" s="24" t="s">
        <v>60</v>
      </c>
      <c r="I321" s="29" t="s">
        <v>26</v>
      </c>
      <c r="J321" s="29" t="s">
        <v>1403</v>
      </c>
      <c r="K321" s="30">
        <v>22.25</v>
      </c>
      <c r="L321" s="31">
        <v>42608.4396788542</v>
      </c>
      <c r="M321" s="32">
        <v>1000000</v>
      </c>
      <c r="N321" s="33">
        <v>42608.439678854164</v>
      </c>
      <c r="O321" s="34"/>
      <c r="P321" s="34"/>
      <c r="Q321" s="34"/>
      <c r="R321" s="34"/>
      <c r="S321" s="34"/>
    </row>
    <row r="322" spans="1:19" s="35" customFormat="1" ht="21.95" customHeight="1">
      <c r="A322" s="23">
        <v>315</v>
      </c>
      <c r="B322" s="24" t="s">
        <v>55</v>
      </c>
      <c r="C322" s="24" t="s">
        <v>1404</v>
      </c>
      <c r="D322" s="25" t="s">
        <v>1405</v>
      </c>
      <c r="E322" s="26" t="s">
        <v>1406</v>
      </c>
      <c r="F322" s="27" t="s">
        <v>595</v>
      </c>
      <c r="G322" s="28">
        <v>35864</v>
      </c>
      <c r="H322" s="24" t="s">
        <v>33</v>
      </c>
      <c r="I322" s="29" t="s">
        <v>26</v>
      </c>
      <c r="J322" s="29" t="s">
        <v>1407</v>
      </c>
      <c r="K322" s="30">
        <v>22</v>
      </c>
      <c r="L322" s="31">
        <v>42604.3658021991</v>
      </c>
      <c r="M322" s="32">
        <v>1000000</v>
      </c>
      <c r="N322" s="33">
        <v>42604.36580219907</v>
      </c>
      <c r="O322" s="34"/>
      <c r="P322" s="34"/>
      <c r="Q322" s="34"/>
      <c r="R322" s="34"/>
      <c r="S322" s="34"/>
    </row>
    <row r="323" spans="1:19" s="35" customFormat="1" ht="21.95" customHeight="1">
      <c r="A323" s="23">
        <v>316</v>
      </c>
      <c r="B323" s="24" t="s">
        <v>367</v>
      </c>
      <c r="C323" s="24" t="s">
        <v>1408</v>
      </c>
      <c r="D323" s="25" t="s">
        <v>1409</v>
      </c>
      <c r="E323" s="26" t="s">
        <v>1410</v>
      </c>
      <c r="F323" s="27" t="s">
        <v>851</v>
      </c>
      <c r="G323" s="28">
        <v>35820</v>
      </c>
      <c r="H323" s="24" t="s">
        <v>294</v>
      </c>
      <c r="I323" s="29" t="s">
        <v>26</v>
      </c>
      <c r="J323" s="29" t="s">
        <v>1411</v>
      </c>
      <c r="K323" s="30">
        <v>22</v>
      </c>
      <c r="L323" s="31">
        <v>42604.367191666701</v>
      </c>
      <c r="M323" s="32">
        <v>1000000</v>
      </c>
      <c r="N323" s="33">
        <v>42604.367191666664</v>
      </c>
      <c r="O323" s="34"/>
      <c r="P323" s="34"/>
      <c r="Q323" s="34"/>
      <c r="R323" s="34"/>
      <c r="S323" s="34"/>
    </row>
    <row r="324" spans="1:19" s="35" customFormat="1" ht="21.95" customHeight="1">
      <c r="A324" s="23">
        <v>317</v>
      </c>
      <c r="B324" s="24" t="s">
        <v>20</v>
      </c>
      <c r="C324" s="24" t="s">
        <v>1412</v>
      </c>
      <c r="D324" s="25" t="s">
        <v>1413</v>
      </c>
      <c r="E324" s="26" t="s">
        <v>1414</v>
      </c>
      <c r="F324" s="27" t="s">
        <v>101</v>
      </c>
      <c r="G324" s="28">
        <v>36008</v>
      </c>
      <c r="H324" s="24" t="s">
        <v>60</v>
      </c>
      <c r="I324" s="29" t="s">
        <v>26</v>
      </c>
      <c r="J324" s="29" t="s">
        <v>1415</v>
      </c>
      <c r="K324" s="30">
        <v>22</v>
      </c>
      <c r="L324" s="31">
        <v>42604.368612233797</v>
      </c>
      <c r="M324" s="32">
        <v>1000000</v>
      </c>
      <c r="N324" s="33">
        <v>42604.368612233797</v>
      </c>
      <c r="O324" s="34"/>
      <c r="P324" s="34"/>
      <c r="Q324" s="34"/>
      <c r="R324" s="34"/>
      <c r="S324" s="34"/>
    </row>
    <row r="325" spans="1:19" s="35" customFormat="1" ht="21.95" customHeight="1">
      <c r="A325" s="23">
        <v>318</v>
      </c>
      <c r="B325" s="24" t="s">
        <v>97</v>
      </c>
      <c r="C325" s="24" t="s">
        <v>1416</v>
      </c>
      <c r="D325" s="25" t="s">
        <v>1417</v>
      </c>
      <c r="E325" s="26" t="s">
        <v>1418</v>
      </c>
      <c r="F325" s="27" t="s">
        <v>375</v>
      </c>
      <c r="G325" s="28">
        <v>36119</v>
      </c>
      <c r="H325" s="24" t="s">
        <v>40</v>
      </c>
      <c r="I325" s="29" t="s">
        <v>26</v>
      </c>
      <c r="J325" s="29" t="s">
        <v>1419</v>
      </c>
      <c r="K325" s="30">
        <v>22</v>
      </c>
      <c r="L325" s="31">
        <v>42604.398764548598</v>
      </c>
      <c r="M325" s="32">
        <v>1000000</v>
      </c>
      <c r="N325" s="33">
        <v>42604.398764548612</v>
      </c>
      <c r="O325" s="34"/>
      <c r="P325" s="34"/>
      <c r="Q325" s="34"/>
      <c r="R325" s="34"/>
      <c r="S325" s="34"/>
    </row>
    <row r="326" spans="1:19" s="35" customFormat="1" ht="21.95" customHeight="1">
      <c r="A326" s="23">
        <v>319</v>
      </c>
      <c r="B326" s="24" t="s">
        <v>161</v>
      </c>
      <c r="C326" s="24" t="s">
        <v>1420</v>
      </c>
      <c r="D326" s="25" t="s">
        <v>1421</v>
      </c>
      <c r="E326" s="26" t="s">
        <v>1422</v>
      </c>
      <c r="F326" s="27" t="s">
        <v>892</v>
      </c>
      <c r="G326" s="28">
        <v>35936</v>
      </c>
      <c r="H326" s="24" t="s">
        <v>33</v>
      </c>
      <c r="I326" s="29" t="s">
        <v>41</v>
      </c>
      <c r="J326" s="29" t="s">
        <v>1423</v>
      </c>
      <c r="K326" s="30">
        <v>22</v>
      </c>
      <c r="L326" s="31">
        <v>42604.400406909699</v>
      </c>
      <c r="M326" s="32">
        <v>1000000</v>
      </c>
      <c r="N326" s="33">
        <v>42604.400406909721</v>
      </c>
      <c r="O326" s="34"/>
      <c r="P326" s="34"/>
      <c r="Q326" s="34"/>
      <c r="R326" s="34"/>
      <c r="S326" s="34"/>
    </row>
    <row r="327" spans="1:19" s="35" customFormat="1" ht="21.95" customHeight="1">
      <c r="A327" s="23">
        <v>320</v>
      </c>
      <c r="B327" s="24" t="s">
        <v>1424</v>
      </c>
      <c r="C327" s="24" t="s">
        <v>1425</v>
      </c>
      <c r="D327" s="25" t="s">
        <v>1426</v>
      </c>
      <c r="E327" s="26" t="s">
        <v>905</v>
      </c>
      <c r="F327" s="27" t="s">
        <v>342</v>
      </c>
      <c r="G327" s="28">
        <v>35988</v>
      </c>
      <c r="H327" s="24" t="s">
        <v>223</v>
      </c>
      <c r="I327" s="29" t="s">
        <v>41</v>
      </c>
      <c r="J327" s="29" t="s">
        <v>1427</v>
      </c>
      <c r="K327" s="30">
        <v>22</v>
      </c>
      <c r="L327" s="31">
        <v>42604.414820405102</v>
      </c>
      <c r="M327" s="32">
        <v>1000000</v>
      </c>
      <c r="N327" s="33">
        <v>42604.414820405094</v>
      </c>
      <c r="O327" s="34"/>
      <c r="P327" s="34"/>
      <c r="Q327" s="34"/>
      <c r="R327" s="34"/>
      <c r="S327" s="34"/>
    </row>
    <row r="328" spans="1:19" s="35" customFormat="1" ht="21.95" customHeight="1">
      <c r="A328" s="23">
        <v>321</v>
      </c>
      <c r="B328" s="24" t="s">
        <v>367</v>
      </c>
      <c r="C328" s="24" t="s">
        <v>1428</v>
      </c>
      <c r="D328" s="25" t="s">
        <v>1429</v>
      </c>
      <c r="E328" s="26" t="s">
        <v>227</v>
      </c>
      <c r="F328" s="27" t="s">
        <v>570</v>
      </c>
      <c r="G328" s="28">
        <v>35856</v>
      </c>
      <c r="H328" s="24" t="s">
        <v>762</v>
      </c>
      <c r="I328" s="29" t="s">
        <v>26</v>
      </c>
      <c r="J328" s="29" t="s">
        <v>1430</v>
      </c>
      <c r="K328" s="30">
        <v>22</v>
      </c>
      <c r="L328" s="31">
        <v>42604.417336574101</v>
      </c>
      <c r="M328" s="32">
        <v>1000000</v>
      </c>
      <c r="N328" s="33">
        <v>42604.417336574072</v>
      </c>
      <c r="O328" s="34"/>
      <c r="P328" s="34"/>
      <c r="Q328" s="34"/>
      <c r="R328" s="34"/>
      <c r="S328" s="34"/>
    </row>
    <row r="329" spans="1:19" s="35" customFormat="1" ht="21.95" customHeight="1">
      <c r="A329" s="23">
        <v>322</v>
      </c>
      <c r="B329" s="24" t="s">
        <v>305</v>
      </c>
      <c r="C329" s="24" t="s">
        <v>1431</v>
      </c>
      <c r="D329" s="25" t="s">
        <v>1432</v>
      </c>
      <c r="E329" s="26" t="s">
        <v>1433</v>
      </c>
      <c r="F329" s="27" t="s">
        <v>136</v>
      </c>
      <c r="G329" s="28">
        <v>36119</v>
      </c>
      <c r="H329" s="24" t="s">
        <v>33</v>
      </c>
      <c r="I329" s="29" t="s">
        <v>41</v>
      </c>
      <c r="J329" s="29" t="s">
        <v>1434</v>
      </c>
      <c r="K329" s="30">
        <v>22</v>
      </c>
      <c r="L329" s="31">
        <v>42604.4311554745</v>
      </c>
      <c r="M329" s="32">
        <v>1000000</v>
      </c>
      <c r="N329" s="33">
        <v>42604.431155474536</v>
      </c>
      <c r="O329" s="34"/>
      <c r="P329" s="34"/>
      <c r="Q329" s="34"/>
      <c r="R329" s="34"/>
      <c r="S329" s="34"/>
    </row>
    <row r="330" spans="1:19" s="35" customFormat="1" ht="21.95" customHeight="1">
      <c r="A330" s="23">
        <v>323</v>
      </c>
      <c r="B330" s="24" t="s">
        <v>171</v>
      </c>
      <c r="C330" s="24" t="s">
        <v>1435</v>
      </c>
      <c r="D330" s="25" t="s">
        <v>1436</v>
      </c>
      <c r="E330" s="26" t="s">
        <v>965</v>
      </c>
      <c r="F330" s="27" t="s">
        <v>380</v>
      </c>
      <c r="G330" s="28">
        <v>35846</v>
      </c>
      <c r="H330" s="24" t="s">
        <v>176</v>
      </c>
      <c r="I330" s="29" t="s">
        <v>26</v>
      </c>
      <c r="J330" s="29" t="s">
        <v>1437</v>
      </c>
      <c r="K330" s="30">
        <v>22</v>
      </c>
      <c r="L330" s="31">
        <v>42604.447063113403</v>
      </c>
      <c r="M330" s="32">
        <v>1000000</v>
      </c>
      <c r="N330" s="33">
        <v>42604.447063113425</v>
      </c>
      <c r="O330" s="34"/>
      <c r="P330" s="34"/>
      <c r="Q330" s="34"/>
      <c r="R330" s="34"/>
      <c r="S330" s="34"/>
    </row>
    <row r="331" spans="1:19" s="35" customFormat="1" ht="21.95" customHeight="1">
      <c r="A331" s="23">
        <v>324</v>
      </c>
      <c r="B331" s="24" t="s">
        <v>1438</v>
      </c>
      <c r="C331" s="24" t="s">
        <v>1439</v>
      </c>
      <c r="D331" s="25" t="s">
        <v>1440</v>
      </c>
      <c r="E331" s="26" t="s">
        <v>1441</v>
      </c>
      <c r="F331" s="27" t="s">
        <v>1442</v>
      </c>
      <c r="G331" s="28">
        <v>36033</v>
      </c>
      <c r="H331" s="24" t="s">
        <v>53</v>
      </c>
      <c r="I331" s="29" t="s">
        <v>41</v>
      </c>
      <c r="J331" s="29" t="s">
        <v>1443</v>
      </c>
      <c r="K331" s="30">
        <v>22</v>
      </c>
      <c r="L331" s="31">
        <v>42604.451799074101</v>
      </c>
      <c r="M331" s="32">
        <v>1000000</v>
      </c>
      <c r="N331" s="33">
        <v>42604.451799074071</v>
      </c>
      <c r="O331" s="34"/>
      <c r="P331" s="34"/>
      <c r="Q331" s="34"/>
      <c r="R331" s="34"/>
      <c r="S331" s="34"/>
    </row>
    <row r="332" spans="1:19" s="35" customFormat="1" ht="21.95" customHeight="1">
      <c r="A332" s="23">
        <v>325</v>
      </c>
      <c r="B332" s="24" t="s">
        <v>78</v>
      </c>
      <c r="C332" s="24" t="s">
        <v>1444</v>
      </c>
      <c r="D332" s="25" t="s">
        <v>1445</v>
      </c>
      <c r="E332" s="26" t="s">
        <v>120</v>
      </c>
      <c r="F332" s="27" t="s">
        <v>990</v>
      </c>
      <c r="G332" s="28">
        <v>36017</v>
      </c>
      <c r="H332" s="24" t="s">
        <v>40</v>
      </c>
      <c r="I332" s="29" t="s">
        <v>26</v>
      </c>
      <c r="J332" s="29" t="s">
        <v>1446</v>
      </c>
      <c r="K332" s="30">
        <v>22</v>
      </c>
      <c r="L332" s="31">
        <v>42604.454615358802</v>
      </c>
      <c r="M332" s="32">
        <v>1000000</v>
      </c>
      <c r="N332" s="33">
        <v>42604.454615358794</v>
      </c>
      <c r="O332" s="34"/>
      <c r="P332" s="34"/>
      <c r="Q332" s="34"/>
      <c r="R332" s="34"/>
      <c r="S332" s="34"/>
    </row>
    <row r="333" spans="1:19" s="35" customFormat="1" ht="21.95" customHeight="1">
      <c r="A333" s="23">
        <v>326</v>
      </c>
      <c r="B333" s="24" t="s">
        <v>161</v>
      </c>
      <c r="C333" s="24" t="s">
        <v>1447</v>
      </c>
      <c r="D333" s="25" t="s">
        <v>1448</v>
      </c>
      <c r="E333" s="26" t="s">
        <v>1449</v>
      </c>
      <c r="F333" s="27" t="s">
        <v>393</v>
      </c>
      <c r="G333" s="28">
        <v>36032</v>
      </c>
      <c r="H333" s="24" t="s">
        <v>95</v>
      </c>
      <c r="I333" s="29" t="s">
        <v>26</v>
      </c>
      <c r="J333" s="29" t="s">
        <v>1450</v>
      </c>
      <c r="K333" s="30">
        <v>22</v>
      </c>
      <c r="L333" s="31">
        <v>42604.464989236098</v>
      </c>
      <c r="M333" s="32">
        <v>1000000</v>
      </c>
      <c r="N333" s="33">
        <v>42604.464989236112</v>
      </c>
      <c r="O333" s="34"/>
      <c r="P333" s="34"/>
      <c r="Q333" s="34"/>
      <c r="R333" s="34"/>
      <c r="S333" s="34"/>
    </row>
    <row r="334" spans="1:19" s="35" customFormat="1" ht="21.95" customHeight="1">
      <c r="A334" s="23">
        <v>327</v>
      </c>
      <c r="B334" s="24" t="s">
        <v>62</v>
      </c>
      <c r="C334" s="24" t="s">
        <v>1451</v>
      </c>
      <c r="D334" s="25" t="s">
        <v>1452</v>
      </c>
      <c r="E334" s="26" t="s">
        <v>1453</v>
      </c>
      <c r="F334" s="27" t="s">
        <v>197</v>
      </c>
      <c r="G334" s="28">
        <v>35882</v>
      </c>
      <c r="H334" s="24" t="s">
        <v>60</v>
      </c>
      <c r="I334" s="29" t="s">
        <v>26</v>
      </c>
      <c r="J334" s="29" t="s">
        <v>1454</v>
      </c>
      <c r="K334" s="30">
        <v>22</v>
      </c>
      <c r="L334" s="31">
        <v>42604.479592280099</v>
      </c>
      <c r="M334" s="32">
        <v>1000000</v>
      </c>
      <c r="N334" s="33">
        <v>42604.479592280091</v>
      </c>
      <c r="O334" s="34"/>
      <c r="P334" s="34"/>
      <c r="Q334" s="34"/>
      <c r="R334" s="34"/>
      <c r="S334" s="34"/>
    </row>
    <row r="335" spans="1:19" s="35" customFormat="1" ht="21.95" customHeight="1">
      <c r="A335" s="23">
        <v>328</v>
      </c>
      <c r="B335" s="24" t="s">
        <v>138</v>
      </c>
      <c r="C335" s="24" t="s">
        <v>1455</v>
      </c>
      <c r="D335" s="25" t="s">
        <v>1456</v>
      </c>
      <c r="E335" s="26" t="s">
        <v>1457</v>
      </c>
      <c r="F335" s="27" t="s">
        <v>1458</v>
      </c>
      <c r="G335" s="28">
        <v>35797</v>
      </c>
      <c r="H335" s="24" t="s">
        <v>53</v>
      </c>
      <c r="I335" s="29" t="s">
        <v>41</v>
      </c>
      <c r="J335" s="29" t="s">
        <v>1459</v>
      </c>
      <c r="K335" s="30">
        <v>22</v>
      </c>
      <c r="L335" s="31">
        <v>42604.496447997699</v>
      </c>
      <c r="M335" s="32">
        <v>1000000</v>
      </c>
      <c r="N335" s="33">
        <v>42604.496447997684</v>
      </c>
      <c r="O335" s="34"/>
      <c r="P335" s="34"/>
      <c r="Q335" s="34"/>
      <c r="R335" s="34"/>
      <c r="S335" s="34"/>
    </row>
    <row r="336" spans="1:19" s="35" customFormat="1" ht="21.95" customHeight="1">
      <c r="A336" s="23">
        <v>329</v>
      </c>
      <c r="B336" s="24" t="s">
        <v>97</v>
      </c>
      <c r="C336" s="24" t="s">
        <v>1460</v>
      </c>
      <c r="D336" s="25" t="s">
        <v>1461</v>
      </c>
      <c r="E336" s="26" t="s">
        <v>1462</v>
      </c>
      <c r="F336" s="27" t="s">
        <v>32</v>
      </c>
      <c r="G336" s="28">
        <v>35827</v>
      </c>
      <c r="H336" s="24" t="s">
        <v>53</v>
      </c>
      <c r="I336" s="29" t="s">
        <v>26</v>
      </c>
      <c r="J336" s="29" t="s">
        <v>1463</v>
      </c>
      <c r="K336" s="30">
        <v>22</v>
      </c>
      <c r="L336" s="31">
        <v>42604.497689236101</v>
      </c>
      <c r="M336" s="32">
        <v>1000000</v>
      </c>
      <c r="N336" s="33">
        <v>42604.497689236108</v>
      </c>
      <c r="O336" s="34"/>
      <c r="P336" s="34"/>
      <c r="Q336" s="34"/>
      <c r="R336" s="34"/>
      <c r="S336" s="34"/>
    </row>
    <row r="337" spans="1:19" s="35" customFormat="1" ht="21.95" customHeight="1">
      <c r="A337" s="23">
        <v>330</v>
      </c>
      <c r="B337" s="24" t="s">
        <v>161</v>
      </c>
      <c r="C337" s="24" t="s">
        <v>1464</v>
      </c>
      <c r="D337" s="25" t="s">
        <v>1465</v>
      </c>
      <c r="E337" s="26" t="s">
        <v>1466</v>
      </c>
      <c r="F337" s="27" t="s">
        <v>248</v>
      </c>
      <c r="G337" s="28">
        <v>35704</v>
      </c>
      <c r="H337" s="24" t="s">
        <v>60</v>
      </c>
      <c r="I337" s="29" t="s">
        <v>26</v>
      </c>
      <c r="J337" s="29" t="s">
        <v>1467</v>
      </c>
      <c r="K337" s="30">
        <v>22</v>
      </c>
      <c r="L337" s="31">
        <v>42604.498692094901</v>
      </c>
      <c r="M337" s="32">
        <v>1000000</v>
      </c>
      <c r="N337" s="33">
        <v>42604.498692094909</v>
      </c>
      <c r="O337" s="34"/>
      <c r="P337" s="34"/>
      <c r="Q337" s="34"/>
      <c r="R337" s="34"/>
      <c r="S337" s="34"/>
    </row>
    <row r="338" spans="1:19" s="35" customFormat="1" ht="21.95" customHeight="1">
      <c r="A338" s="23">
        <v>331</v>
      </c>
      <c r="B338" s="24" t="s">
        <v>171</v>
      </c>
      <c r="C338" s="24" t="s">
        <v>1468</v>
      </c>
      <c r="D338" s="25" t="s">
        <v>1469</v>
      </c>
      <c r="E338" s="26" t="s">
        <v>1470</v>
      </c>
      <c r="F338" s="27" t="s">
        <v>647</v>
      </c>
      <c r="G338" s="28">
        <v>35950</v>
      </c>
      <c r="H338" s="24" t="s">
        <v>25</v>
      </c>
      <c r="I338" s="29" t="s">
        <v>26</v>
      </c>
      <c r="J338" s="29" t="s">
        <v>1471</v>
      </c>
      <c r="K338" s="30">
        <v>22</v>
      </c>
      <c r="L338" s="31">
        <v>42604.5068414005</v>
      </c>
      <c r="M338" s="32">
        <v>1000000</v>
      </c>
      <c r="N338" s="33">
        <v>42604.506841400464</v>
      </c>
      <c r="O338" s="34"/>
      <c r="P338" s="34"/>
      <c r="Q338" s="34"/>
      <c r="R338" s="34"/>
      <c r="S338" s="34"/>
    </row>
    <row r="339" spans="1:19" s="35" customFormat="1" ht="21.95" customHeight="1">
      <c r="A339" s="23">
        <v>332</v>
      </c>
      <c r="B339" s="24" t="s">
        <v>97</v>
      </c>
      <c r="C339" s="24" t="s">
        <v>1472</v>
      </c>
      <c r="D339" s="25" t="s">
        <v>1473</v>
      </c>
      <c r="E339" s="26" t="s">
        <v>1474</v>
      </c>
      <c r="F339" s="27" t="s">
        <v>1475</v>
      </c>
      <c r="G339" s="28">
        <v>35460</v>
      </c>
      <c r="H339" s="24" t="s">
        <v>66</v>
      </c>
      <c r="I339" s="29" t="s">
        <v>41</v>
      </c>
      <c r="J339" s="29" t="s">
        <v>1476</v>
      </c>
      <c r="K339" s="30">
        <v>22</v>
      </c>
      <c r="L339" s="31">
        <v>42604.515204861098</v>
      </c>
      <c r="M339" s="32">
        <v>1000000</v>
      </c>
      <c r="N339" s="33">
        <v>42604.515204861113</v>
      </c>
      <c r="O339" s="34"/>
      <c r="P339" s="34"/>
      <c r="Q339" s="34"/>
      <c r="R339" s="34"/>
      <c r="S339" s="34"/>
    </row>
    <row r="340" spans="1:19" s="35" customFormat="1" ht="21.95" customHeight="1">
      <c r="A340" s="23">
        <v>333</v>
      </c>
      <c r="B340" s="24" t="s">
        <v>171</v>
      </c>
      <c r="C340" s="24" t="s">
        <v>1477</v>
      </c>
      <c r="D340" s="25" t="s">
        <v>1478</v>
      </c>
      <c r="E340" s="26" t="s">
        <v>1479</v>
      </c>
      <c r="F340" s="27" t="s">
        <v>695</v>
      </c>
      <c r="G340" s="28">
        <v>36137</v>
      </c>
      <c r="H340" s="24" t="s">
        <v>33</v>
      </c>
      <c r="I340" s="29" t="s">
        <v>26</v>
      </c>
      <c r="J340" s="29" t="s">
        <v>1480</v>
      </c>
      <c r="K340" s="30">
        <v>22</v>
      </c>
      <c r="L340" s="31">
        <v>42604.536938854202</v>
      </c>
      <c r="M340" s="32">
        <v>1000000</v>
      </c>
      <c r="N340" s="33">
        <v>42604.536938854166</v>
      </c>
      <c r="O340" s="34"/>
      <c r="P340" s="34"/>
      <c r="Q340" s="34"/>
      <c r="R340" s="34"/>
      <c r="S340" s="34"/>
    </row>
    <row r="341" spans="1:19" s="35" customFormat="1" ht="21.95" customHeight="1">
      <c r="A341" s="23">
        <v>334</v>
      </c>
      <c r="B341" s="24" t="s">
        <v>20</v>
      </c>
      <c r="C341" s="24" t="s">
        <v>1481</v>
      </c>
      <c r="D341" s="25" t="s">
        <v>1482</v>
      </c>
      <c r="E341" s="26" t="s">
        <v>1483</v>
      </c>
      <c r="F341" s="27" t="s">
        <v>985</v>
      </c>
      <c r="G341" s="28">
        <v>35889</v>
      </c>
      <c r="H341" s="24" t="s">
        <v>259</v>
      </c>
      <c r="I341" s="29" t="s">
        <v>41</v>
      </c>
      <c r="J341" s="29" t="s">
        <v>1484</v>
      </c>
      <c r="K341" s="30">
        <v>22</v>
      </c>
      <c r="L341" s="31">
        <v>42604.563969594899</v>
      </c>
      <c r="M341" s="32">
        <v>1000000</v>
      </c>
      <c r="N341" s="33">
        <v>42604.563969594907</v>
      </c>
      <c r="O341" s="34"/>
      <c r="P341" s="34"/>
      <c r="Q341" s="34"/>
      <c r="R341" s="34"/>
      <c r="S341" s="34"/>
    </row>
    <row r="342" spans="1:19" s="35" customFormat="1" ht="21.95" customHeight="1">
      <c r="A342" s="23">
        <v>335</v>
      </c>
      <c r="B342" s="24" t="s">
        <v>43</v>
      </c>
      <c r="C342" s="24" t="s">
        <v>1485</v>
      </c>
      <c r="D342" s="25" t="s">
        <v>1486</v>
      </c>
      <c r="E342" s="26" t="s">
        <v>1487</v>
      </c>
      <c r="F342" s="27" t="s">
        <v>953</v>
      </c>
      <c r="G342" s="28">
        <v>35879</v>
      </c>
      <c r="H342" s="24" t="s">
        <v>259</v>
      </c>
      <c r="I342" s="29" t="s">
        <v>26</v>
      </c>
      <c r="J342" s="29" t="s">
        <v>1488</v>
      </c>
      <c r="K342" s="30">
        <v>22</v>
      </c>
      <c r="L342" s="31">
        <v>42604.574098298603</v>
      </c>
      <c r="M342" s="32">
        <v>1000000</v>
      </c>
      <c r="N342" s="33">
        <v>42604.57409829861</v>
      </c>
      <c r="O342" s="34"/>
      <c r="P342" s="34"/>
      <c r="Q342" s="34"/>
      <c r="R342" s="34"/>
      <c r="S342" s="34"/>
    </row>
    <row r="343" spans="1:19" s="35" customFormat="1" ht="21.95" customHeight="1">
      <c r="A343" s="23">
        <v>336</v>
      </c>
      <c r="B343" s="24" t="s">
        <v>20</v>
      </c>
      <c r="C343" s="24" t="s">
        <v>1489</v>
      </c>
      <c r="D343" s="25" t="s">
        <v>1490</v>
      </c>
      <c r="E343" s="26" t="s">
        <v>100</v>
      </c>
      <c r="F343" s="27" t="s">
        <v>375</v>
      </c>
      <c r="G343" s="28">
        <v>36049</v>
      </c>
      <c r="H343" s="24" t="s">
        <v>53</v>
      </c>
      <c r="I343" s="29" t="s">
        <v>26</v>
      </c>
      <c r="J343" s="29" t="s">
        <v>1491</v>
      </c>
      <c r="K343" s="30">
        <v>22</v>
      </c>
      <c r="L343" s="31">
        <v>42604.578722025501</v>
      </c>
      <c r="M343" s="32">
        <v>1000000</v>
      </c>
      <c r="N343" s="33">
        <v>42604.578722025464</v>
      </c>
      <c r="O343" s="34"/>
      <c r="P343" s="34"/>
      <c r="Q343" s="34"/>
      <c r="R343" s="34"/>
      <c r="S343" s="34"/>
    </row>
    <row r="344" spans="1:19" s="35" customFormat="1" ht="21.95" customHeight="1">
      <c r="A344" s="23">
        <v>337</v>
      </c>
      <c r="B344" s="24" t="s">
        <v>261</v>
      </c>
      <c r="C344" s="24" t="s">
        <v>1492</v>
      </c>
      <c r="D344" s="25" t="s">
        <v>1493</v>
      </c>
      <c r="E344" s="26" t="s">
        <v>1494</v>
      </c>
      <c r="F344" s="27" t="s">
        <v>141</v>
      </c>
      <c r="G344" s="28">
        <v>35944</v>
      </c>
      <c r="H344" s="24" t="s">
        <v>294</v>
      </c>
      <c r="I344" s="29" t="s">
        <v>26</v>
      </c>
      <c r="J344" s="29" t="s">
        <v>1495</v>
      </c>
      <c r="K344" s="30">
        <v>22</v>
      </c>
      <c r="L344" s="31">
        <v>42604.602278159698</v>
      </c>
      <c r="M344" s="32">
        <v>1000000</v>
      </c>
      <c r="N344" s="33">
        <v>42604.60227815972</v>
      </c>
      <c r="O344" s="34"/>
      <c r="P344" s="34"/>
      <c r="Q344" s="34"/>
      <c r="R344" s="34"/>
      <c r="S344" s="34"/>
    </row>
    <row r="345" spans="1:19" s="35" customFormat="1" ht="21.95" customHeight="1">
      <c r="A345" s="23">
        <v>338</v>
      </c>
      <c r="B345" s="24" t="s">
        <v>967</v>
      </c>
      <c r="C345" s="24" t="s">
        <v>1496</v>
      </c>
      <c r="D345" s="25" t="s">
        <v>1497</v>
      </c>
      <c r="E345" s="26" t="s">
        <v>1498</v>
      </c>
      <c r="F345" s="27" t="s">
        <v>1499</v>
      </c>
      <c r="G345" s="28">
        <v>35809</v>
      </c>
      <c r="H345" s="24" t="s">
        <v>33</v>
      </c>
      <c r="I345" s="29" t="s">
        <v>26</v>
      </c>
      <c r="J345" s="29" t="s">
        <v>1500</v>
      </c>
      <c r="K345" s="30">
        <v>22</v>
      </c>
      <c r="L345" s="31">
        <v>42604.607082673603</v>
      </c>
      <c r="M345" s="32">
        <v>1000000</v>
      </c>
      <c r="N345" s="33">
        <v>42604.60708267361</v>
      </c>
      <c r="O345" s="34"/>
      <c r="P345" s="34"/>
      <c r="Q345" s="34"/>
      <c r="R345" s="34"/>
      <c r="S345" s="34"/>
    </row>
    <row r="346" spans="1:19" s="35" customFormat="1" ht="21.95" customHeight="1">
      <c r="A346" s="23">
        <v>339</v>
      </c>
      <c r="B346" s="24" t="s">
        <v>305</v>
      </c>
      <c r="C346" s="24" t="s">
        <v>1501</v>
      </c>
      <c r="D346" s="25" t="s">
        <v>1502</v>
      </c>
      <c r="E346" s="26" t="s">
        <v>1503</v>
      </c>
      <c r="F346" s="27" t="s">
        <v>169</v>
      </c>
      <c r="G346" s="28">
        <v>36088</v>
      </c>
      <c r="H346" s="24" t="s">
        <v>33</v>
      </c>
      <c r="I346" s="29" t="s">
        <v>41</v>
      </c>
      <c r="J346" s="29" t="s">
        <v>1504</v>
      </c>
      <c r="K346" s="30">
        <v>22</v>
      </c>
      <c r="L346" s="31">
        <v>42604.635054085702</v>
      </c>
      <c r="M346" s="32">
        <v>1000000</v>
      </c>
      <c r="N346" s="33">
        <v>42604.635054085651</v>
      </c>
      <c r="O346" s="34"/>
      <c r="P346" s="34"/>
      <c r="Q346" s="34"/>
      <c r="R346" s="34"/>
      <c r="S346" s="34"/>
    </row>
    <row r="347" spans="1:19" s="35" customFormat="1" ht="21.95" customHeight="1">
      <c r="A347" s="23">
        <v>340</v>
      </c>
      <c r="B347" s="24" t="s">
        <v>171</v>
      </c>
      <c r="C347" s="24" t="s">
        <v>1505</v>
      </c>
      <c r="D347" s="25" t="s">
        <v>1506</v>
      </c>
      <c r="E347" s="26" t="s">
        <v>1507</v>
      </c>
      <c r="F347" s="27" t="s">
        <v>82</v>
      </c>
      <c r="G347" s="28">
        <v>35751</v>
      </c>
      <c r="H347" s="24" t="s">
        <v>60</v>
      </c>
      <c r="I347" s="29" t="s">
        <v>26</v>
      </c>
      <c r="J347" s="29" t="s">
        <v>1508</v>
      </c>
      <c r="K347" s="30">
        <v>22</v>
      </c>
      <c r="L347" s="31">
        <v>42604.647051122702</v>
      </c>
      <c r="M347" s="32">
        <v>1000000</v>
      </c>
      <c r="N347" s="33">
        <v>42604.647051122687</v>
      </c>
      <c r="O347" s="34"/>
      <c r="P347" s="34"/>
      <c r="Q347" s="34"/>
      <c r="R347" s="34"/>
      <c r="S347" s="34"/>
    </row>
    <row r="348" spans="1:19" s="35" customFormat="1" ht="21.95" customHeight="1">
      <c r="A348" s="23">
        <v>341</v>
      </c>
      <c r="B348" s="24" t="s">
        <v>305</v>
      </c>
      <c r="C348" s="24" t="s">
        <v>1509</v>
      </c>
      <c r="D348" s="25" t="s">
        <v>1510</v>
      </c>
      <c r="E348" s="26" t="s">
        <v>1511</v>
      </c>
      <c r="F348" s="27" t="s">
        <v>1512</v>
      </c>
      <c r="G348" s="28">
        <v>35834</v>
      </c>
      <c r="H348" s="24" t="s">
        <v>95</v>
      </c>
      <c r="I348" s="29" t="s">
        <v>41</v>
      </c>
      <c r="J348" s="29" t="s">
        <v>1513</v>
      </c>
      <c r="K348" s="30">
        <v>22</v>
      </c>
      <c r="L348" s="31">
        <v>42605.315290891202</v>
      </c>
      <c r="M348" s="32">
        <v>1000000</v>
      </c>
      <c r="N348" s="33">
        <v>42605.315290891202</v>
      </c>
      <c r="O348" s="34"/>
      <c r="P348" s="34"/>
      <c r="Q348" s="34"/>
      <c r="R348" s="34"/>
      <c r="S348" s="34"/>
    </row>
    <row r="349" spans="1:19" s="35" customFormat="1" ht="21.95" customHeight="1">
      <c r="A349" s="23">
        <v>342</v>
      </c>
      <c r="B349" s="24" t="s">
        <v>104</v>
      </c>
      <c r="C349" s="24" t="s">
        <v>1514</v>
      </c>
      <c r="D349" s="25" t="s">
        <v>1515</v>
      </c>
      <c r="E349" s="26" t="s">
        <v>1516</v>
      </c>
      <c r="F349" s="27" t="s">
        <v>433</v>
      </c>
      <c r="G349" s="28">
        <v>35865</v>
      </c>
      <c r="H349" s="24" t="s">
        <v>294</v>
      </c>
      <c r="I349" s="29" t="s">
        <v>26</v>
      </c>
      <c r="J349" s="29" t="s">
        <v>1517</v>
      </c>
      <c r="K349" s="30">
        <v>22</v>
      </c>
      <c r="L349" s="31">
        <v>42605.316795138897</v>
      </c>
      <c r="M349" s="32">
        <v>1000000</v>
      </c>
      <c r="N349" s="33">
        <v>42605.31679513889</v>
      </c>
      <c r="O349" s="34"/>
      <c r="P349" s="34"/>
      <c r="Q349" s="34"/>
      <c r="R349" s="34"/>
      <c r="S349" s="34"/>
    </row>
    <row r="350" spans="1:19" s="35" customFormat="1" ht="21.95" customHeight="1">
      <c r="A350" s="23">
        <v>343</v>
      </c>
      <c r="B350" s="24" t="s">
        <v>104</v>
      </c>
      <c r="C350" s="24" t="s">
        <v>1518</v>
      </c>
      <c r="D350" s="25" t="s">
        <v>1519</v>
      </c>
      <c r="E350" s="26" t="s">
        <v>1152</v>
      </c>
      <c r="F350" s="27" t="s">
        <v>59</v>
      </c>
      <c r="G350" s="28">
        <v>35989</v>
      </c>
      <c r="H350" s="24" t="s">
        <v>60</v>
      </c>
      <c r="I350" s="29" t="s">
        <v>41</v>
      </c>
      <c r="J350" s="29" t="s">
        <v>1520</v>
      </c>
      <c r="K350" s="30">
        <v>22</v>
      </c>
      <c r="L350" s="31">
        <v>42605.323230902803</v>
      </c>
      <c r="M350" s="32">
        <v>1000000</v>
      </c>
      <c r="N350" s="33">
        <v>42605.323230902781</v>
      </c>
      <c r="O350" s="34"/>
      <c r="P350" s="34"/>
      <c r="Q350" s="34"/>
      <c r="R350" s="34"/>
      <c r="S350" s="34"/>
    </row>
    <row r="351" spans="1:19" s="35" customFormat="1" ht="21.95" customHeight="1">
      <c r="A351" s="23">
        <v>344</v>
      </c>
      <c r="B351" s="24" t="s">
        <v>261</v>
      </c>
      <c r="C351" s="24" t="s">
        <v>1521</v>
      </c>
      <c r="D351" s="25" t="s">
        <v>1522</v>
      </c>
      <c r="E351" s="26" t="s">
        <v>1523</v>
      </c>
      <c r="F351" s="27" t="s">
        <v>1524</v>
      </c>
      <c r="G351" s="28">
        <v>36087</v>
      </c>
      <c r="H351" s="24" t="s">
        <v>33</v>
      </c>
      <c r="I351" s="29" t="s">
        <v>26</v>
      </c>
      <c r="J351" s="29" t="s">
        <v>1525</v>
      </c>
      <c r="K351" s="30">
        <v>22</v>
      </c>
      <c r="L351" s="31">
        <v>42605.348154976899</v>
      </c>
      <c r="M351" s="32">
        <v>1000000</v>
      </c>
      <c r="N351" s="33">
        <v>42605.348154976855</v>
      </c>
      <c r="O351" s="34"/>
      <c r="P351" s="34"/>
      <c r="Q351" s="34"/>
      <c r="R351" s="34"/>
      <c r="S351" s="34"/>
    </row>
    <row r="352" spans="1:19" s="35" customFormat="1" ht="21.95" customHeight="1">
      <c r="A352" s="23">
        <v>345</v>
      </c>
      <c r="B352" s="24" t="s">
        <v>261</v>
      </c>
      <c r="C352" s="24" t="s">
        <v>1526</v>
      </c>
      <c r="D352" s="25" t="s">
        <v>1527</v>
      </c>
      <c r="E352" s="26" t="s">
        <v>1528</v>
      </c>
      <c r="F352" s="27" t="s">
        <v>141</v>
      </c>
      <c r="G352" s="28">
        <v>36063</v>
      </c>
      <c r="H352" s="24" t="s">
        <v>33</v>
      </c>
      <c r="I352" s="29" t="s">
        <v>26</v>
      </c>
      <c r="J352" s="29" t="s">
        <v>1529</v>
      </c>
      <c r="K352" s="30">
        <v>22</v>
      </c>
      <c r="L352" s="31">
        <v>42605.369110879597</v>
      </c>
      <c r="M352" s="32">
        <v>1000000</v>
      </c>
      <c r="N352" s="33">
        <v>42605.369110879627</v>
      </c>
      <c r="O352" s="34"/>
      <c r="P352" s="34"/>
      <c r="Q352" s="34"/>
      <c r="R352" s="34"/>
      <c r="S352" s="34"/>
    </row>
    <row r="353" spans="1:19" s="35" customFormat="1" ht="21.95" customHeight="1">
      <c r="A353" s="23">
        <v>346</v>
      </c>
      <c r="B353" s="24" t="s">
        <v>28</v>
      </c>
      <c r="C353" s="24" t="s">
        <v>1530</v>
      </c>
      <c r="D353" s="25" t="s">
        <v>1531</v>
      </c>
      <c r="E353" s="26" t="s">
        <v>120</v>
      </c>
      <c r="F353" s="27" t="s">
        <v>32</v>
      </c>
      <c r="G353" s="28">
        <v>36090</v>
      </c>
      <c r="H353" s="24" t="s">
        <v>33</v>
      </c>
      <c r="I353" s="29" t="s">
        <v>41</v>
      </c>
      <c r="J353" s="29" t="s">
        <v>1532</v>
      </c>
      <c r="K353" s="30">
        <v>22</v>
      </c>
      <c r="L353" s="31">
        <v>42605.385211724497</v>
      </c>
      <c r="M353" s="32">
        <v>1000000</v>
      </c>
      <c r="N353" s="33">
        <v>42605.385211724541</v>
      </c>
      <c r="O353" s="34"/>
      <c r="P353" s="34"/>
      <c r="Q353" s="34"/>
      <c r="R353" s="34"/>
      <c r="S353" s="34"/>
    </row>
    <row r="354" spans="1:19" s="35" customFormat="1" ht="21.95" customHeight="1">
      <c r="A354" s="23">
        <v>347</v>
      </c>
      <c r="B354" s="24" t="s">
        <v>104</v>
      </c>
      <c r="C354" s="24" t="s">
        <v>1533</v>
      </c>
      <c r="D354" s="25" t="s">
        <v>1534</v>
      </c>
      <c r="E354" s="26" t="s">
        <v>1535</v>
      </c>
      <c r="F354" s="27" t="s">
        <v>197</v>
      </c>
      <c r="G354" s="28">
        <v>36153</v>
      </c>
      <c r="H354" s="24" t="s">
        <v>40</v>
      </c>
      <c r="I354" s="29" t="s">
        <v>26</v>
      </c>
      <c r="J354" s="29" t="s">
        <v>1536</v>
      </c>
      <c r="K354" s="30">
        <v>22</v>
      </c>
      <c r="L354" s="31">
        <v>42605.387099224499</v>
      </c>
      <c r="M354" s="32">
        <v>1000000</v>
      </c>
      <c r="N354" s="33">
        <v>42605.387099224536</v>
      </c>
      <c r="O354" s="34"/>
      <c r="P354" s="34"/>
      <c r="Q354" s="34"/>
      <c r="R354" s="34"/>
      <c r="S354" s="34"/>
    </row>
    <row r="355" spans="1:19" s="35" customFormat="1" ht="21.95" customHeight="1">
      <c r="A355" s="23">
        <v>348</v>
      </c>
      <c r="B355" s="24" t="s">
        <v>161</v>
      </c>
      <c r="C355" s="24" t="s">
        <v>1537</v>
      </c>
      <c r="D355" s="25" t="s">
        <v>1538</v>
      </c>
      <c r="E355" s="26" t="s">
        <v>850</v>
      </c>
      <c r="F355" s="27" t="s">
        <v>52</v>
      </c>
      <c r="G355" s="28">
        <v>35910</v>
      </c>
      <c r="H355" s="24" t="s">
        <v>60</v>
      </c>
      <c r="I355" s="29" t="s">
        <v>26</v>
      </c>
      <c r="J355" s="29" t="s">
        <v>1539</v>
      </c>
      <c r="K355" s="30">
        <v>22</v>
      </c>
      <c r="L355" s="31">
        <v>42605.405985729201</v>
      </c>
      <c r="M355" s="32">
        <v>1000000</v>
      </c>
      <c r="N355" s="33">
        <v>42605.405985729165</v>
      </c>
      <c r="O355" s="34"/>
      <c r="P355" s="34"/>
      <c r="Q355" s="34"/>
      <c r="R355" s="34"/>
      <c r="S355" s="34"/>
    </row>
    <row r="356" spans="1:19" s="35" customFormat="1" ht="21.95" customHeight="1">
      <c r="A356" s="23">
        <v>349</v>
      </c>
      <c r="B356" s="24" t="s">
        <v>701</v>
      </c>
      <c r="C356" s="24" t="s">
        <v>1540</v>
      </c>
      <c r="D356" s="25" t="s">
        <v>1541</v>
      </c>
      <c r="E356" s="26" t="s">
        <v>1542</v>
      </c>
      <c r="F356" s="27" t="s">
        <v>783</v>
      </c>
      <c r="G356" s="28">
        <v>35921</v>
      </c>
      <c r="H356" s="24" t="s">
        <v>33</v>
      </c>
      <c r="I356" s="29" t="s">
        <v>26</v>
      </c>
      <c r="J356" s="29" t="s">
        <v>1543</v>
      </c>
      <c r="K356" s="30">
        <v>22</v>
      </c>
      <c r="L356" s="31">
        <v>42605.423992673597</v>
      </c>
      <c r="M356" s="32">
        <v>1000000</v>
      </c>
      <c r="N356" s="33">
        <v>42605.423992673612</v>
      </c>
      <c r="O356" s="34"/>
      <c r="P356" s="34"/>
      <c r="Q356" s="34"/>
      <c r="R356" s="34"/>
      <c r="S356" s="34"/>
    </row>
    <row r="357" spans="1:19" s="35" customFormat="1" ht="21.95" customHeight="1">
      <c r="A357" s="23">
        <v>350</v>
      </c>
      <c r="B357" s="24" t="s">
        <v>305</v>
      </c>
      <c r="C357" s="24" t="s">
        <v>1544</v>
      </c>
      <c r="D357" s="25" t="s">
        <v>1545</v>
      </c>
      <c r="E357" s="26" t="s">
        <v>38</v>
      </c>
      <c r="F357" s="27" t="s">
        <v>622</v>
      </c>
      <c r="G357" s="28">
        <v>34017</v>
      </c>
      <c r="H357" s="24" t="s">
        <v>53</v>
      </c>
      <c r="I357" s="29" t="s">
        <v>41</v>
      </c>
      <c r="J357" s="29" t="s">
        <v>1546</v>
      </c>
      <c r="K357" s="30">
        <v>22</v>
      </c>
      <c r="L357" s="31">
        <v>42605.429854826398</v>
      </c>
      <c r="M357" s="32">
        <v>1000000</v>
      </c>
      <c r="N357" s="33">
        <v>42605.429854826391</v>
      </c>
      <c r="O357" s="34"/>
      <c r="P357" s="34"/>
      <c r="Q357" s="34"/>
      <c r="R357" s="34"/>
      <c r="S357" s="34"/>
    </row>
    <row r="358" spans="1:19" s="35" customFormat="1" ht="21.95" customHeight="1">
      <c r="A358" s="23">
        <v>351</v>
      </c>
      <c r="B358" s="24" t="s">
        <v>55</v>
      </c>
      <c r="C358" s="24" t="s">
        <v>1547</v>
      </c>
      <c r="D358" s="25" t="s">
        <v>1548</v>
      </c>
      <c r="E358" s="26" t="s">
        <v>725</v>
      </c>
      <c r="F358" s="27" t="s">
        <v>1549</v>
      </c>
      <c r="G358" s="28">
        <v>35882</v>
      </c>
      <c r="H358" s="24" t="s">
        <v>33</v>
      </c>
      <c r="I358" s="29" t="s">
        <v>41</v>
      </c>
      <c r="J358" s="29" t="s">
        <v>1550</v>
      </c>
      <c r="K358" s="30">
        <v>22</v>
      </c>
      <c r="L358" s="31">
        <v>42605.434388692098</v>
      </c>
      <c r="M358" s="32">
        <v>1000000</v>
      </c>
      <c r="N358" s="33">
        <v>42605.434388692127</v>
      </c>
      <c r="O358" s="34"/>
      <c r="P358" s="34"/>
      <c r="Q358" s="34"/>
      <c r="R358" s="34"/>
      <c r="S358" s="34"/>
    </row>
    <row r="359" spans="1:19" s="35" customFormat="1" ht="21.95" customHeight="1">
      <c r="A359" s="23">
        <v>352</v>
      </c>
      <c r="B359" s="24" t="s">
        <v>78</v>
      </c>
      <c r="C359" s="24" t="s">
        <v>1551</v>
      </c>
      <c r="D359" s="25" t="s">
        <v>1552</v>
      </c>
      <c r="E359" s="26" t="s">
        <v>1553</v>
      </c>
      <c r="F359" s="27" t="s">
        <v>1342</v>
      </c>
      <c r="G359" s="28">
        <v>36004</v>
      </c>
      <c r="H359" s="24" t="s">
        <v>40</v>
      </c>
      <c r="I359" s="29" t="s">
        <v>41</v>
      </c>
      <c r="J359" s="29" t="s">
        <v>1554</v>
      </c>
      <c r="K359" s="30">
        <v>22</v>
      </c>
      <c r="L359" s="31">
        <v>42605.576243321797</v>
      </c>
      <c r="M359" s="32">
        <v>1000000</v>
      </c>
      <c r="N359" s="33">
        <v>42605.576243321761</v>
      </c>
      <c r="O359" s="34"/>
      <c r="P359" s="34"/>
      <c r="Q359" s="34"/>
      <c r="R359" s="34"/>
      <c r="S359" s="34"/>
    </row>
    <row r="360" spans="1:19" s="35" customFormat="1" ht="21.95" customHeight="1">
      <c r="A360" s="23">
        <v>353</v>
      </c>
      <c r="B360" s="24" t="s">
        <v>28</v>
      </c>
      <c r="C360" s="24" t="s">
        <v>1555</v>
      </c>
      <c r="D360" s="25" t="s">
        <v>1556</v>
      </c>
      <c r="E360" s="26" t="s">
        <v>961</v>
      </c>
      <c r="F360" s="27" t="s">
        <v>600</v>
      </c>
      <c r="G360" s="28">
        <v>36096</v>
      </c>
      <c r="H360" s="24" t="s">
        <v>53</v>
      </c>
      <c r="I360" s="29" t="s">
        <v>26</v>
      </c>
      <c r="J360" s="29" t="s">
        <v>1557</v>
      </c>
      <c r="K360" s="30">
        <v>22</v>
      </c>
      <c r="L360" s="31">
        <v>42605.602778935201</v>
      </c>
      <c r="M360" s="32">
        <v>1000000</v>
      </c>
      <c r="N360" s="33">
        <v>42605.602778935187</v>
      </c>
      <c r="O360" s="34"/>
      <c r="P360" s="34"/>
      <c r="Q360" s="34"/>
      <c r="R360" s="34"/>
      <c r="S360" s="34"/>
    </row>
    <row r="361" spans="1:19" s="35" customFormat="1" ht="21.95" customHeight="1">
      <c r="A361" s="23">
        <v>354</v>
      </c>
      <c r="B361" s="24" t="s">
        <v>138</v>
      </c>
      <c r="C361" s="24" t="s">
        <v>1558</v>
      </c>
      <c r="D361" s="25" t="s">
        <v>1559</v>
      </c>
      <c r="E361" s="26" t="s">
        <v>717</v>
      </c>
      <c r="F361" s="27" t="s">
        <v>101</v>
      </c>
      <c r="G361" s="28">
        <v>36095</v>
      </c>
      <c r="H361" s="24" t="s">
        <v>53</v>
      </c>
      <c r="I361" s="29" t="s">
        <v>26</v>
      </c>
      <c r="J361" s="29" t="s">
        <v>1560</v>
      </c>
      <c r="K361" s="30">
        <v>22</v>
      </c>
      <c r="L361" s="31">
        <v>42605.606826655101</v>
      </c>
      <c r="M361" s="32">
        <v>1000000</v>
      </c>
      <c r="N361" s="33">
        <v>42605.606826655094</v>
      </c>
      <c r="O361" s="34"/>
      <c r="P361" s="34"/>
      <c r="Q361" s="34"/>
      <c r="R361" s="34"/>
      <c r="S361" s="34"/>
    </row>
    <row r="362" spans="1:19" s="35" customFormat="1" ht="21.95" customHeight="1">
      <c r="A362" s="23">
        <v>355</v>
      </c>
      <c r="B362" s="24" t="s">
        <v>1186</v>
      </c>
      <c r="C362" s="24" t="s">
        <v>1561</v>
      </c>
      <c r="D362" s="25" t="s">
        <v>1562</v>
      </c>
      <c r="E362" s="26" t="s">
        <v>1563</v>
      </c>
      <c r="F362" s="27" t="s">
        <v>1125</v>
      </c>
      <c r="G362" s="28">
        <v>36114</v>
      </c>
      <c r="H362" s="24" t="s">
        <v>53</v>
      </c>
      <c r="I362" s="29" t="s">
        <v>41</v>
      </c>
      <c r="J362" s="29" t="s">
        <v>1564</v>
      </c>
      <c r="K362" s="30">
        <v>22</v>
      </c>
      <c r="L362" s="31">
        <v>42605.613644942103</v>
      </c>
      <c r="M362" s="32">
        <v>1000000</v>
      </c>
      <c r="N362" s="33">
        <v>42605.613644942132</v>
      </c>
      <c r="O362" s="34"/>
      <c r="P362" s="34"/>
      <c r="Q362" s="34"/>
      <c r="R362" s="34"/>
      <c r="S362" s="34"/>
    </row>
    <row r="363" spans="1:19" s="35" customFormat="1" ht="21.95" customHeight="1">
      <c r="A363" s="23">
        <v>356</v>
      </c>
      <c r="B363" s="24" t="s">
        <v>171</v>
      </c>
      <c r="C363" s="24" t="s">
        <v>1565</v>
      </c>
      <c r="D363" s="25" t="s">
        <v>1566</v>
      </c>
      <c r="E363" s="26" t="s">
        <v>863</v>
      </c>
      <c r="F363" s="27" t="s">
        <v>32</v>
      </c>
      <c r="G363" s="28">
        <v>36127</v>
      </c>
      <c r="H363" s="24" t="s">
        <v>60</v>
      </c>
      <c r="I363" s="29" t="s">
        <v>26</v>
      </c>
      <c r="J363" s="29" t="s">
        <v>1567</v>
      </c>
      <c r="K363" s="30">
        <v>22</v>
      </c>
      <c r="L363" s="31">
        <v>42605.665553784696</v>
      </c>
      <c r="M363" s="32">
        <v>1000000</v>
      </c>
      <c r="N363" s="33">
        <v>42605.665553784725</v>
      </c>
      <c r="O363" s="34"/>
      <c r="P363" s="34"/>
      <c r="Q363" s="34"/>
      <c r="R363" s="34"/>
      <c r="S363" s="34"/>
    </row>
    <row r="364" spans="1:19" s="35" customFormat="1" ht="21.95" customHeight="1">
      <c r="A364" s="23">
        <v>357</v>
      </c>
      <c r="B364" s="24" t="s">
        <v>43</v>
      </c>
      <c r="C364" s="24" t="s">
        <v>1568</v>
      </c>
      <c r="D364" s="25" t="s">
        <v>1569</v>
      </c>
      <c r="E364" s="26" t="s">
        <v>1570</v>
      </c>
      <c r="F364" s="27" t="s">
        <v>169</v>
      </c>
      <c r="G364" s="28">
        <v>36031</v>
      </c>
      <c r="H364" s="24" t="s">
        <v>53</v>
      </c>
      <c r="I364" s="29" t="s">
        <v>41</v>
      </c>
      <c r="J364" s="29" t="s">
        <v>1571</v>
      </c>
      <c r="K364" s="30">
        <v>22</v>
      </c>
      <c r="L364" s="31">
        <v>42605.668721608803</v>
      </c>
      <c r="M364" s="32">
        <v>1000000</v>
      </c>
      <c r="N364" s="33">
        <v>42605.668721608796</v>
      </c>
      <c r="O364" s="34"/>
      <c r="P364" s="34"/>
      <c r="Q364" s="34"/>
      <c r="R364" s="34"/>
      <c r="S364" s="34"/>
    </row>
    <row r="365" spans="1:19" s="35" customFormat="1" ht="21.95" customHeight="1">
      <c r="A365" s="23">
        <v>358</v>
      </c>
      <c r="B365" s="24" t="s">
        <v>28</v>
      </c>
      <c r="C365" s="24" t="s">
        <v>1572</v>
      </c>
      <c r="D365" s="25" t="s">
        <v>1573</v>
      </c>
      <c r="E365" s="26" t="s">
        <v>1574</v>
      </c>
      <c r="F365" s="27" t="s">
        <v>197</v>
      </c>
      <c r="G365" s="28">
        <v>36078</v>
      </c>
      <c r="H365" s="24" t="s">
        <v>176</v>
      </c>
      <c r="I365" s="29" t="s">
        <v>26</v>
      </c>
      <c r="J365" s="29" t="s">
        <v>1575</v>
      </c>
      <c r="K365" s="30">
        <v>22</v>
      </c>
      <c r="L365" s="31">
        <v>42606.325734490703</v>
      </c>
      <c r="M365" s="32">
        <v>1000000</v>
      </c>
      <c r="N365" s="33">
        <v>42606.32573449074</v>
      </c>
      <c r="O365" s="34"/>
      <c r="P365" s="34"/>
      <c r="Q365" s="34"/>
      <c r="R365" s="34"/>
      <c r="S365" s="34"/>
    </row>
    <row r="366" spans="1:19" s="35" customFormat="1" ht="21.95" customHeight="1">
      <c r="A366" s="23">
        <v>359</v>
      </c>
      <c r="B366" s="24" t="s">
        <v>62</v>
      </c>
      <c r="C366" s="24" t="s">
        <v>1576</v>
      </c>
      <c r="D366" s="25" t="s">
        <v>1577</v>
      </c>
      <c r="E366" s="26" t="s">
        <v>1578</v>
      </c>
      <c r="F366" s="27" t="s">
        <v>24</v>
      </c>
      <c r="G366" s="28">
        <v>36097</v>
      </c>
      <c r="H366" s="24" t="s">
        <v>60</v>
      </c>
      <c r="I366" s="29" t="s">
        <v>26</v>
      </c>
      <c r="J366" s="29" t="s">
        <v>1579</v>
      </c>
      <c r="K366" s="30">
        <v>22</v>
      </c>
      <c r="L366" s="31">
        <v>42606.338016631897</v>
      </c>
      <c r="M366" s="32">
        <v>1000000</v>
      </c>
      <c r="N366" s="33">
        <v>42606.338016631948</v>
      </c>
      <c r="O366" s="34"/>
      <c r="P366" s="34"/>
      <c r="Q366" s="34"/>
      <c r="R366" s="34"/>
      <c r="S366" s="34"/>
    </row>
    <row r="367" spans="1:19" s="35" customFormat="1" ht="21.95" customHeight="1">
      <c r="A367" s="23">
        <v>360</v>
      </c>
      <c r="B367" s="24" t="s">
        <v>62</v>
      </c>
      <c r="C367" s="24" t="s">
        <v>1580</v>
      </c>
      <c r="D367" s="25" t="s">
        <v>1581</v>
      </c>
      <c r="E367" s="26" t="s">
        <v>135</v>
      </c>
      <c r="F367" s="27" t="s">
        <v>1271</v>
      </c>
      <c r="G367" s="28">
        <v>36032</v>
      </c>
      <c r="H367" s="24" t="s">
        <v>33</v>
      </c>
      <c r="I367" s="29" t="s">
        <v>26</v>
      </c>
      <c r="J367" s="29" t="s">
        <v>1582</v>
      </c>
      <c r="K367" s="30">
        <v>22</v>
      </c>
      <c r="L367" s="31">
        <v>42606.373247534699</v>
      </c>
      <c r="M367" s="32">
        <v>1000000</v>
      </c>
      <c r="N367" s="33">
        <v>42606.373247534721</v>
      </c>
      <c r="O367" s="34"/>
      <c r="P367" s="34"/>
      <c r="Q367" s="34"/>
      <c r="R367" s="34"/>
      <c r="S367" s="34"/>
    </row>
    <row r="368" spans="1:19" s="35" customFormat="1" ht="21.95" customHeight="1">
      <c r="A368" s="23">
        <v>361</v>
      </c>
      <c r="B368" s="24" t="s">
        <v>244</v>
      </c>
      <c r="C368" s="24" t="s">
        <v>1583</v>
      </c>
      <c r="D368" s="25" t="s">
        <v>1584</v>
      </c>
      <c r="E368" s="26" t="s">
        <v>1585</v>
      </c>
      <c r="F368" s="27" t="s">
        <v>24</v>
      </c>
      <c r="G368" s="28">
        <v>35915</v>
      </c>
      <c r="H368" s="24" t="s">
        <v>53</v>
      </c>
      <c r="I368" s="29" t="s">
        <v>26</v>
      </c>
      <c r="J368" s="29" t="s">
        <v>1586</v>
      </c>
      <c r="K368" s="30">
        <v>22</v>
      </c>
      <c r="L368" s="31">
        <v>42606.374495567099</v>
      </c>
      <c r="M368" s="32">
        <v>1000000</v>
      </c>
      <c r="N368" s="33">
        <v>42606.374495567128</v>
      </c>
      <c r="O368" s="34"/>
      <c r="P368" s="34"/>
      <c r="Q368" s="34"/>
      <c r="R368" s="34"/>
      <c r="S368" s="34"/>
    </row>
    <row r="369" spans="1:19" s="35" customFormat="1" ht="21.95" customHeight="1">
      <c r="A369" s="23">
        <v>362</v>
      </c>
      <c r="B369" s="24" t="s">
        <v>28</v>
      </c>
      <c r="C369" s="24" t="s">
        <v>1587</v>
      </c>
      <c r="D369" s="25" t="s">
        <v>1588</v>
      </c>
      <c r="E369" s="26" t="s">
        <v>970</v>
      </c>
      <c r="F369" s="27" t="s">
        <v>970</v>
      </c>
      <c r="G369" s="28">
        <v>35969</v>
      </c>
      <c r="H369" s="24" t="s">
        <v>53</v>
      </c>
      <c r="I369" s="29" t="s">
        <v>26</v>
      </c>
      <c r="J369" s="29" t="s">
        <v>1589</v>
      </c>
      <c r="K369" s="30">
        <v>22</v>
      </c>
      <c r="L369" s="31">
        <v>42606.375144594902</v>
      </c>
      <c r="M369" s="32">
        <v>1000000</v>
      </c>
      <c r="N369" s="33">
        <v>42606.375144594909</v>
      </c>
      <c r="O369" s="34"/>
      <c r="P369" s="34"/>
      <c r="Q369" s="34"/>
      <c r="R369" s="34"/>
      <c r="S369" s="34"/>
    </row>
    <row r="370" spans="1:19" s="35" customFormat="1" ht="21.95" customHeight="1">
      <c r="A370" s="23">
        <v>363</v>
      </c>
      <c r="B370" s="24" t="s">
        <v>171</v>
      </c>
      <c r="C370" s="24" t="s">
        <v>1590</v>
      </c>
      <c r="D370" s="25" t="s">
        <v>1591</v>
      </c>
      <c r="E370" s="26" t="s">
        <v>93</v>
      </c>
      <c r="F370" s="27" t="s">
        <v>202</v>
      </c>
      <c r="G370" s="28">
        <v>36078</v>
      </c>
      <c r="H370" s="24" t="s">
        <v>33</v>
      </c>
      <c r="I370" s="29" t="s">
        <v>26</v>
      </c>
      <c r="J370" s="29" t="s">
        <v>1592</v>
      </c>
      <c r="K370" s="30">
        <v>22</v>
      </c>
      <c r="L370" s="31">
        <v>42606.393897222202</v>
      </c>
      <c r="M370" s="32">
        <v>1000000</v>
      </c>
      <c r="N370" s="33">
        <v>42606.393897222224</v>
      </c>
      <c r="O370" s="34"/>
      <c r="P370" s="34"/>
      <c r="Q370" s="34"/>
      <c r="R370" s="34"/>
      <c r="S370" s="34"/>
    </row>
    <row r="371" spans="1:19" s="35" customFormat="1" ht="21.95" customHeight="1">
      <c r="A371" s="23">
        <v>364</v>
      </c>
      <c r="B371" s="24" t="s">
        <v>305</v>
      </c>
      <c r="C371" s="24" t="s">
        <v>1593</v>
      </c>
      <c r="D371" s="25" t="s">
        <v>1594</v>
      </c>
      <c r="E371" s="26" t="s">
        <v>1595</v>
      </c>
      <c r="F371" s="27" t="s">
        <v>1596</v>
      </c>
      <c r="G371" s="28">
        <v>35984</v>
      </c>
      <c r="H371" s="24" t="s">
        <v>33</v>
      </c>
      <c r="I371" s="29" t="s">
        <v>41</v>
      </c>
      <c r="J371" s="29" t="s">
        <v>1597</v>
      </c>
      <c r="K371" s="30">
        <v>22</v>
      </c>
      <c r="L371" s="31">
        <v>42606.4206521991</v>
      </c>
      <c r="M371" s="32">
        <v>1000000</v>
      </c>
      <c r="N371" s="33">
        <v>42606.420652199071</v>
      </c>
      <c r="O371" s="34"/>
      <c r="P371" s="34"/>
      <c r="Q371" s="34"/>
      <c r="R371" s="34"/>
      <c r="S371" s="34"/>
    </row>
    <row r="372" spans="1:19" s="35" customFormat="1" ht="21.95" customHeight="1">
      <c r="A372" s="23">
        <v>365</v>
      </c>
      <c r="B372" s="24" t="s">
        <v>1598</v>
      </c>
      <c r="C372" s="24" t="s">
        <v>1599</v>
      </c>
      <c r="D372" s="25">
        <v>1810624690</v>
      </c>
      <c r="E372" s="26" t="s">
        <v>1600</v>
      </c>
      <c r="F372" s="27" t="s">
        <v>101</v>
      </c>
      <c r="G372" s="28">
        <v>34244</v>
      </c>
      <c r="H372" s="24" t="s">
        <v>53</v>
      </c>
      <c r="I372" s="29" t="s">
        <v>26</v>
      </c>
      <c r="J372" s="29" t="s">
        <v>1601</v>
      </c>
      <c r="K372" s="30">
        <v>22</v>
      </c>
      <c r="L372" s="31">
        <v>42606.427299386603</v>
      </c>
      <c r="M372" s="32">
        <v>1000000</v>
      </c>
      <c r="N372" s="33">
        <v>42606.427299386574</v>
      </c>
      <c r="O372" s="34"/>
      <c r="P372" s="34"/>
      <c r="Q372" s="34"/>
      <c r="R372" s="34"/>
      <c r="S372" s="34"/>
    </row>
    <row r="373" spans="1:19" s="35" customFormat="1" ht="21.95" customHeight="1">
      <c r="A373" s="23">
        <v>366</v>
      </c>
      <c r="B373" s="24" t="s">
        <v>62</v>
      </c>
      <c r="C373" s="24" t="s">
        <v>1602</v>
      </c>
      <c r="D373" s="25" t="s">
        <v>1603</v>
      </c>
      <c r="E373" s="26" t="s">
        <v>1604</v>
      </c>
      <c r="F373" s="27" t="s">
        <v>897</v>
      </c>
      <c r="G373" s="28">
        <v>35820</v>
      </c>
      <c r="H373" s="24" t="s">
        <v>176</v>
      </c>
      <c r="I373" s="29" t="s">
        <v>26</v>
      </c>
      <c r="J373" s="29" t="s">
        <v>1605</v>
      </c>
      <c r="K373" s="30">
        <v>22</v>
      </c>
      <c r="L373" s="31">
        <v>42606.580280358801</v>
      </c>
      <c r="M373" s="32">
        <v>1000000</v>
      </c>
      <c r="N373" s="33">
        <v>42606.580280358794</v>
      </c>
      <c r="O373" s="34"/>
      <c r="P373" s="34"/>
      <c r="Q373" s="34"/>
      <c r="R373" s="34"/>
      <c r="S373" s="34"/>
    </row>
    <row r="374" spans="1:19" s="35" customFormat="1" ht="21.95" customHeight="1">
      <c r="A374" s="23">
        <v>367</v>
      </c>
      <c r="B374" s="24" t="s">
        <v>161</v>
      </c>
      <c r="C374" s="24" t="s">
        <v>1606</v>
      </c>
      <c r="D374" s="25" t="s">
        <v>1607</v>
      </c>
      <c r="E374" s="26" t="s">
        <v>850</v>
      </c>
      <c r="F374" s="27" t="s">
        <v>32</v>
      </c>
      <c r="G374" s="28">
        <v>36026</v>
      </c>
      <c r="H374" s="24" t="s">
        <v>33</v>
      </c>
      <c r="I374" s="29" t="s">
        <v>26</v>
      </c>
      <c r="J374" s="29" t="s">
        <v>1608</v>
      </c>
      <c r="K374" s="30">
        <v>22</v>
      </c>
      <c r="L374" s="31">
        <v>42606.640673032402</v>
      </c>
      <c r="M374" s="32">
        <v>1000000</v>
      </c>
      <c r="N374" s="33">
        <v>42606.640673032409</v>
      </c>
      <c r="O374" s="34"/>
      <c r="P374" s="34"/>
      <c r="Q374" s="34"/>
      <c r="R374" s="34"/>
      <c r="S374" s="34"/>
    </row>
    <row r="375" spans="1:19" s="35" customFormat="1" ht="21.95" customHeight="1">
      <c r="A375" s="23">
        <v>368</v>
      </c>
      <c r="B375" s="24" t="s">
        <v>28</v>
      </c>
      <c r="C375" s="24" t="s">
        <v>1609</v>
      </c>
      <c r="D375" s="25" t="s">
        <v>1610</v>
      </c>
      <c r="E375" s="26" t="s">
        <v>455</v>
      </c>
      <c r="F375" s="27" t="s">
        <v>953</v>
      </c>
      <c r="G375" s="28">
        <v>36015</v>
      </c>
      <c r="H375" s="24" t="s">
        <v>53</v>
      </c>
      <c r="I375" s="29" t="s">
        <v>26</v>
      </c>
      <c r="J375" s="29" t="s">
        <v>1611</v>
      </c>
      <c r="K375" s="30">
        <v>22</v>
      </c>
      <c r="L375" s="31">
        <v>42606.657195798602</v>
      </c>
      <c r="M375" s="32">
        <v>1000000</v>
      </c>
      <c r="N375" s="33">
        <v>42606.657195798609</v>
      </c>
      <c r="O375" s="34"/>
      <c r="P375" s="34"/>
      <c r="Q375" s="34"/>
      <c r="R375" s="34"/>
      <c r="S375" s="34"/>
    </row>
    <row r="376" spans="1:19" s="35" customFormat="1" ht="21.95" customHeight="1">
      <c r="A376" s="23">
        <v>369</v>
      </c>
      <c r="B376" s="24" t="s">
        <v>62</v>
      </c>
      <c r="C376" s="24" t="s">
        <v>1612</v>
      </c>
      <c r="D376" s="25" t="s">
        <v>1613</v>
      </c>
      <c r="E376" s="26" t="s">
        <v>928</v>
      </c>
      <c r="F376" s="27" t="s">
        <v>677</v>
      </c>
      <c r="G376" s="28">
        <v>36143</v>
      </c>
      <c r="H376" s="24" t="s">
        <v>60</v>
      </c>
      <c r="I376" s="29" t="s">
        <v>26</v>
      </c>
      <c r="J376" s="29" t="s">
        <v>1614</v>
      </c>
      <c r="K376" s="30">
        <v>22</v>
      </c>
      <c r="L376" s="31">
        <v>42607.326697800898</v>
      </c>
      <c r="M376" s="32">
        <v>1000000</v>
      </c>
      <c r="N376" s="33">
        <v>42607.326697800927</v>
      </c>
      <c r="O376" s="34"/>
      <c r="P376" s="34"/>
      <c r="Q376" s="34"/>
      <c r="R376" s="34"/>
      <c r="S376" s="34"/>
    </row>
    <row r="377" spans="1:19" s="35" customFormat="1" ht="21.95" customHeight="1">
      <c r="A377" s="23">
        <v>370</v>
      </c>
      <c r="B377" s="24" t="s">
        <v>967</v>
      </c>
      <c r="C377" s="24" t="s">
        <v>1615</v>
      </c>
      <c r="D377" s="25" t="s">
        <v>1616</v>
      </c>
      <c r="E377" s="26" t="s">
        <v>717</v>
      </c>
      <c r="F377" s="27" t="s">
        <v>324</v>
      </c>
      <c r="G377" s="28">
        <v>35869</v>
      </c>
      <c r="H377" s="24" t="s">
        <v>294</v>
      </c>
      <c r="I377" s="29" t="s">
        <v>26</v>
      </c>
      <c r="J377" s="29" t="s">
        <v>1617</v>
      </c>
      <c r="K377" s="30">
        <v>22</v>
      </c>
      <c r="L377" s="31">
        <v>42607.3312421644</v>
      </c>
      <c r="M377" s="32">
        <v>1000000</v>
      </c>
      <c r="N377" s="33">
        <v>42607.33124216435</v>
      </c>
      <c r="O377" s="34"/>
      <c r="P377" s="34"/>
      <c r="Q377" s="34"/>
      <c r="R377" s="34"/>
      <c r="S377" s="34"/>
    </row>
    <row r="378" spans="1:19" s="35" customFormat="1" ht="21.95" customHeight="1">
      <c r="A378" s="23">
        <v>371</v>
      </c>
      <c r="B378" s="24" t="s">
        <v>771</v>
      </c>
      <c r="C378" s="24" t="s">
        <v>1618</v>
      </c>
      <c r="D378" s="25" t="s">
        <v>1619</v>
      </c>
      <c r="E378" s="26" t="s">
        <v>1620</v>
      </c>
      <c r="F378" s="27" t="s">
        <v>248</v>
      </c>
      <c r="G378" s="28">
        <v>35823</v>
      </c>
      <c r="H378" s="24" t="s">
        <v>259</v>
      </c>
      <c r="I378" s="29" t="s">
        <v>26</v>
      </c>
      <c r="J378" s="29" t="s">
        <v>1621</v>
      </c>
      <c r="K378" s="30">
        <v>22</v>
      </c>
      <c r="L378" s="31">
        <v>42607.3679247685</v>
      </c>
      <c r="M378" s="32">
        <v>1000000</v>
      </c>
      <c r="N378" s="33">
        <v>42607.367924768521</v>
      </c>
      <c r="O378" s="34"/>
      <c r="P378" s="34"/>
      <c r="Q378" s="34"/>
      <c r="R378" s="34"/>
      <c r="S378" s="34"/>
    </row>
    <row r="379" spans="1:19" s="35" customFormat="1" ht="21.95" customHeight="1">
      <c r="A379" s="23">
        <v>372</v>
      </c>
      <c r="B379" s="24" t="s">
        <v>771</v>
      </c>
      <c r="C379" s="24" t="s">
        <v>1622</v>
      </c>
      <c r="D379" s="25" t="s">
        <v>1623</v>
      </c>
      <c r="E379" s="26" t="s">
        <v>1624</v>
      </c>
      <c r="F379" s="27" t="s">
        <v>228</v>
      </c>
      <c r="G379" s="28">
        <v>35492</v>
      </c>
      <c r="H379" s="24" t="s">
        <v>95</v>
      </c>
      <c r="I379" s="29" t="s">
        <v>26</v>
      </c>
      <c r="J379" s="29" t="s">
        <v>1625</v>
      </c>
      <c r="K379" s="30">
        <v>22</v>
      </c>
      <c r="L379" s="31">
        <v>42607.374644710602</v>
      </c>
      <c r="M379" s="32">
        <v>1000000</v>
      </c>
      <c r="N379" s="33">
        <v>42607.374644710646</v>
      </c>
      <c r="O379" s="34"/>
      <c r="P379" s="34"/>
      <c r="Q379" s="34"/>
      <c r="R379" s="34"/>
      <c r="S379" s="34"/>
    </row>
    <row r="380" spans="1:19" s="35" customFormat="1" ht="21.95" customHeight="1">
      <c r="A380" s="23">
        <v>373</v>
      </c>
      <c r="B380" s="24" t="s">
        <v>499</v>
      </c>
      <c r="C380" s="24" t="s">
        <v>1626</v>
      </c>
      <c r="D380" s="25" t="s">
        <v>1627</v>
      </c>
      <c r="E380" s="26" t="s">
        <v>100</v>
      </c>
      <c r="F380" s="27" t="s">
        <v>595</v>
      </c>
      <c r="G380" s="28">
        <v>35823</v>
      </c>
      <c r="H380" s="24" t="s">
        <v>33</v>
      </c>
      <c r="I380" s="29" t="s">
        <v>26</v>
      </c>
      <c r="J380" s="29" t="s">
        <v>1628</v>
      </c>
      <c r="K380" s="30">
        <v>22</v>
      </c>
      <c r="L380" s="31">
        <v>42607.380662002302</v>
      </c>
      <c r="M380" s="32">
        <v>1000000</v>
      </c>
      <c r="N380" s="33">
        <v>42607.380662002317</v>
      </c>
      <c r="O380" s="34"/>
      <c r="P380" s="34"/>
      <c r="Q380" s="34"/>
      <c r="R380" s="34"/>
      <c r="S380" s="34"/>
    </row>
    <row r="381" spans="1:19" s="35" customFormat="1" ht="21.95" customHeight="1">
      <c r="A381" s="23">
        <v>374</v>
      </c>
      <c r="B381" s="24" t="s">
        <v>104</v>
      </c>
      <c r="C381" s="24" t="s">
        <v>1629</v>
      </c>
      <c r="D381" s="25" t="s">
        <v>1630</v>
      </c>
      <c r="E381" s="26" t="s">
        <v>365</v>
      </c>
      <c r="F381" s="27" t="s">
        <v>212</v>
      </c>
      <c r="G381" s="28">
        <v>35501</v>
      </c>
      <c r="H381" s="24" t="s">
        <v>53</v>
      </c>
      <c r="I381" s="29" t="s">
        <v>26</v>
      </c>
      <c r="J381" s="29" t="s">
        <v>1631</v>
      </c>
      <c r="K381" s="30">
        <v>22</v>
      </c>
      <c r="L381" s="31">
        <v>42607.4170751157</v>
      </c>
      <c r="M381" s="32">
        <v>1000000</v>
      </c>
      <c r="N381" s="33">
        <v>42607.417075115744</v>
      </c>
      <c r="O381" s="34"/>
      <c r="P381" s="34"/>
      <c r="Q381" s="34"/>
      <c r="R381" s="34"/>
      <c r="S381" s="34"/>
    </row>
    <row r="382" spans="1:19" s="35" customFormat="1" ht="21.95" customHeight="1">
      <c r="A382" s="23">
        <v>375</v>
      </c>
      <c r="B382" s="24" t="s">
        <v>20</v>
      </c>
      <c r="C382" s="24" t="s">
        <v>1632</v>
      </c>
      <c r="D382" s="25" t="s">
        <v>1633</v>
      </c>
      <c r="E382" s="26" t="s">
        <v>1634</v>
      </c>
      <c r="F382" s="27" t="s">
        <v>1071</v>
      </c>
      <c r="G382" s="28">
        <v>35910</v>
      </c>
      <c r="H382" s="24" t="s">
        <v>25</v>
      </c>
      <c r="I382" s="29" t="s">
        <v>41</v>
      </c>
      <c r="J382" s="29" t="s">
        <v>1635</v>
      </c>
      <c r="K382" s="30">
        <v>22</v>
      </c>
      <c r="L382" s="31">
        <v>42607.605184606502</v>
      </c>
      <c r="M382" s="32">
        <v>1000000</v>
      </c>
      <c r="N382" s="33">
        <v>42607.60518460648</v>
      </c>
      <c r="O382" s="34"/>
      <c r="P382" s="34"/>
      <c r="Q382" s="34"/>
      <c r="R382" s="34"/>
      <c r="S382" s="34"/>
    </row>
    <row r="383" spans="1:19" s="35" customFormat="1" ht="21.95" customHeight="1">
      <c r="A383" s="23">
        <v>376</v>
      </c>
      <c r="B383" s="24" t="s">
        <v>977</v>
      </c>
      <c r="C383" s="24" t="s">
        <v>1636</v>
      </c>
      <c r="D383" s="25" t="s">
        <v>1637</v>
      </c>
      <c r="E383" s="26" t="s">
        <v>1638</v>
      </c>
      <c r="F383" s="27" t="s">
        <v>1066</v>
      </c>
      <c r="G383" s="28">
        <v>35796</v>
      </c>
      <c r="H383" s="24" t="s">
        <v>53</v>
      </c>
      <c r="I383" s="29" t="s">
        <v>41</v>
      </c>
      <c r="J383" s="29" t="s">
        <v>1639</v>
      </c>
      <c r="K383" s="30">
        <v>22</v>
      </c>
      <c r="L383" s="31">
        <v>42607.623756018504</v>
      </c>
      <c r="M383" s="32">
        <v>1000000</v>
      </c>
      <c r="N383" s="33">
        <v>42607.623756018518</v>
      </c>
      <c r="O383" s="34"/>
      <c r="P383" s="34"/>
      <c r="Q383" s="34"/>
      <c r="R383" s="34"/>
      <c r="S383" s="34"/>
    </row>
    <row r="384" spans="1:19" s="35" customFormat="1" ht="21.95" customHeight="1">
      <c r="A384" s="23">
        <v>377</v>
      </c>
      <c r="B384" s="24" t="s">
        <v>138</v>
      </c>
      <c r="C384" s="24" t="s">
        <v>1640</v>
      </c>
      <c r="D384" s="25" t="s">
        <v>1641</v>
      </c>
      <c r="E384" s="26" t="s">
        <v>299</v>
      </c>
      <c r="F384" s="27" t="s">
        <v>1642</v>
      </c>
      <c r="G384" s="28">
        <v>35871</v>
      </c>
      <c r="H384" s="24" t="s">
        <v>33</v>
      </c>
      <c r="I384" s="29" t="s">
        <v>41</v>
      </c>
      <c r="J384" s="29" t="s">
        <v>1643</v>
      </c>
      <c r="K384" s="30">
        <v>22</v>
      </c>
      <c r="L384" s="31">
        <v>42607.6579998495</v>
      </c>
      <c r="M384" s="32">
        <v>1000000</v>
      </c>
      <c r="N384" s="33">
        <v>42607.657999849536</v>
      </c>
      <c r="O384" s="34"/>
      <c r="P384" s="34"/>
      <c r="Q384" s="34"/>
      <c r="R384" s="34"/>
      <c r="S384" s="34"/>
    </row>
    <row r="385" spans="1:19" s="35" customFormat="1" ht="21.95" customHeight="1">
      <c r="A385" s="23">
        <v>378</v>
      </c>
      <c r="B385" s="24" t="s">
        <v>55</v>
      </c>
      <c r="C385" s="24" t="s">
        <v>1644</v>
      </c>
      <c r="D385" s="25" t="s">
        <v>1645</v>
      </c>
      <c r="E385" s="26" t="s">
        <v>1646</v>
      </c>
      <c r="F385" s="27" t="s">
        <v>507</v>
      </c>
      <c r="G385" s="28">
        <v>35848</v>
      </c>
      <c r="H385" s="24" t="s">
        <v>176</v>
      </c>
      <c r="I385" s="29" t="s">
        <v>41</v>
      </c>
      <c r="J385" s="29" t="s">
        <v>1647</v>
      </c>
      <c r="K385" s="30">
        <v>22</v>
      </c>
      <c r="L385" s="31">
        <v>42608.3590547454</v>
      </c>
      <c r="M385" s="32">
        <v>1000000</v>
      </c>
      <c r="N385" s="33">
        <v>42608.359054745371</v>
      </c>
      <c r="O385" s="34"/>
      <c r="P385" s="34"/>
      <c r="Q385" s="34"/>
      <c r="R385" s="34"/>
      <c r="S385" s="34"/>
    </row>
    <row r="386" spans="1:19" s="35" customFormat="1" ht="21.95" customHeight="1">
      <c r="A386" s="23">
        <v>379</v>
      </c>
      <c r="B386" s="24" t="s">
        <v>62</v>
      </c>
      <c r="C386" s="24" t="s">
        <v>1648</v>
      </c>
      <c r="D386" s="25" t="s">
        <v>1649</v>
      </c>
      <c r="E386" s="26" t="s">
        <v>100</v>
      </c>
      <c r="F386" s="27" t="s">
        <v>175</v>
      </c>
      <c r="G386" s="28">
        <v>35817</v>
      </c>
      <c r="H386" s="24" t="s">
        <v>95</v>
      </c>
      <c r="I386" s="29" t="s">
        <v>26</v>
      </c>
      <c r="J386" s="29" t="s">
        <v>1650</v>
      </c>
      <c r="K386" s="30">
        <v>22</v>
      </c>
      <c r="L386" s="31">
        <v>42608.409506249998</v>
      </c>
      <c r="M386" s="32">
        <v>1000000</v>
      </c>
      <c r="N386" s="33">
        <v>42608.409506249998</v>
      </c>
      <c r="O386" s="34"/>
      <c r="P386" s="34"/>
      <c r="Q386" s="34"/>
      <c r="R386" s="34"/>
      <c r="S386" s="34"/>
    </row>
    <row r="387" spans="1:19" s="35" customFormat="1" ht="21.95" customHeight="1">
      <c r="A387" s="23">
        <v>380</v>
      </c>
      <c r="B387" s="24" t="s">
        <v>97</v>
      </c>
      <c r="C387" s="24" t="s">
        <v>1651</v>
      </c>
      <c r="D387" s="25" t="s">
        <v>1652</v>
      </c>
      <c r="E387" s="26" t="s">
        <v>1653</v>
      </c>
      <c r="F387" s="27" t="s">
        <v>324</v>
      </c>
      <c r="G387" s="28">
        <v>36129</v>
      </c>
      <c r="H387" s="24" t="s">
        <v>53</v>
      </c>
      <c r="I387" s="29" t="s">
        <v>41</v>
      </c>
      <c r="J387" s="29" t="s">
        <v>1654</v>
      </c>
      <c r="K387" s="30">
        <v>22</v>
      </c>
      <c r="L387" s="31">
        <v>42608.420395057903</v>
      </c>
      <c r="M387" s="32">
        <v>1000000</v>
      </c>
      <c r="N387" s="33">
        <v>42608.420395057874</v>
      </c>
      <c r="O387" s="34"/>
      <c r="P387" s="34"/>
      <c r="Q387" s="34"/>
      <c r="R387" s="34"/>
      <c r="S387" s="34"/>
    </row>
    <row r="388" spans="1:19" s="35" customFormat="1" ht="21.95" customHeight="1">
      <c r="A388" s="23">
        <v>381</v>
      </c>
      <c r="B388" s="24" t="s">
        <v>305</v>
      </c>
      <c r="C388" s="24" t="s">
        <v>1655</v>
      </c>
      <c r="D388" s="25" t="s">
        <v>1656</v>
      </c>
      <c r="E388" s="26" t="s">
        <v>1657</v>
      </c>
      <c r="F388" s="27" t="s">
        <v>197</v>
      </c>
      <c r="G388" s="28">
        <v>35857</v>
      </c>
      <c r="H388" s="24" t="s">
        <v>147</v>
      </c>
      <c r="I388" s="29" t="s">
        <v>41</v>
      </c>
      <c r="J388" s="29" t="s">
        <v>1658</v>
      </c>
      <c r="K388" s="30">
        <v>22</v>
      </c>
      <c r="L388" s="31">
        <v>42608.458252280099</v>
      </c>
      <c r="M388" s="32">
        <v>1000000</v>
      </c>
      <c r="N388" s="33">
        <v>42608.458252280092</v>
      </c>
      <c r="O388" s="34"/>
      <c r="P388" s="34"/>
      <c r="Q388" s="34"/>
      <c r="R388" s="34"/>
      <c r="S388" s="34"/>
    </row>
    <row r="389" spans="1:19" s="35" customFormat="1" ht="21.95" customHeight="1">
      <c r="A389" s="23">
        <v>382</v>
      </c>
      <c r="B389" s="24" t="s">
        <v>97</v>
      </c>
      <c r="C389" s="24" t="s">
        <v>1659</v>
      </c>
      <c r="D389" s="25" t="s">
        <v>1660</v>
      </c>
      <c r="E389" s="26" t="s">
        <v>961</v>
      </c>
      <c r="F389" s="27" t="s">
        <v>652</v>
      </c>
      <c r="G389" s="28">
        <v>35409</v>
      </c>
      <c r="H389" s="24" t="s">
        <v>176</v>
      </c>
      <c r="I389" s="29" t="s">
        <v>26</v>
      </c>
      <c r="J389" s="29" t="s">
        <v>1661</v>
      </c>
      <c r="K389" s="30">
        <v>22</v>
      </c>
      <c r="L389" s="31">
        <v>42608.465001701399</v>
      </c>
      <c r="M389" s="32">
        <v>1000000</v>
      </c>
      <c r="N389" s="36">
        <v>42608.465001701392</v>
      </c>
      <c r="O389" s="34"/>
      <c r="P389" s="34"/>
      <c r="Q389" s="34"/>
      <c r="R389" s="34"/>
      <c r="S389" s="34"/>
    </row>
    <row r="390" spans="1:19" s="35" customFormat="1" ht="21.95" customHeight="1">
      <c r="A390" s="23">
        <v>383</v>
      </c>
      <c r="B390" s="24" t="s">
        <v>62</v>
      </c>
      <c r="C390" s="24" t="s">
        <v>1662</v>
      </c>
      <c r="D390" s="25" t="s">
        <v>1663</v>
      </c>
      <c r="E390" s="26" t="s">
        <v>1664</v>
      </c>
      <c r="F390" s="27" t="s">
        <v>175</v>
      </c>
      <c r="G390" s="28">
        <v>35971</v>
      </c>
      <c r="H390" s="24" t="s">
        <v>294</v>
      </c>
      <c r="I390" s="29" t="s">
        <v>26</v>
      </c>
      <c r="J390" s="29" t="s">
        <v>1665</v>
      </c>
      <c r="K390" s="30">
        <v>21.75</v>
      </c>
      <c r="L390" s="31">
        <v>42604.3381471065</v>
      </c>
      <c r="M390" s="32">
        <v>500000</v>
      </c>
      <c r="N390" s="33">
        <v>42604.338147106479</v>
      </c>
      <c r="O390" s="34"/>
      <c r="P390" s="34"/>
      <c r="Q390" s="34"/>
      <c r="R390" s="34"/>
      <c r="S390" s="34"/>
    </row>
    <row r="391" spans="1:19" s="35" customFormat="1" ht="21.95" customHeight="1">
      <c r="A391" s="23">
        <v>384</v>
      </c>
      <c r="B391" s="24" t="s">
        <v>1109</v>
      </c>
      <c r="C391" s="24" t="s">
        <v>1666</v>
      </c>
      <c r="D391" s="25" t="s">
        <v>1667</v>
      </c>
      <c r="E391" s="26" t="s">
        <v>1668</v>
      </c>
      <c r="F391" s="27" t="s">
        <v>1669</v>
      </c>
      <c r="G391" s="28">
        <v>35983</v>
      </c>
      <c r="H391" s="24" t="s">
        <v>259</v>
      </c>
      <c r="I391" s="29" t="s">
        <v>26</v>
      </c>
      <c r="J391" s="29" t="s">
        <v>1670</v>
      </c>
      <c r="K391" s="30">
        <v>21.75</v>
      </c>
      <c r="L391" s="31">
        <v>42604.346136770801</v>
      </c>
      <c r="M391" s="32">
        <v>500000</v>
      </c>
      <c r="N391" s="33">
        <v>42604.346136770837</v>
      </c>
      <c r="O391" s="34"/>
      <c r="P391" s="34"/>
      <c r="Q391" s="34"/>
      <c r="R391" s="34"/>
      <c r="S391" s="34"/>
    </row>
    <row r="392" spans="1:19" s="35" customFormat="1" ht="21.95" customHeight="1">
      <c r="A392" s="23">
        <v>385</v>
      </c>
      <c r="B392" s="24" t="s">
        <v>28</v>
      </c>
      <c r="C392" s="24" t="s">
        <v>1671</v>
      </c>
      <c r="D392" s="25" t="s">
        <v>1672</v>
      </c>
      <c r="E392" s="26" t="s">
        <v>93</v>
      </c>
      <c r="F392" s="27" t="s">
        <v>1673</v>
      </c>
      <c r="G392" s="28">
        <v>35942</v>
      </c>
      <c r="H392" s="24" t="s">
        <v>25</v>
      </c>
      <c r="I392" s="29" t="s">
        <v>26</v>
      </c>
      <c r="J392" s="29" t="s">
        <v>1674</v>
      </c>
      <c r="K392" s="30">
        <v>21.75</v>
      </c>
      <c r="L392" s="31">
        <v>42604.348918206</v>
      </c>
      <c r="M392" s="32">
        <v>500000</v>
      </c>
      <c r="N392" s="33">
        <v>42604.348918206022</v>
      </c>
      <c r="O392" s="34"/>
      <c r="P392" s="34"/>
      <c r="Q392" s="34"/>
      <c r="R392" s="34"/>
      <c r="S392" s="34"/>
    </row>
    <row r="393" spans="1:19" s="35" customFormat="1" ht="21.95" customHeight="1">
      <c r="A393" s="23">
        <v>386</v>
      </c>
      <c r="B393" s="24" t="s">
        <v>43</v>
      </c>
      <c r="C393" s="24" t="s">
        <v>1675</v>
      </c>
      <c r="D393" s="25" t="s">
        <v>1676</v>
      </c>
      <c r="E393" s="26" t="s">
        <v>351</v>
      </c>
      <c r="F393" s="27" t="s">
        <v>652</v>
      </c>
      <c r="G393" s="28">
        <v>35835</v>
      </c>
      <c r="H393" s="24" t="s">
        <v>259</v>
      </c>
      <c r="I393" s="29" t="s">
        <v>26</v>
      </c>
      <c r="J393" s="29" t="s">
        <v>1677</v>
      </c>
      <c r="K393" s="30">
        <v>21.75</v>
      </c>
      <c r="L393" s="31">
        <v>42604.357362615701</v>
      </c>
      <c r="M393" s="32">
        <v>500000</v>
      </c>
      <c r="N393" s="33">
        <v>42604.357362615738</v>
      </c>
      <c r="O393" s="34"/>
      <c r="P393" s="34"/>
      <c r="Q393" s="34"/>
      <c r="R393" s="34"/>
      <c r="S393" s="34"/>
    </row>
    <row r="394" spans="1:19" s="35" customFormat="1" ht="21.95" customHeight="1">
      <c r="A394" s="23">
        <v>387</v>
      </c>
      <c r="B394" s="24" t="s">
        <v>499</v>
      </c>
      <c r="C394" s="24" t="s">
        <v>1678</v>
      </c>
      <c r="D394" s="25" t="s">
        <v>1679</v>
      </c>
      <c r="E394" s="26" t="s">
        <v>1680</v>
      </c>
      <c r="F394" s="27" t="s">
        <v>202</v>
      </c>
      <c r="G394" s="28">
        <v>35904</v>
      </c>
      <c r="H394" s="24" t="s">
        <v>33</v>
      </c>
      <c r="I394" s="29" t="s">
        <v>26</v>
      </c>
      <c r="J394" s="29" t="s">
        <v>1681</v>
      </c>
      <c r="K394" s="30">
        <v>21.75</v>
      </c>
      <c r="L394" s="31">
        <v>42604.361907094899</v>
      </c>
      <c r="M394" s="32">
        <v>500000</v>
      </c>
      <c r="N394" s="33">
        <v>42604.361907094906</v>
      </c>
      <c r="O394" s="34"/>
      <c r="P394" s="34"/>
      <c r="Q394" s="34"/>
      <c r="R394" s="34"/>
      <c r="S394" s="34"/>
    </row>
    <row r="395" spans="1:19" s="35" customFormat="1" ht="21.95" customHeight="1">
      <c r="A395" s="23">
        <v>388</v>
      </c>
      <c r="B395" s="24" t="s">
        <v>43</v>
      </c>
      <c r="C395" s="24" t="s">
        <v>1682</v>
      </c>
      <c r="D395" s="25" t="s">
        <v>1683</v>
      </c>
      <c r="E395" s="26" t="s">
        <v>1684</v>
      </c>
      <c r="F395" s="27" t="s">
        <v>1685</v>
      </c>
      <c r="G395" s="28">
        <v>35796</v>
      </c>
      <c r="H395" s="24" t="s">
        <v>33</v>
      </c>
      <c r="I395" s="29" t="s">
        <v>26</v>
      </c>
      <c r="J395" s="29" t="s">
        <v>1686</v>
      </c>
      <c r="K395" s="30">
        <v>21.75</v>
      </c>
      <c r="L395" s="31">
        <v>42604.363417013898</v>
      </c>
      <c r="M395" s="32">
        <v>500000</v>
      </c>
      <c r="N395" s="33">
        <v>42604.36341701389</v>
      </c>
      <c r="O395" s="34"/>
      <c r="P395" s="34"/>
      <c r="Q395" s="34"/>
      <c r="R395" s="34"/>
      <c r="S395" s="34"/>
    </row>
    <row r="396" spans="1:19" s="35" customFormat="1" ht="21.95" customHeight="1">
      <c r="A396" s="23">
        <v>389</v>
      </c>
      <c r="B396" s="24" t="s">
        <v>1424</v>
      </c>
      <c r="C396" s="24" t="s">
        <v>1687</v>
      </c>
      <c r="D396" s="25" t="s">
        <v>1688</v>
      </c>
      <c r="E396" s="26" t="s">
        <v>317</v>
      </c>
      <c r="F396" s="27" t="s">
        <v>248</v>
      </c>
      <c r="G396" s="28">
        <v>35916</v>
      </c>
      <c r="H396" s="24" t="s">
        <v>223</v>
      </c>
      <c r="I396" s="29" t="s">
        <v>41</v>
      </c>
      <c r="J396" s="29" t="s">
        <v>1689</v>
      </c>
      <c r="K396" s="30">
        <v>21.75</v>
      </c>
      <c r="L396" s="31">
        <v>42604.3709492708</v>
      </c>
      <c r="M396" s="32">
        <v>500000</v>
      </c>
      <c r="N396" s="33">
        <v>42604.370949270837</v>
      </c>
      <c r="O396" s="34"/>
      <c r="P396" s="34"/>
      <c r="Q396" s="34"/>
      <c r="R396" s="34"/>
      <c r="S396" s="34"/>
    </row>
    <row r="397" spans="1:19" s="35" customFormat="1" ht="21.95" customHeight="1">
      <c r="A397" s="23">
        <v>390</v>
      </c>
      <c r="B397" s="24" t="s">
        <v>977</v>
      </c>
      <c r="C397" s="24" t="s">
        <v>1690</v>
      </c>
      <c r="D397" s="25" t="s">
        <v>1691</v>
      </c>
      <c r="E397" s="26" t="s">
        <v>1692</v>
      </c>
      <c r="F397" s="27" t="s">
        <v>1693</v>
      </c>
      <c r="G397" s="28">
        <v>35284</v>
      </c>
      <c r="H397" s="24" t="s">
        <v>33</v>
      </c>
      <c r="I397" s="29" t="s">
        <v>41</v>
      </c>
      <c r="J397" s="29" t="s">
        <v>1694</v>
      </c>
      <c r="K397" s="30">
        <v>21.75</v>
      </c>
      <c r="L397" s="31">
        <v>42604.373836145802</v>
      </c>
      <c r="M397" s="32">
        <v>500000</v>
      </c>
      <c r="N397" s="33">
        <v>42604.373836145831</v>
      </c>
      <c r="O397" s="34"/>
      <c r="P397" s="34"/>
      <c r="Q397" s="34"/>
      <c r="R397" s="34"/>
      <c r="S397" s="34"/>
    </row>
    <row r="398" spans="1:19" s="35" customFormat="1" ht="21.95" customHeight="1">
      <c r="A398" s="23">
        <v>391</v>
      </c>
      <c r="B398" s="24" t="s">
        <v>104</v>
      </c>
      <c r="C398" s="24" t="s">
        <v>1695</v>
      </c>
      <c r="D398" s="25" t="s">
        <v>1696</v>
      </c>
      <c r="E398" s="26" t="s">
        <v>496</v>
      </c>
      <c r="F398" s="27" t="s">
        <v>228</v>
      </c>
      <c r="G398" s="28">
        <v>36073</v>
      </c>
      <c r="H398" s="24" t="s">
        <v>40</v>
      </c>
      <c r="I398" s="29" t="s">
        <v>26</v>
      </c>
      <c r="J398" s="29" t="s">
        <v>1697</v>
      </c>
      <c r="K398" s="30">
        <v>21.75</v>
      </c>
      <c r="L398" s="31">
        <v>42604.386572222204</v>
      </c>
      <c r="M398" s="32">
        <v>500000</v>
      </c>
      <c r="N398" s="33">
        <v>42604.386572222225</v>
      </c>
      <c r="O398" s="34"/>
      <c r="P398" s="34"/>
      <c r="Q398" s="34"/>
      <c r="R398" s="34"/>
      <c r="S398" s="34"/>
    </row>
    <row r="399" spans="1:19" s="35" customFormat="1" ht="21.95" customHeight="1">
      <c r="A399" s="23">
        <v>392</v>
      </c>
      <c r="B399" s="24" t="s">
        <v>62</v>
      </c>
      <c r="C399" s="24" t="s">
        <v>1698</v>
      </c>
      <c r="D399" s="25" t="s">
        <v>1699</v>
      </c>
      <c r="E399" s="26" t="s">
        <v>1700</v>
      </c>
      <c r="F399" s="27" t="s">
        <v>783</v>
      </c>
      <c r="G399" s="28">
        <v>35906</v>
      </c>
      <c r="H399" s="24" t="s">
        <v>60</v>
      </c>
      <c r="I399" s="29" t="s">
        <v>26</v>
      </c>
      <c r="J399" s="29" t="s">
        <v>1701</v>
      </c>
      <c r="K399" s="30">
        <v>21.75</v>
      </c>
      <c r="L399" s="31">
        <v>42604.3973770023</v>
      </c>
      <c r="M399" s="32">
        <v>500000</v>
      </c>
      <c r="N399" s="33">
        <v>42604.404578506947</v>
      </c>
      <c r="O399" s="34"/>
      <c r="P399" s="34"/>
      <c r="Q399" s="34"/>
      <c r="R399" s="34"/>
      <c r="S399" s="34"/>
    </row>
    <row r="400" spans="1:19" s="35" customFormat="1" ht="21.95" customHeight="1">
      <c r="A400" s="23">
        <v>393</v>
      </c>
      <c r="B400" s="24" t="s">
        <v>28</v>
      </c>
      <c r="C400" s="24" t="s">
        <v>1702</v>
      </c>
      <c r="D400" s="25" t="s">
        <v>1703</v>
      </c>
      <c r="E400" s="26" t="s">
        <v>1704</v>
      </c>
      <c r="F400" s="27" t="s">
        <v>1705</v>
      </c>
      <c r="G400" s="28">
        <v>35848</v>
      </c>
      <c r="H400" s="24" t="s">
        <v>259</v>
      </c>
      <c r="I400" s="29" t="s">
        <v>26</v>
      </c>
      <c r="J400" s="29" t="s">
        <v>1706</v>
      </c>
      <c r="K400" s="30">
        <v>21.75</v>
      </c>
      <c r="L400" s="31">
        <v>42604.403833101896</v>
      </c>
      <c r="M400" s="32">
        <v>500000</v>
      </c>
      <c r="N400" s="33">
        <v>42604.403833101853</v>
      </c>
      <c r="O400" s="34"/>
      <c r="P400" s="34"/>
      <c r="Q400" s="34"/>
      <c r="R400" s="34"/>
      <c r="S400" s="34"/>
    </row>
    <row r="401" spans="1:19" s="35" customFormat="1" ht="21.95" customHeight="1">
      <c r="A401" s="23">
        <v>394</v>
      </c>
      <c r="B401" s="24" t="s">
        <v>35</v>
      </c>
      <c r="C401" s="24" t="s">
        <v>1707</v>
      </c>
      <c r="D401" s="25" t="s">
        <v>1708</v>
      </c>
      <c r="E401" s="26" t="s">
        <v>896</v>
      </c>
      <c r="F401" s="27" t="s">
        <v>897</v>
      </c>
      <c r="G401" s="28">
        <v>35841</v>
      </c>
      <c r="H401" s="24" t="s">
        <v>95</v>
      </c>
      <c r="I401" s="29" t="s">
        <v>26</v>
      </c>
      <c r="J401" s="29" t="s">
        <v>1709</v>
      </c>
      <c r="K401" s="30">
        <v>21.75</v>
      </c>
      <c r="L401" s="31">
        <v>42604.429786539396</v>
      </c>
      <c r="M401" s="32">
        <v>500000</v>
      </c>
      <c r="N401" s="33">
        <v>42604.429786539353</v>
      </c>
      <c r="O401" s="34"/>
      <c r="P401" s="34"/>
      <c r="Q401" s="34"/>
      <c r="R401" s="34"/>
      <c r="S401" s="34"/>
    </row>
    <row r="402" spans="1:19" s="35" customFormat="1" ht="21.95" customHeight="1">
      <c r="A402" s="23">
        <v>395</v>
      </c>
      <c r="B402" s="24" t="s">
        <v>28</v>
      </c>
      <c r="C402" s="24" t="s">
        <v>1710</v>
      </c>
      <c r="D402" s="25" t="s">
        <v>1711</v>
      </c>
      <c r="E402" s="26" t="s">
        <v>1334</v>
      </c>
      <c r="F402" s="27" t="s">
        <v>356</v>
      </c>
      <c r="G402" s="28">
        <v>36026</v>
      </c>
      <c r="H402" s="24" t="s">
        <v>60</v>
      </c>
      <c r="I402" s="29" t="s">
        <v>41</v>
      </c>
      <c r="J402" s="29" t="s">
        <v>1712</v>
      </c>
      <c r="K402" s="30">
        <v>21.75</v>
      </c>
      <c r="L402" s="31">
        <v>42604.435605868101</v>
      </c>
      <c r="M402" s="32">
        <v>500000</v>
      </c>
      <c r="N402" s="33">
        <v>42604.435605868057</v>
      </c>
      <c r="O402" s="34"/>
      <c r="P402" s="34"/>
      <c r="Q402" s="34"/>
      <c r="R402" s="34"/>
      <c r="S402" s="34"/>
    </row>
    <row r="403" spans="1:19" s="35" customFormat="1" ht="21.95" customHeight="1">
      <c r="A403" s="23">
        <v>396</v>
      </c>
      <c r="B403" s="24" t="s">
        <v>305</v>
      </c>
      <c r="C403" s="24" t="s">
        <v>1713</v>
      </c>
      <c r="D403" s="25" t="s">
        <v>1714</v>
      </c>
      <c r="E403" s="26" t="s">
        <v>1715</v>
      </c>
      <c r="F403" s="27" t="s">
        <v>59</v>
      </c>
      <c r="G403" s="28">
        <v>35797</v>
      </c>
      <c r="H403" s="24" t="s">
        <v>40</v>
      </c>
      <c r="I403" s="29" t="s">
        <v>41</v>
      </c>
      <c r="J403" s="29" t="s">
        <v>1716</v>
      </c>
      <c r="K403" s="30">
        <v>21.75</v>
      </c>
      <c r="L403" s="31">
        <v>42604.436367939801</v>
      </c>
      <c r="M403" s="32">
        <v>500000</v>
      </c>
      <c r="N403" s="33">
        <v>42604.436367939816</v>
      </c>
      <c r="O403" s="34"/>
      <c r="P403" s="34"/>
      <c r="Q403" s="34"/>
      <c r="R403" s="34"/>
      <c r="S403" s="34"/>
    </row>
    <row r="404" spans="1:19" s="35" customFormat="1" ht="21.95" customHeight="1">
      <c r="A404" s="23">
        <v>397</v>
      </c>
      <c r="B404" s="24" t="s">
        <v>138</v>
      </c>
      <c r="C404" s="24" t="s">
        <v>1717</v>
      </c>
      <c r="D404" s="25" t="s">
        <v>1718</v>
      </c>
      <c r="E404" s="26" t="s">
        <v>961</v>
      </c>
      <c r="F404" s="27" t="s">
        <v>388</v>
      </c>
      <c r="G404" s="28">
        <v>35990</v>
      </c>
      <c r="H404" s="24" t="s">
        <v>33</v>
      </c>
      <c r="I404" s="29" t="s">
        <v>26</v>
      </c>
      <c r="J404" s="29" t="s">
        <v>1719</v>
      </c>
      <c r="K404" s="30">
        <v>21.75</v>
      </c>
      <c r="L404" s="31">
        <v>42604.442771990703</v>
      </c>
      <c r="M404" s="32">
        <v>500000</v>
      </c>
      <c r="N404" s="33">
        <v>42604.44277199074</v>
      </c>
      <c r="O404" s="34"/>
      <c r="P404" s="34"/>
      <c r="Q404" s="34"/>
      <c r="R404" s="34"/>
      <c r="S404" s="34"/>
    </row>
    <row r="405" spans="1:19" s="35" customFormat="1" ht="21.95" customHeight="1">
      <c r="A405" s="23">
        <v>398</v>
      </c>
      <c r="B405" s="24" t="s">
        <v>55</v>
      </c>
      <c r="C405" s="24" t="s">
        <v>1720</v>
      </c>
      <c r="D405" s="25" t="s">
        <v>1721</v>
      </c>
      <c r="E405" s="26" t="s">
        <v>1722</v>
      </c>
      <c r="F405" s="27" t="s">
        <v>1723</v>
      </c>
      <c r="G405" s="28">
        <v>35861</v>
      </c>
      <c r="H405" s="24" t="s">
        <v>33</v>
      </c>
      <c r="I405" s="29" t="s">
        <v>41</v>
      </c>
      <c r="J405" s="29" t="s">
        <v>1724</v>
      </c>
      <c r="K405" s="30">
        <v>21.75</v>
      </c>
      <c r="L405" s="31">
        <v>42604.453096840298</v>
      </c>
      <c r="M405" s="32">
        <v>500000</v>
      </c>
      <c r="N405" s="36">
        <v>42604.453096840276</v>
      </c>
      <c r="O405" s="34"/>
      <c r="P405" s="34"/>
      <c r="Q405" s="34"/>
      <c r="R405" s="34"/>
      <c r="S405" s="34"/>
    </row>
    <row r="406" spans="1:19" s="35" customFormat="1" ht="21.95" customHeight="1">
      <c r="A406" s="23">
        <v>399</v>
      </c>
      <c r="B406" s="24" t="s">
        <v>261</v>
      </c>
      <c r="C406" s="24" t="s">
        <v>1725</v>
      </c>
      <c r="D406" s="25" t="s">
        <v>1726</v>
      </c>
      <c r="E406" s="26" t="s">
        <v>1727</v>
      </c>
      <c r="F406" s="27" t="s">
        <v>647</v>
      </c>
      <c r="G406" s="28">
        <v>35824</v>
      </c>
      <c r="H406" s="24" t="s">
        <v>53</v>
      </c>
      <c r="I406" s="29" t="s">
        <v>26</v>
      </c>
      <c r="J406" s="29" t="s">
        <v>1728</v>
      </c>
      <c r="K406" s="30">
        <v>21.75</v>
      </c>
      <c r="L406" s="31">
        <v>42604.459161493098</v>
      </c>
      <c r="M406" s="32">
        <v>500000</v>
      </c>
      <c r="N406" s="33">
        <v>42604.459161493054</v>
      </c>
      <c r="O406" s="34"/>
      <c r="P406" s="34"/>
      <c r="Q406" s="34"/>
      <c r="R406" s="34"/>
      <c r="S406" s="34"/>
    </row>
    <row r="407" spans="1:19" s="35" customFormat="1" ht="21.95" customHeight="1">
      <c r="A407" s="23">
        <v>400</v>
      </c>
      <c r="B407" s="24" t="s">
        <v>97</v>
      </c>
      <c r="C407" s="24" t="s">
        <v>1729</v>
      </c>
      <c r="D407" s="25" t="s">
        <v>1730</v>
      </c>
      <c r="E407" s="26" t="s">
        <v>1731</v>
      </c>
      <c r="F407" s="27" t="s">
        <v>1732</v>
      </c>
      <c r="G407" s="28">
        <v>35843</v>
      </c>
      <c r="H407" s="24" t="s">
        <v>223</v>
      </c>
      <c r="I407" s="29" t="s">
        <v>26</v>
      </c>
      <c r="J407" s="29" t="s">
        <v>1733</v>
      </c>
      <c r="K407" s="30">
        <v>21.75</v>
      </c>
      <c r="L407" s="31">
        <v>42604.4833194444</v>
      </c>
      <c r="M407" s="32">
        <v>500000</v>
      </c>
      <c r="N407" s="33">
        <v>42604.483319444444</v>
      </c>
      <c r="O407" s="34"/>
      <c r="P407" s="34"/>
      <c r="Q407" s="34"/>
      <c r="R407" s="34"/>
      <c r="S407" s="34"/>
    </row>
    <row r="408" spans="1:19" s="35" customFormat="1" ht="21.95" customHeight="1">
      <c r="A408" s="23">
        <v>401</v>
      </c>
      <c r="B408" s="24" t="s">
        <v>171</v>
      </c>
      <c r="C408" s="24" t="s">
        <v>1734</v>
      </c>
      <c r="D408" s="25" t="s">
        <v>1735</v>
      </c>
      <c r="E408" s="26" t="s">
        <v>1736</v>
      </c>
      <c r="F408" s="27" t="s">
        <v>318</v>
      </c>
      <c r="G408" s="28">
        <v>36123</v>
      </c>
      <c r="H408" s="24" t="s">
        <v>40</v>
      </c>
      <c r="I408" s="29" t="s">
        <v>41</v>
      </c>
      <c r="J408" s="29" t="s">
        <v>1737</v>
      </c>
      <c r="K408" s="30">
        <v>21.75</v>
      </c>
      <c r="L408" s="31">
        <v>42604.485073182899</v>
      </c>
      <c r="M408" s="32">
        <v>500000</v>
      </c>
      <c r="N408" s="33">
        <v>42604.48507318287</v>
      </c>
      <c r="O408" s="34"/>
      <c r="P408" s="34"/>
      <c r="Q408" s="34"/>
      <c r="R408" s="34"/>
      <c r="S408" s="34"/>
    </row>
    <row r="409" spans="1:19" s="35" customFormat="1" ht="21.95" customHeight="1">
      <c r="A409" s="23">
        <v>402</v>
      </c>
      <c r="B409" s="24" t="s">
        <v>28</v>
      </c>
      <c r="C409" s="24" t="s">
        <v>1738</v>
      </c>
      <c r="D409" s="25" t="s">
        <v>1739</v>
      </c>
      <c r="E409" s="26" t="s">
        <v>1740</v>
      </c>
      <c r="F409" s="27" t="s">
        <v>695</v>
      </c>
      <c r="G409" s="28">
        <v>35915</v>
      </c>
      <c r="H409" s="24" t="s">
        <v>33</v>
      </c>
      <c r="I409" s="29" t="s">
        <v>26</v>
      </c>
      <c r="J409" s="29" t="s">
        <v>1741</v>
      </c>
      <c r="K409" s="30">
        <v>21.75</v>
      </c>
      <c r="L409" s="31">
        <v>42604.5350289005</v>
      </c>
      <c r="M409" s="32">
        <v>500000</v>
      </c>
      <c r="N409" s="33">
        <v>42604.535028900464</v>
      </c>
      <c r="O409" s="34"/>
      <c r="P409" s="34"/>
      <c r="Q409" s="34"/>
      <c r="R409" s="34"/>
      <c r="S409" s="34"/>
    </row>
    <row r="410" spans="1:19" s="35" customFormat="1" ht="21.95" customHeight="1">
      <c r="A410" s="23">
        <v>403</v>
      </c>
      <c r="B410" s="24" t="s">
        <v>62</v>
      </c>
      <c r="C410" s="24" t="s">
        <v>1742</v>
      </c>
      <c r="D410" s="25" t="s">
        <v>1743</v>
      </c>
      <c r="E410" s="26" t="s">
        <v>1389</v>
      </c>
      <c r="F410" s="27" t="s">
        <v>1744</v>
      </c>
      <c r="G410" s="28">
        <v>35983</v>
      </c>
      <c r="H410" s="24" t="s">
        <v>33</v>
      </c>
      <c r="I410" s="29" t="s">
        <v>26</v>
      </c>
      <c r="J410" s="29" t="s">
        <v>1745</v>
      </c>
      <c r="K410" s="30">
        <v>21.75</v>
      </c>
      <c r="L410" s="31">
        <v>42604.573789467599</v>
      </c>
      <c r="M410" s="32">
        <v>500000</v>
      </c>
      <c r="N410" s="33">
        <v>42604.573789467591</v>
      </c>
      <c r="O410" s="34"/>
      <c r="P410" s="34"/>
      <c r="Q410" s="34"/>
      <c r="R410" s="34"/>
      <c r="S410" s="34"/>
    </row>
    <row r="411" spans="1:19" s="35" customFormat="1" ht="21.95" customHeight="1">
      <c r="A411" s="23">
        <v>404</v>
      </c>
      <c r="B411" s="24" t="s">
        <v>28</v>
      </c>
      <c r="C411" s="24" t="s">
        <v>1746</v>
      </c>
      <c r="D411" s="25" t="s">
        <v>1747</v>
      </c>
      <c r="E411" s="26" t="s">
        <v>93</v>
      </c>
      <c r="F411" s="27" t="s">
        <v>293</v>
      </c>
      <c r="G411" s="28">
        <v>35864</v>
      </c>
      <c r="H411" s="24" t="s">
        <v>33</v>
      </c>
      <c r="I411" s="29" t="s">
        <v>26</v>
      </c>
      <c r="J411" s="29" t="s">
        <v>1748</v>
      </c>
      <c r="K411" s="30">
        <v>21.75</v>
      </c>
      <c r="L411" s="31">
        <v>42604.605235532399</v>
      </c>
      <c r="M411" s="32">
        <v>500000</v>
      </c>
      <c r="N411" s="33">
        <v>42604.605235532406</v>
      </c>
      <c r="O411" s="34"/>
      <c r="P411" s="34"/>
      <c r="Q411" s="34"/>
      <c r="R411" s="34"/>
      <c r="S411" s="34"/>
    </row>
    <row r="412" spans="1:19" s="35" customFormat="1" ht="21.95" customHeight="1">
      <c r="A412" s="23">
        <v>405</v>
      </c>
      <c r="B412" s="24" t="s">
        <v>171</v>
      </c>
      <c r="C412" s="24" t="s">
        <v>1749</v>
      </c>
      <c r="D412" s="25" t="s">
        <v>1750</v>
      </c>
      <c r="E412" s="26" t="s">
        <v>1751</v>
      </c>
      <c r="F412" s="27" t="s">
        <v>361</v>
      </c>
      <c r="G412" s="28">
        <v>36133</v>
      </c>
      <c r="H412" s="24" t="s">
        <v>60</v>
      </c>
      <c r="I412" s="29" t="s">
        <v>26</v>
      </c>
      <c r="J412" s="29" t="s">
        <v>1752</v>
      </c>
      <c r="K412" s="30">
        <v>21.75</v>
      </c>
      <c r="L412" s="31">
        <v>42604.6474687847</v>
      </c>
      <c r="M412" s="32">
        <v>500000</v>
      </c>
      <c r="N412" s="33">
        <v>42604.647468784722</v>
      </c>
      <c r="O412" s="34"/>
      <c r="P412" s="34"/>
      <c r="Q412" s="34"/>
      <c r="R412" s="34"/>
      <c r="S412" s="34"/>
    </row>
    <row r="413" spans="1:19" s="35" customFormat="1" ht="21.95" customHeight="1">
      <c r="A413" s="23">
        <v>406</v>
      </c>
      <c r="B413" s="24" t="s">
        <v>161</v>
      </c>
      <c r="C413" s="24" t="s">
        <v>1753</v>
      </c>
      <c r="D413" s="25" t="s">
        <v>1754</v>
      </c>
      <c r="E413" s="26" t="s">
        <v>303</v>
      </c>
      <c r="F413" s="27" t="s">
        <v>24</v>
      </c>
      <c r="G413" s="28">
        <v>36009</v>
      </c>
      <c r="H413" s="24" t="s">
        <v>95</v>
      </c>
      <c r="I413" s="29" t="s">
        <v>26</v>
      </c>
      <c r="J413" s="29" t="s">
        <v>1755</v>
      </c>
      <c r="K413" s="30">
        <v>21.75</v>
      </c>
      <c r="L413" s="31">
        <v>42604.6771898148</v>
      </c>
      <c r="M413" s="32">
        <v>500000</v>
      </c>
      <c r="N413" s="33">
        <v>42604.677189814814</v>
      </c>
      <c r="O413" s="34"/>
      <c r="P413" s="34"/>
      <c r="Q413" s="34"/>
      <c r="R413" s="34"/>
      <c r="S413" s="34"/>
    </row>
    <row r="414" spans="1:19" s="35" customFormat="1" ht="21.95" customHeight="1">
      <c r="A414" s="23">
        <v>407</v>
      </c>
      <c r="B414" s="24" t="s">
        <v>244</v>
      </c>
      <c r="C414" s="24" t="s">
        <v>1756</v>
      </c>
      <c r="D414" s="25" t="s">
        <v>1757</v>
      </c>
      <c r="E414" s="26" t="s">
        <v>1758</v>
      </c>
      <c r="F414" s="27" t="s">
        <v>647</v>
      </c>
      <c r="G414" s="28">
        <v>35964</v>
      </c>
      <c r="H414" s="24" t="s">
        <v>95</v>
      </c>
      <c r="I414" s="29" t="s">
        <v>26</v>
      </c>
      <c r="J414" s="29" t="s">
        <v>1759</v>
      </c>
      <c r="K414" s="30">
        <v>21.75</v>
      </c>
      <c r="L414" s="31">
        <v>42605.302715277801</v>
      </c>
      <c r="M414" s="32">
        <v>500000</v>
      </c>
      <c r="N414" s="33">
        <v>42605.302715277779</v>
      </c>
      <c r="O414" s="34"/>
      <c r="P414" s="34"/>
      <c r="Q414" s="34"/>
      <c r="R414" s="34"/>
      <c r="S414" s="34"/>
    </row>
    <row r="415" spans="1:19" s="35" customFormat="1" ht="21.95" customHeight="1">
      <c r="A415" s="23">
        <v>408</v>
      </c>
      <c r="B415" s="24" t="s">
        <v>97</v>
      </c>
      <c r="C415" s="24" t="s">
        <v>1760</v>
      </c>
      <c r="D415" s="25" t="s">
        <v>1761</v>
      </c>
      <c r="E415" s="26" t="s">
        <v>1762</v>
      </c>
      <c r="F415" s="27" t="s">
        <v>1763</v>
      </c>
      <c r="G415" s="28">
        <v>36124</v>
      </c>
      <c r="H415" s="24" t="s">
        <v>33</v>
      </c>
      <c r="I415" s="29" t="s">
        <v>41</v>
      </c>
      <c r="J415" s="29" t="s">
        <v>1764</v>
      </c>
      <c r="K415" s="30">
        <v>21.75</v>
      </c>
      <c r="L415" s="31">
        <v>42605.326997338001</v>
      </c>
      <c r="M415" s="32">
        <v>500000</v>
      </c>
      <c r="N415" s="33">
        <v>42605.326997337965</v>
      </c>
      <c r="O415" s="34"/>
      <c r="P415" s="34"/>
      <c r="Q415" s="34"/>
      <c r="R415" s="34"/>
      <c r="S415" s="34"/>
    </row>
    <row r="416" spans="1:19" s="35" customFormat="1" ht="21.95" customHeight="1">
      <c r="A416" s="23">
        <v>409</v>
      </c>
      <c r="B416" s="24" t="s">
        <v>977</v>
      </c>
      <c r="C416" s="24" t="s">
        <v>1765</v>
      </c>
      <c r="D416" s="25" t="s">
        <v>1766</v>
      </c>
      <c r="E416" s="26" t="s">
        <v>1767</v>
      </c>
      <c r="F416" s="27" t="s">
        <v>622</v>
      </c>
      <c r="G416" s="28">
        <v>35649</v>
      </c>
      <c r="H416" s="24" t="s">
        <v>294</v>
      </c>
      <c r="I416" s="29" t="s">
        <v>41</v>
      </c>
      <c r="J416" s="29" t="s">
        <v>1768</v>
      </c>
      <c r="K416" s="30">
        <v>21.75</v>
      </c>
      <c r="L416" s="31">
        <v>42605.331231678203</v>
      </c>
      <c r="M416" s="32">
        <v>500000</v>
      </c>
      <c r="N416" s="33">
        <v>42605.331231678239</v>
      </c>
      <c r="O416" s="34"/>
      <c r="P416" s="34"/>
      <c r="Q416" s="34"/>
      <c r="R416" s="34"/>
      <c r="S416" s="34"/>
    </row>
    <row r="417" spans="1:19" s="35" customFormat="1" ht="21.95" customHeight="1">
      <c r="A417" s="23">
        <v>410</v>
      </c>
      <c r="B417" s="24" t="s">
        <v>28</v>
      </c>
      <c r="C417" s="24" t="s">
        <v>1769</v>
      </c>
      <c r="D417" s="25" t="s">
        <v>1770</v>
      </c>
      <c r="E417" s="26" t="s">
        <v>1771</v>
      </c>
      <c r="F417" s="27" t="s">
        <v>279</v>
      </c>
      <c r="G417" s="28">
        <v>35903</v>
      </c>
      <c r="H417" s="24" t="s">
        <v>40</v>
      </c>
      <c r="I417" s="29" t="s">
        <v>26</v>
      </c>
      <c r="J417" s="29" t="s">
        <v>1772</v>
      </c>
      <c r="K417" s="30">
        <v>21.75</v>
      </c>
      <c r="L417" s="31">
        <v>42605.341011030097</v>
      </c>
      <c r="M417" s="32">
        <v>500000</v>
      </c>
      <c r="N417" s="33">
        <v>42605.34101103009</v>
      </c>
      <c r="O417" s="34"/>
      <c r="P417" s="34"/>
      <c r="Q417" s="34"/>
      <c r="R417" s="34"/>
      <c r="S417" s="34"/>
    </row>
    <row r="418" spans="1:19" s="35" customFormat="1" ht="21.95" customHeight="1">
      <c r="A418" s="23">
        <v>411</v>
      </c>
      <c r="B418" s="24" t="s">
        <v>62</v>
      </c>
      <c r="C418" s="24" t="s">
        <v>1773</v>
      </c>
      <c r="D418" s="25" t="s">
        <v>1774</v>
      </c>
      <c r="E418" s="26" t="s">
        <v>1775</v>
      </c>
      <c r="F418" s="27" t="s">
        <v>165</v>
      </c>
      <c r="G418" s="28">
        <v>35524</v>
      </c>
      <c r="H418" s="24" t="s">
        <v>1776</v>
      </c>
      <c r="I418" s="29" t="s">
        <v>41</v>
      </c>
      <c r="J418" s="29" t="s">
        <v>1777</v>
      </c>
      <c r="K418" s="30">
        <v>21.75</v>
      </c>
      <c r="L418" s="31">
        <v>42605.557206562502</v>
      </c>
      <c r="M418" s="32">
        <v>500000</v>
      </c>
      <c r="N418" s="33">
        <v>42605.557206562502</v>
      </c>
      <c r="O418" s="34"/>
      <c r="P418" s="34"/>
      <c r="Q418" s="34"/>
      <c r="R418" s="34"/>
      <c r="S418" s="34"/>
    </row>
    <row r="419" spans="1:19" s="35" customFormat="1" ht="21.95" customHeight="1">
      <c r="A419" s="23">
        <v>412</v>
      </c>
      <c r="B419" s="24" t="s">
        <v>84</v>
      </c>
      <c r="C419" s="24" t="s">
        <v>1778</v>
      </c>
      <c r="D419" s="25" t="s">
        <v>1779</v>
      </c>
      <c r="E419" s="26" t="s">
        <v>1780</v>
      </c>
      <c r="F419" s="27" t="s">
        <v>356</v>
      </c>
      <c r="G419" s="28">
        <v>36013</v>
      </c>
      <c r="H419" s="24" t="s">
        <v>259</v>
      </c>
      <c r="I419" s="29" t="s">
        <v>41</v>
      </c>
      <c r="J419" s="29" t="s">
        <v>1781</v>
      </c>
      <c r="K419" s="30">
        <v>21.75</v>
      </c>
      <c r="L419" s="31">
        <v>42605.573632060201</v>
      </c>
      <c r="M419" s="32">
        <v>500000</v>
      </c>
      <c r="N419" s="33">
        <v>42605.573632060186</v>
      </c>
      <c r="O419" s="34"/>
      <c r="P419" s="34"/>
      <c r="Q419" s="34"/>
      <c r="R419" s="34"/>
      <c r="S419" s="34"/>
    </row>
    <row r="420" spans="1:19" s="35" customFormat="1" ht="21.95" customHeight="1">
      <c r="A420" s="23">
        <v>413</v>
      </c>
      <c r="B420" s="24" t="s">
        <v>62</v>
      </c>
      <c r="C420" s="24" t="s">
        <v>1782</v>
      </c>
      <c r="D420" s="25" t="s">
        <v>1783</v>
      </c>
      <c r="E420" s="26" t="s">
        <v>1784</v>
      </c>
      <c r="F420" s="27" t="s">
        <v>519</v>
      </c>
      <c r="G420" s="28">
        <v>35921</v>
      </c>
      <c r="H420" s="24" t="s">
        <v>53</v>
      </c>
      <c r="I420" s="29" t="s">
        <v>26</v>
      </c>
      <c r="J420" s="29" t="s">
        <v>1785</v>
      </c>
      <c r="K420" s="30">
        <v>21.75</v>
      </c>
      <c r="L420" s="31">
        <v>42605.589833715298</v>
      </c>
      <c r="M420" s="32">
        <v>500000</v>
      </c>
      <c r="N420" s="33">
        <v>42605.589833715276</v>
      </c>
      <c r="O420" s="34"/>
      <c r="P420" s="34"/>
      <c r="Q420" s="34"/>
      <c r="R420" s="34"/>
      <c r="S420" s="34"/>
    </row>
    <row r="421" spans="1:19" s="35" customFormat="1" ht="21.95" customHeight="1">
      <c r="A421" s="23">
        <v>414</v>
      </c>
      <c r="B421" s="24" t="s">
        <v>261</v>
      </c>
      <c r="C421" s="24" t="s">
        <v>1786</v>
      </c>
      <c r="D421" s="25" t="s">
        <v>1787</v>
      </c>
      <c r="E421" s="26" t="s">
        <v>1788</v>
      </c>
      <c r="F421" s="27" t="s">
        <v>32</v>
      </c>
      <c r="G421" s="28">
        <v>35703</v>
      </c>
      <c r="H421" s="24" t="s">
        <v>53</v>
      </c>
      <c r="I421" s="29" t="s">
        <v>26</v>
      </c>
      <c r="J421" s="29" t="s">
        <v>1789</v>
      </c>
      <c r="K421" s="30">
        <v>21.75</v>
      </c>
      <c r="L421" s="31">
        <v>42605.591434456001</v>
      </c>
      <c r="M421" s="32">
        <v>500000</v>
      </c>
      <c r="N421" s="33">
        <v>42605.591434456015</v>
      </c>
      <c r="O421" s="34"/>
      <c r="P421" s="34"/>
      <c r="Q421" s="34"/>
      <c r="R421" s="34"/>
      <c r="S421" s="34"/>
    </row>
    <row r="422" spans="1:19" s="35" customFormat="1" ht="21.95" customHeight="1">
      <c r="A422" s="23">
        <v>415</v>
      </c>
      <c r="B422" s="24" t="s">
        <v>43</v>
      </c>
      <c r="C422" s="24" t="s">
        <v>1790</v>
      </c>
      <c r="D422" s="25" t="s">
        <v>1791</v>
      </c>
      <c r="E422" s="26" t="s">
        <v>1296</v>
      </c>
      <c r="F422" s="27" t="s">
        <v>101</v>
      </c>
      <c r="G422" s="28">
        <v>36079</v>
      </c>
      <c r="H422" s="24" t="s">
        <v>53</v>
      </c>
      <c r="I422" s="29" t="s">
        <v>26</v>
      </c>
      <c r="J422" s="29" t="s">
        <v>1792</v>
      </c>
      <c r="K422" s="30">
        <v>21.75</v>
      </c>
      <c r="L422" s="31">
        <v>42605.667551006904</v>
      </c>
      <c r="M422" s="32">
        <v>500000</v>
      </c>
      <c r="N422" s="33">
        <v>42605.667551006947</v>
      </c>
      <c r="O422" s="34"/>
      <c r="P422" s="34"/>
      <c r="Q422" s="34"/>
      <c r="R422" s="34"/>
      <c r="S422" s="34"/>
    </row>
    <row r="423" spans="1:19" s="35" customFormat="1" ht="21.95" customHeight="1">
      <c r="A423" s="23">
        <v>416</v>
      </c>
      <c r="B423" s="24" t="s">
        <v>97</v>
      </c>
      <c r="C423" s="24" t="s">
        <v>1793</v>
      </c>
      <c r="D423" s="25" t="s">
        <v>1794</v>
      </c>
      <c r="E423" s="26" t="s">
        <v>93</v>
      </c>
      <c r="F423" s="27" t="s">
        <v>492</v>
      </c>
      <c r="G423" s="28">
        <v>35893</v>
      </c>
      <c r="H423" s="24" t="s">
        <v>294</v>
      </c>
      <c r="I423" s="29" t="s">
        <v>26</v>
      </c>
      <c r="J423" s="29" t="s">
        <v>1795</v>
      </c>
      <c r="K423" s="30">
        <v>21.75</v>
      </c>
      <c r="L423" s="31">
        <v>42606.336385451403</v>
      </c>
      <c r="M423" s="32">
        <v>500000</v>
      </c>
      <c r="N423" s="33">
        <v>42606.336385451388</v>
      </c>
      <c r="O423" s="34"/>
      <c r="P423" s="34"/>
      <c r="Q423" s="34"/>
      <c r="R423" s="34"/>
      <c r="S423" s="34"/>
    </row>
    <row r="424" spans="1:19" s="35" customFormat="1" ht="21.95" customHeight="1">
      <c r="A424" s="23">
        <v>417</v>
      </c>
      <c r="B424" s="24" t="s">
        <v>62</v>
      </c>
      <c r="C424" s="24" t="s">
        <v>1796</v>
      </c>
      <c r="D424" s="25" t="s">
        <v>1797</v>
      </c>
      <c r="E424" s="26" t="s">
        <v>1798</v>
      </c>
      <c r="F424" s="27" t="s">
        <v>101</v>
      </c>
      <c r="G424" s="28">
        <v>36119</v>
      </c>
      <c r="H424" s="24" t="s">
        <v>60</v>
      </c>
      <c r="I424" s="29" t="s">
        <v>26</v>
      </c>
      <c r="J424" s="29" t="s">
        <v>1799</v>
      </c>
      <c r="K424" s="30">
        <v>21.75</v>
      </c>
      <c r="L424" s="31">
        <v>42606.370111574099</v>
      </c>
      <c r="M424" s="32">
        <v>500000</v>
      </c>
      <c r="N424" s="33">
        <v>42606.370111574077</v>
      </c>
      <c r="O424" s="34"/>
      <c r="P424" s="34"/>
      <c r="Q424" s="34"/>
      <c r="R424" s="34"/>
      <c r="S424" s="34"/>
    </row>
    <row r="425" spans="1:19" s="35" customFormat="1" ht="21.95" customHeight="1">
      <c r="A425" s="23">
        <v>418</v>
      </c>
      <c r="B425" s="24" t="s">
        <v>28</v>
      </c>
      <c r="C425" s="24" t="s">
        <v>1800</v>
      </c>
      <c r="D425" s="25" t="s">
        <v>1801</v>
      </c>
      <c r="E425" s="26" t="s">
        <v>850</v>
      </c>
      <c r="F425" s="27" t="s">
        <v>228</v>
      </c>
      <c r="G425" s="28">
        <v>36107</v>
      </c>
      <c r="H425" s="24" t="s">
        <v>33</v>
      </c>
      <c r="I425" s="29" t="s">
        <v>26</v>
      </c>
      <c r="J425" s="29" t="s">
        <v>1802</v>
      </c>
      <c r="K425" s="30">
        <v>21.75</v>
      </c>
      <c r="L425" s="31">
        <v>42606.433597222203</v>
      </c>
      <c r="M425" s="32">
        <v>500000</v>
      </c>
      <c r="N425" s="33">
        <v>42606.433597222225</v>
      </c>
      <c r="O425" s="34"/>
      <c r="P425" s="34"/>
      <c r="Q425" s="34"/>
      <c r="R425" s="34"/>
      <c r="S425" s="34"/>
    </row>
    <row r="426" spans="1:19" s="35" customFormat="1" ht="21.95" customHeight="1">
      <c r="A426" s="23">
        <v>419</v>
      </c>
      <c r="B426" s="24" t="s">
        <v>244</v>
      </c>
      <c r="C426" s="24" t="s">
        <v>1803</v>
      </c>
      <c r="D426" s="25" t="s">
        <v>1804</v>
      </c>
      <c r="E426" s="26" t="s">
        <v>1805</v>
      </c>
      <c r="F426" s="27" t="s">
        <v>32</v>
      </c>
      <c r="G426" s="28">
        <v>36065</v>
      </c>
      <c r="H426" s="24" t="s">
        <v>33</v>
      </c>
      <c r="I426" s="29" t="s">
        <v>26</v>
      </c>
      <c r="J426" s="29" t="s">
        <v>1806</v>
      </c>
      <c r="K426" s="30">
        <v>21.75</v>
      </c>
      <c r="L426" s="31">
        <v>42606.450907905099</v>
      </c>
      <c r="M426" s="32">
        <v>500000</v>
      </c>
      <c r="N426" s="33">
        <v>42606.450907905091</v>
      </c>
      <c r="O426" s="34"/>
      <c r="P426" s="34"/>
      <c r="Q426" s="34"/>
      <c r="R426" s="34"/>
      <c r="S426" s="34"/>
    </row>
    <row r="427" spans="1:19" s="35" customFormat="1" ht="21.95" customHeight="1">
      <c r="A427" s="23">
        <v>420</v>
      </c>
      <c r="B427" s="24" t="s">
        <v>499</v>
      </c>
      <c r="C427" s="24" t="s">
        <v>1807</v>
      </c>
      <c r="D427" s="25" t="s">
        <v>1808</v>
      </c>
      <c r="E427" s="26" t="s">
        <v>1809</v>
      </c>
      <c r="F427" s="27" t="s">
        <v>248</v>
      </c>
      <c r="G427" s="28">
        <v>35821</v>
      </c>
      <c r="H427" s="24" t="s">
        <v>95</v>
      </c>
      <c r="I427" s="29" t="s">
        <v>26</v>
      </c>
      <c r="J427" s="29" t="s">
        <v>1810</v>
      </c>
      <c r="K427" s="30">
        <v>21.75</v>
      </c>
      <c r="L427" s="31">
        <v>42606.613187696799</v>
      </c>
      <c r="M427" s="32">
        <v>500000</v>
      </c>
      <c r="N427" s="33">
        <v>42606.613187696756</v>
      </c>
      <c r="O427" s="34"/>
      <c r="P427" s="34"/>
      <c r="Q427" s="34"/>
      <c r="R427" s="34"/>
      <c r="S427" s="34"/>
    </row>
    <row r="428" spans="1:19" s="35" customFormat="1" ht="21.95" customHeight="1">
      <c r="A428" s="23">
        <v>421</v>
      </c>
      <c r="B428" s="24" t="s">
        <v>20</v>
      </c>
      <c r="C428" s="24" t="s">
        <v>1811</v>
      </c>
      <c r="D428" s="25" t="s">
        <v>1812</v>
      </c>
      <c r="E428" s="26" t="s">
        <v>23</v>
      </c>
      <c r="F428" s="27" t="s">
        <v>24</v>
      </c>
      <c r="G428" s="28">
        <v>36063</v>
      </c>
      <c r="H428" s="24" t="s">
        <v>53</v>
      </c>
      <c r="I428" s="29" t="s">
        <v>26</v>
      </c>
      <c r="J428" s="29" t="s">
        <v>1813</v>
      </c>
      <c r="K428" s="30">
        <v>21.75</v>
      </c>
      <c r="L428" s="31">
        <v>42606.622959108798</v>
      </c>
      <c r="M428" s="32">
        <v>500000</v>
      </c>
      <c r="N428" s="33">
        <v>42606.622959108798</v>
      </c>
      <c r="O428" s="34"/>
      <c r="P428" s="34"/>
      <c r="Q428" s="34"/>
      <c r="R428" s="34"/>
      <c r="S428" s="34"/>
    </row>
    <row r="429" spans="1:19" s="35" customFormat="1" ht="21.95" customHeight="1">
      <c r="A429" s="23">
        <v>422</v>
      </c>
      <c r="B429" s="24" t="s">
        <v>55</v>
      </c>
      <c r="C429" s="24" t="s">
        <v>1814</v>
      </c>
      <c r="D429" s="25" t="s">
        <v>1815</v>
      </c>
      <c r="E429" s="26" t="s">
        <v>1816</v>
      </c>
      <c r="F429" s="27" t="s">
        <v>466</v>
      </c>
      <c r="G429" s="28">
        <v>35500</v>
      </c>
      <c r="H429" s="24" t="s">
        <v>95</v>
      </c>
      <c r="I429" s="29" t="s">
        <v>41</v>
      </c>
      <c r="J429" s="29" t="s">
        <v>1817</v>
      </c>
      <c r="K429" s="30">
        <v>21.75</v>
      </c>
      <c r="L429" s="31">
        <v>42606.706466203701</v>
      </c>
      <c r="M429" s="32">
        <v>500000</v>
      </c>
      <c r="N429" s="33">
        <v>42606.706466203701</v>
      </c>
      <c r="O429" s="34"/>
      <c r="P429" s="34"/>
      <c r="Q429" s="34"/>
      <c r="R429" s="34"/>
      <c r="S429" s="34"/>
    </row>
    <row r="430" spans="1:19" s="35" customFormat="1" ht="21.95" customHeight="1">
      <c r="A430" s="23">
        <v>423</v>
      </c>
      <c r="B430" s="24" t="s">
        <v>97</v>
      </c>
      <c r="C430" s="24" t="s">
        <v>1818</v>
      </c>
      <c r="D430" s="25" t="s">
        <v>1819</v>
      </c>
      <c r="E430" s="26" t="s">
        <v>1820</v>
      </c>
      <c r="F430" s="27" t="s">
        <v>433</v>
      </c>
      <c r="G430" s="28">
        <v>35970</v>
      </c>
      <c r="H430" s="24" t="s">
        <v>176</v>
      </c>
      <c r="I430" s="29" t="s">
        <v>26</v>
      </c>
      <c r="J430" s="29" t="s">
        <v>1821</v>
      </c>
      <c r="K430" s="30">
        <v>21.75</v>
      </c>
      <c r="L430" s="31">
        <v>42607.3419377315</v>
      </c>
      <c r="M430" s="32">
        <v>500000</v>
      </c>
      <c r="N430" s="33">
        <v>42607.341937731479</v>
      </c>
      <c r="O430" s="34"/>
      <c r="P430" s="34"/>
      <c r="Q430" s="34"/>
      <c r="R430" s="34"/>
      <c r="S430" s="34"/>
    </row>
    <row r="431" spans="1:19" s="35" customFormat="1" ht="21.95" customHeight="1">
      <c r="A431" s="23">
        <v>424</v>
      </c>
      <c r="B431" s="24" t="s">
        <v>138</v>
      </c>
      <c r="C431" s="24" t="s">
        <v>1822</v>
      </c>
      <c r="D431" s="25" t="s">
        <v>1823</v>
      </c>
      <c r="E431" s="26" t="s">
        <v>1824</v>
      </c>
      <c r="F431" s="27" t="s">
        <v>248</v>
      </c>
      <c r="G431" s="28">
        <v>36008</v>
      </c>
      <c r="H431" s="24" t="s">
        <v>53</v>
      </c>
      <c r="I431" s="29" t="s">
        <v>41</v>
      </c>
      <c r="J431" s="29" t="s">
        <v>1825</v>
      </c>
      <c r="K431" s="30">
        <v>21.75</v>
      </c>
      <c r="L431" s="31">
        <v>42607.352047071799</v>
      </c>
      <c r="M431" s="32">
        <v>500000</v>
      </c>
      <c r="N431" s="33">
        <v>42607.352047071756</v>
      </c>
      <c r="O431" s="34"/>
      <c r="P431" s="34"/>
      <c r="Q431" s="34"/>
      <c r="R431" s="34"/>
      <c r="S431" s="34"/>
    </row>
    <row r="432" spans="1:19" s="35" customFormat="1" ht="21.95" customHeight="1">
      <c r="A432" s="23">
        <v>425</v>
      </c>
      <c r="B432" s="24" t="s">
        <v>28</v>
      </c>
      <c r="C432" s="24" t="s">
        <v>1826</v>
      </c>
      <c r="D432" s="25" t="s">
        <v>1827</v>
      </c>
      <c r="E432" s="26" t="s">
        <v>1828</v>
      </c>
      <c r="F432" s="27" t="s">
        <v>242</v>
      </c>
      <c r="G432" s="28">
        <v>35797</v>
      </c>
      <c r="H432" s="24" t="s">
        <v>33</v>
      </c>
      <c r="I432" s="29" t="s">
        <v>26</v>
      </c>
      <c r="J432" s="29" t="s">
        <v>1829</v>
      </c>
      <c r="K432" s="30">
        <v>21.75</v>
      </c>
      <c r="L432" s="31">
        <v>42607.3598208681</v>
      </c>
      <c r="M432" s="32">
        <v>500000</v>
      </c>
      <c r="N432" s="33">
        <v>42607.359820868056</v>
      </c>
      <c r="O432" s="34"/>
      <c r="P432" s="34"/>
      <c r="Q432" s="34"/>
      <c r="R432" s="34"/>
      <c r="S432" s="34"/>
    </row>
    <row r="433" spans="1:19" s="35" customFormat="1" ht="21.95" customHeight="1">
      <c r="A433" s="23">
        <v>426</v>
      </c>
      <c r="B433" s="24" t="s">
        <v>305</v>
      </c>
      <c r="C433" s="24" t="s">
        <v>1830</v>
      </c>
      <c r="D433" s="25" t="s">
        <v>1831</v>
      </c>
      <c r="E433" s="26" t="s">
        <v>721</v>
      </c>
      <c r="F433" s="27" t="s">
        <v>1832</v>
      </c>
      <c r="G433" s="28">
        <v>35828</v>
      </c>
      <c r="H433" s="24" t="s">
        <v>60</v>
      </c>
      <c r="I433" s="29" t="s">
        <v>41</v>
      </c>
      <c r="J433" s="29" t="s">
        <v>1833</v>
      </c>
      <c r="K433" s="30">
        <v>21.75</v>
      </c>
      <c r="L433" s="31">
        <v>42607.370951967598</v>
      </c>
      <c r="M433" s="32">
        <v>500000</v>
      </c>
      <c r="N433" s="33">
        <v>42607.37095196759</v>
      </c>
      <c r="O433" s="34"/>
      <c r="P433" s="34"/>
      <c r="Q433" s="34"/>
      <c r="R433" s="34"/>
      <c r="S433" s="34"/>
    </row>
    <row r="434" spans="1:19" s="35" customFormat="1" ht="21.95" customHeight="1">
      <c r="A434" s="23">
        <v>427</v>
      </c>
      <c r="B434" s="24" t="s">
        <v>701</v>
      </c>
      <c r="C434" s="24" t="s">
        <v>1834</v>
      </c>
      <c r="D434" s="25" t="s">
        <v>1835</v>
      </c>
      <c r="E434" s="26" t="s">
        <v>1836</v>
      </c>
      <c r="F434" s="27" t="s">
        <v>52</v>
      </c>
      <c r="G434" s="28">
        <v>35844</v>
      </c>
      <c r="H434" s="24" t="s">
        <v>176</v>
      </c>
      <c r="I434" s="29" t="s">
        <v>26</v>
      </c>
      <c r="J434" s="29" t="s">
        <v>1837</v>
      </c>
      <c r="K434" s="30">
        <v>21.75</v>
      </c>
      <c r="L434" s="31">
        <v>42607.402153738403</v>
      </c>
      <c r="M434" s="32">
        <v>500000</v>
      </c>
      <c r="N434" s="33">
        <v>42607.402153738425</v>
      </c>
      <c r="O434" s="34"/>
      <c r="P434" s="34"/>
      <c r="Q434" s="34"/>
      <c r="R434" s="34"/>
      <c r="S434" s="34"/>
    </row>
    <row r="435" spans="1:19" s="35" customFormat="1" ht="21.95" customHeight="1">
      <c r="A435" s="23">
        <v>428</v>
      </c>
      <c r="B435" s="24" t="s">
        <v>28</v>
      </c>
      <c r="C435" s="24" t="s">
        <v>1838</v>
      </c>
      <c r="D435" s="25" t="s">
        <v>1839</v>
      </c>
      <c r="E435" s="26" t="s">
        <v>1840</v>
      </c>
      <c r="F435" s="27" t="s">
        <v>101</v>
      </c>
      <c r="G435" s="28">
        <v>35804</v>
      </c>
      <c r="H435" s="24" t="s">
        <v>53</v>
      </c>
      <c r="I435" s="29" t="s">
        <v>26</v>
      </c>
      <c r="J435" s="29" t="s">
        <v>1841</v>
      </c>
      <c r="K435" s="30">
        <v>21.75</v>
      </c>
      <c r="L435" s="31">
        <v>42607.624971643498</v>
      </c>
      <c r="M435" s="32">
        <v>500000</v>
      </c>
      <c r="N435" s="33">
        <v>42607.62497164352</v>
      </c>
      <c r="O435" s="34"/>
      <c r="P435" s="34"/>
      <c r="Q435" s="34"/>
      <c r="R435" s="34"/>
      <c r="S435" s="34"/>
    </row>
    <row r="436" spans="1:19" s="35" customFormat="1" ht="21.95" customHeight="1">
      <c r="A436" s="23">
        <v>429</v>
      </c>
      <c r="B436" s="24" t="s">
        <v>171</v>
      </c>
      <c r="C436" s="24" t="s">
        <v>1842</v>
      </c>
      <c r="D436" s="25" t="s">
        <v>1843</v>
      </c>
      <c r="E436" s="26" t="s">
        <v>135</v>
      </c>
      <c r="F436" s="27" t="s">
        <v>197</v>
      </c>
      <c r="G436" s="28">
        <v>35848</v>
      </c>
      <c r="H436" s="24" t="s">
        <v>259</v>
      </c>
      <c r="I436" s="29" t="s">
        <v>26</v>
      </c>
      <c r="J436" s="29" t="s">
        <v>1844</v>
      </c>
      <c r="K436" s="30">
        <v>21.75</v>
      </c>
      <c r="L436" s="31">
        <v>42608.329022685197</v>
      </c>
      <c r="M436" s="32">
        <v>500000</v>
      </c>
      <c r="N436" s="33">
        <v>42608.329022685182</v>
      </c>
      <c r="O436" s="34"/>
      <c r="P436" s="34"/>
      <c r="Q436" s="34"/>
      <c r="R436" s="34"/>
      <c r="S436" s="34"/>
    </row>
    <row r="437" spans="1:19" s="35" customFormat="1" ht="21.95" customHeight="1">
      <c r="A437" s="23">
        <v>430</v>
      </c>
      <c r="B437" s="24" t="s">
        <v>171</v>
      </c>
      <c r="C437" s="24" t="s">
        <v>1845</v>
      </c>
      <c r="D437" s="25" t="s">
        <v>1846</v>
      </c>
      <c r="E437" s="26" t="s">
        <v>1847</v>
      </c>
      <c r="F437" s="27" t="s">
        <v>433</v>
      </c>
      <c r="G437" s="28">
        <v>35923</v>
      </c>
      <c r="H437" s="24" t="s">
        <v>294</v>
      </c>
      <c r="I437" s="29" t="s">
        <v>26</v>
      </c>
      <c r="J437" s="29" t="s">
        <v>1848</v>
      </c>
      <c r="K437" s="30">
        <v>21.75</v>
      </c>
      <c r="L437" s="31">
        <v>42608.337892326403</v>
      </c>
      <c r="M437" s="32">
        <v>500000</v>
      </c>
      <c r="N437" s="33">
        <v>42608.337892326388</v>
      </c>
      <c r="O437" s="34"/>
      <c r="P437" s="34"/>
      <c r="Q437" s="34"/>
      <c r="R437" s="34"/>
      <c r="S437" s="34"/>
    </row>
    <row r="438" spans="1:19" s="35" customFormat="1" ht="21.95" customHeight="1">
      <c r="A438" s="23">
        <v>431</v>
      </c>
      <c r="B438" s="24" t="s">
        <v>261</v>
      </c>
      <c r="C438" s="24" t="s">
        <v>1849</v>
      </c>
      <c r="D438" s="25" t="s">
        <v>1850</v>
      </c>
      <c r="E438" s="26" t="s">
        <v>1851</v>
      </c>
      <c r="F438" s="27" t="s">
        <v>248</v>
      </c>
      <c r="G438" s="28">
        <v>35828</v>
      </c>
      <c r="H438" s="24" t="s">
        <v>95</v>
      </c>
      <c r="I438" s="29" t="s">
        <v>26</v>
      </c>
      <c r="J438" s="29" t="s">
        <v>1852</v>
      </c>
      <c r="K438" s="30">
        <v>21.75</v>
      </c>
      <c r="L438" s="31">
        <v>42608.354119988398</v>
      </c>
      <c r="M438" s="32">
        <v>500000</v>
      </c>
      <c r="N438" s="33">
        <v>42608.354119988428</v>
      </c>
      <c r="O438" s="34"/>
      <c r="P438" s="34"/>
      <c r="Q438" s="34"/>
      <c r="R438" s="34"/>
      <c r="S438" s="34"/>
    </row>
    <row r="439" spans="1:19" s="35" customFormat="1" ht="21.95" customHeight="1">
      <c r="A439" s="23">
        <v>432</v>
      </c>
      <c r="B439" s="24" t="s">
        <v>171</v>
      </c>
      <c r="C439" s="24" t="s">
        <v>1853</v>
      </c>
      <c r="D439" s="25" t="s">
        <v>1854</v>
      </c>
      <c r="E439" s="26" t="s">
        <v>1855</v>
      </c>
      <c r="F439" s="27" t="s">
        <v>1856</v>
      </c>
      <c r="G439" s="28">
        <v>35796</v>
      </c>
      <c r="H439" s="24" t="s">
        <v>33</v>
      </c>
      <c r="I439" s="29" t="s">
        <v>26</v>
      </c>
      <c r="J439" s="29" t="s">
        <v>1857</v>
      </c>
      <c r="K439" s="30">
        <v>21.75</v>
      </c>
      <c r="L439" s="31">
        <v>42608.392347187502</v>
      </c>
      <c r="M439" s="32">
        <v>500000</v>
      </c>
      <c r="N439" s="33">
        <v>42608.392347187502</v>
      </c>
      <c r="O439" s="34"/>
      <c r="P439" s="34"/>
      <c r="Q439" s="34"/>
      <c r="R439" s="34"/>
      <c r="S439" s="34"/>
    </row>
    <row r="440" spans="1:19" s="35" customFormat="1" ht="21.95" customHeight="1">
      <c r="A440" s="23">
        <v>433</v>
      </c>
      <c r="B440" s="24" t="s">
        <v>104</v>
      </c>
      <c r="C440" s="24" t="s">
        <v>1858</v>
      </c>
      <c r="D440" s="25" t="s">
        <v>1859</v>
      </c>
      <c r="E440" s="26" t="s">
        <v>1860</v>
      </c>
      <c r="F440" s="27" t="s">
        <v>647</v>
      </c>
      <c r="G440" s="28">
        <v>36095</v>
      </c>
      <c r="H440" s="24" t="s">
        <v>33</v>
      </c>
      <c r="I440" s="29" t="s">
        <v>26</v>
      </c>
      <c r="J440" s="29" t="s">
        <v>1861</v>
      </c>
      <c r="K440" s="30">
        <v>21.75</v>
      </c>
      <c r="L440" s="31">
        <v>42608.416297604199</v>
      </c>
      <c r="M440" s="32">
        <v>500000</v>
      </c>
      <c r="N440" s="33">
        <v>42608.41629760417</v>
      </c>
      <c r="O440" s="34"/>
      <c r="P440" s="34"/>
      <c r="Q440" s="34"/>
      <c r="R440" s="34"/>
      <c r="S440" s="34"/>
    </row>
    <row r="441" spans="1:19" s="35" customFormat="1" ht="21.95" customHeight="1">
      <c r="A441" s="23">
        <v>434</v>
      </c>
      <c r="B441" s="24" t="s">
        <v>28</v>
      </c>
      <c r="C441" s="24" t="s">
        <v>1862</v>
      </c>
      <c r="D441" s="25" t="s">
        <v>1863</v>
      </c>
      <c r="E441" s="26" t="s">
        <v>1864</v>
      </c>
      <c r="F441" s="27" t="s">
        <v>647</v>
      </c>
      <c r="G441" s="28">
        <v>36112</v>
      </c>
      <c r="H441" s="24" t="s">
        <v>53</v>
      </c>
      <c r="I441" s="29" t="s">
        <v>26</v>
      </c>
      <c r="J441" s="29" t="s">
        <v>1865</v>
      </c>
      <c r="K441" s="30">
        <v>21.75</v>
      </c>
      <c r="L441" s="31">
        <v>42608.424393437497</v>
      </c>
      <c r="M441" s="32">
        <v>500000</v>
      </c>
      <c r="N441" s="33">
        <v>42608.424393437497</v>
      </c>
      <c r="O441" s="34"/>
      <c r="P441" s="34"/>
      <c r="Q441" s="34"/>
      <c r="R441" s="34"/>
      <c r="S441" s="34"/>
    </row>
    <row r="442" spans="1:19" s="35" customFormat="1" ht="21.95" customHeight="1">
      <c r="A442" s="23">
        <v>435</v>
      </c>
      <c r="B442" s="24" t="s">
        <v>171</v>
      </c>
      <c r="C442" s="24" t="s">
        <v>1866</v>
      </c>
      <c r="D442" s="25" t="s">
        <v>1867</v>
      </c>
      <c r="E442" s="26" t="s">
        <v>1296</v>
      </c>
      <c r="F442" s="27" t="s">
        <v>388</v>
      </c>
      <c r="G442" s="28">
        <v>36010</v>
      </c>
      <c r="H442" s="24" t="s">
        <v>294</v>
      </c>
      <c r="I442" s="29" t="s">
        <v>26</v>
      </c>
      <c r="J442" s="29" t="s">
        <v>1868</v>
      </c>
      <c r="K442" s="30">
        <v>21.75</v>
      </c>
      <c r="L442" s="31">
        <v>42608.434690821799</v>
      </c>
      <c r="M442" s="32">
        <v>500000</v>
      </c>
      <c r="N442" s="33">
        <v>42608.434690821756</v>
      </c>
      <c r="O442" s="34"/>
      <c r="P442" s="34"/>
      <c r="Q442" s="34"/>
      <c r="R442" s="34"/>
      <c r="S442" s="34"/>
    </row>
    <row r="443" spans="1:19" s="35" customFormat="1" ht="21.95" customHeight="1">
      <c r="A443" s="23">
        <v>436</v>
      </c>
      <c r="B443" s="24" t="s">
        <v>62</v>
      </c>
      <c r="C443" s="24" t="s">
        <v>1869</v>
      </c>
      <c r="D443" s="25" t="s">
        <v>1870</v>
      </c>
      <c r="E443" s="26" t="s">
        <v>612</v>
      </c>
      <c r="F443" s="27" t="s">
        <v>631</v>
      </c>
      <c r="G443" s="28">
        <v>35964</v>
      </c>
      <c r="H443" s="24" t="s">
        <v>223</v>
      </c>
      <c r="I443" s="29" t="s">
        <v>26</v>
      </c>
      <c r="J443" s="29" t="s">
        <v>1871</v>
      </c>
      <c r="K443" s="30">
        <v>21.7</v>
      </c>
      <c r="L443" s="31">
        <v>42604.543861342601</v>
      </c>
      <c r="M443" s="32">
        <v>500000</v>
      </c>
      <c r="N443" s="33">
        <v>42604.543861342594</v>
      </c>
      <c r="O443" s="34"/>
      <c r="P443" s="34"/>
      <c r="Q443" s="34"/>
      <c r="R443" s="34"/>
      <c r="S443" s="34"/>
    </row>
    <row r="444" spans="1:19" s="35" customFormat="1" ht="21.95" customHeight="1">
      <c r="A444" s="23">
        <v>437</v>
      </c>
      <c r="B444" s="24" t="s">
        <v>261</v>
      </c>
      <c r="C444" s="24" t="s">
        <v>1872</v>
      </c>
      <c r="D444" s="25" t="s">
        <v>1873</v>
      </c>
      <c r="E444" s="26" t="s">
        <v>1874</v>
      </c>
      <c r="F444" s="27" t="s">
        <v>94</v>
      </c>
      <c r="G444" s="28">
        <v>36030</v>
      </c>
      <c r="H444" s="24" t="s">
        <v>60</v>
      </c>
      <c r="I444" s="29" t="s">
        <v>26</v>
      </c>
      <c r="J444" s="29" t="s">
        <v>1875</v>
      </c>
      <c r="K444" s="30">
        <v>21.5</v>
      </c>
      <c r="L444" s="31">
        <v>42604.3620540509</v>
      </c>
      <c r="M444" s="32">
        <v>500000</v>
      </c>
      <c r="N444" s="33">
        <v>42604.362054050929</v>
      </c>
      <c r="O444" s="34"/>
      <c r="P444" s="34"/>
      <c r="Q444" s="34"/>
      <c r="R444" s="34"/>
      <c r="S444" s="34"/>
    </row>
    <row r="445" spans="1:19" s="35" customFormat="1" ht="21.95" customHeight="1">
      <c r="A445" s="23">
        <v>438</v>
      </c>
      <c r="B445" s="24" t="s">
        <v>62</v>
      </c>
      <c r="C445" s="24" t="s">
        <v>1876</v>
      </c>
      <c r="D445" s="25" t="s">
        <v>1877</v>
      </c>
      <c r="E445" s="26" t="s">
        <v>1878</v>
      </c>
      <c r="F445" s="27" t="s">
        <v>1879</v>
      </c>
      <c r="G445" s="28">
        <v>36022</v>
      </c>
      <c r="H445" s="24" t="s">
        <v>40</v>
      </c>
      <c r="I445" s="29" t="s">
        <v>26</v>
      </c>
      <c r="J445" s="29" t="s">
        <v>1880</v>
      </c>
      <c r="K445" s="30">
        <v>21.5</v>
      </c>
      <c r="L445" s="31">
        <v>42604.378775925899</v>
      </c>
      <c r="M445" s="32">
        <v>500000</v>
      </c>
      <c r="N445" s="33">
        <v>42604.378775925928</v>
      </c>
      <c r="O445" s="34"/>
      <c r="P445" s="34"/>
      <c r="Q445" s="34"/>
      <c r="R445" s="34"/>
      <c r="S445" s="34"/>
    </row>
    <row r="446" spans="1:19" s="35" customFormat="1" ht="21.95" customHeight="1">
      <c r="A446" s="23">
        <v>439</v>
      </c>
      <c r="B446" s="24" t="s">
        <v>305</v>
      </c>
      <c r="C446" s="24" t="s">
        <v>1881</v>
      </c>
      <c r="D446" s="25" t="s">
        <v>1882</v>
      </c>
      <c r="E446" s="26" t="s">
        <v>1433</v>
      </c>
      <c r="F446" s="27" t="s">
        <v>1113</v>
      </c>
      <c r="G446" s="28">
        <v>36083</v>
      </c>
      <c r="H446" s="24" t="s">
        <v>95</v>
      </c>
      <c r="I446" s="29" t="s">
        <v>41</v>
      </c>
      <c r="J446" s="29" t="s">
        <v>1883</v>
      </c>
      <c r="K446" s="30">
        <v>21.5</v>
      </c>
      <c r="L446" s="31">
        <v>42604.447779016198</v>
      </c>
      <c r="M446" s="32">
        <v>500000</v>
      </c>
      <c r="N446" s="33">
        <v>42604.447779016205</v>
      </c>
      <c r="O446" s="34"/>
      <c r="P446" s="34"/>
      <c r="Q446" s="34"/>
      <c r="R446" s="34"/>
      <c r="S446" s="34"/>
    </row>
    <row r="447" spans="1:19" s="35" customFormat="1" ht="21.95" customHeight="1">
      <c r="A447" s="23">
        <v>440</v>
      </c>
      <c r="B447" s="24" t="s">
        <v>499</v>
      </c>
      <c r="C447" s="24" t="s">
        <v>1884</v>
      </c>
      <c r="D447" s="25" t="s">
        <v>1885</v>
      </c>
      <c r="E447" s="26" t="s">
        <v>1886</v>
      </c>
      <c r="F447" s="27" t="s">
        <v>1887</v>
      </c>
      <c r="G447" s="28">
        <v>36105</v>
      </c>
      <c r="H447" s="24" t="s">
        <v>33</v>
      </c>
      <c r="I447" s="29" t="s">
        <v>26</v>
      </c>
      <c r="J447" s="29" t="s">
        <v>1888</v>
      </c>
      <c r="K447" s="30">
        <v>21.5</v>
      </c>
      <c r="L447" s="31">
        <v>42604.486246643501</v>
      </c>
      <c r="M447" s="32">
        <v>500000</v>
      </c>
      <c r="N447" s="33">
        <v>42604.486246643515</v>
      </c>
      <c r="O447" s="34"/>
      <c r="P447" s="34"/>
      <c r="Q447" s="34"/>
      <c r="R447" s="34"/>
      <c r="S447" s="34"/>
    </row>
    <row r="448" spans="1:19" s="35" customFormat="1" ht="21.95" customHeight="1">
      <c r="A448" s="23">
        <v>441</v>
      </c>
      <c r="B448" s="24" t="s">
        <v>138</v>
      </c>
      <c r="C448" s="24" t="s">
        <v>1889</v>
      </c>
      <c r="D448" s="25" t="s">
        <v>1890</v>
      </c>
      <c r="E448" s="26" t="s">
        <v>1891</v>
      </c>
      <c r="F448" s="27" t="s">
        <v>1113</v>
      </c>
      <c r="G448" s="28">
        <v>35989</v>
      </c>
      <c r="H448" s="24" t="s">
        <v>53</v>
      </c>
      <c r="I448" s="29" t="s">
        <v>41</v>
      </c>
      <c r="J448" s="29" t="s">
        <v>1892</v>
      </c>
      <c r="K448" s="30">
        <v>21.5</v>
      </c>
      <c r="L448" s="31">
        <v>42604.533236342599</v>
      </c>
      <c r="M448" s="32">
        <v>500000</v>
      </c>
      <c r="N448" s="33">
        <v>42604.533236342591</v>
      </c>
      <c r="O448" s="34"/>
      <c r="P448" s="34"/>
      <c r="Q448" s="34"/>
      <c r="R448" s="34"/>
      <c r="S448" s="34"/>
    </row>
    <row r="449" spans="1:19" s="35" customFormat="1" ht="21.95" customHeight="1">
      <c r="A449" s="23">
        <v>442</v>
      </c>
      <c r="B449" s="24" t="s">
        <v>28</v>
      </c>
      <c r="C449" s="24" t="s">
        <v>1893</v>
      </c>
      <c r="D449" s="25" t="s">
        <v>1894</v>
      </c>
      <c r="E449" s="26" t="s">
        <v>1895</v>
      </c>
      <c r="F449" s="27" t="s">
        <v>953</v>
      </c>
      <c r="G449" s="28">
        <v>36093</v>
      </c>
      <c r="H449" s="24" t="s">
        <v>40</v>
      </c>
      <c r="I449" s="29" t="s">
        <v>26</v>
      </c>
      <c r="J449" s="29" t="s">
        <v>1896</v>
      </c>
      <c r="K449" s="30">
        <v>21.5</v>
      </c>
      <c r="L449" s="31">
        <v>42604.549674189802</v>
      </c>
      <c r="M449" s="32">
        <v>500000</v>
      </c>
      <c r="N449" s="33">
        <v>42604.549674189817</v>
      </c>
      <c r="O449" s="34"/>
      <c r="P449" s="34"/>
      <c r="Q449" s="34"/>
      <c r="R449" s="34"/>
      <c r="S449" s="34"/>
    </row>
    <row r="450" spans="1:19" s="35" customFormat="1" ht="21.95" customHeight="1">
      <c r="A450" s="23">
        <v>443</v>
      </c>
      <c r="B450" s="24" t="s">
        <v>28</v>
      </c>
      <c r="C450" s="24" t="s">
        <v>1897</v>
      </c>
      <c r="D450" s="25" t="s">
        <v>1898</v>
      </c>
      <c r="E450" s="26" t="s">
        <v>1899</v>
      </c>
      <c r="F450" s="27" t="s">
        <v>433</v>
      </c>
      <c r="G450" s="28">
        <v>36008</v>
      </c>
      <c r="H450" s="24" t="s">
        <v>33</v>
      </c>
      <c r="I450" s="29" t="s">
        <v>26</v>
      </c>
      <c r="J450" s="29" t="s">
        <v>1900</v>
      </c>
      <c r="K450" s="30">
        <v>21.5</v>
      </c>
      <c r="L450" s="31">
        <v>42604.5645091435</v>
      </c>
      <c r="M450" s="32">
        <v>500000</v>
      </c>
      <c r="N450" s="33">
        <v>42604.564509143522</v>
      </c>
      <c r="O450" s="34"/>
      <c r="P450" s="34"/>
      <c r="Q450" s="34"/>
      <c r="R450" s="34"/>
      <c r="S450" s="34"/>
    </row>
    <row r="451" spans="1:19" s="35" customFormat="1" ht="21.95" customHeight="1">
      <c r="A451" s="23">
        <v>444</v>
      </c>
      <c r="B451" s="24" t="s">
        <v>261</v>
      </c>
      <c r="C451" s="24" t="s">
        <v>1901</v>
      </c>
      <c r="D451" s="25" t="s">
        <v>1902</v>
      </c>
      <c r="E451" s="26" t="s">
        <v>206</v>
      </c>
      <c r="F451" s="27" t="s">
        <v>735</v>
      </c>
      <c r="G451" s="28">
        <v>36115</v>
      </c>
      <c r="H451" s="24" t="s">
        <v>60</v>
      </c>
      <c r="I451" s="29" t="s">
        <v>26</v>
      </c>
      <c r="J451" s="29" t="s">
        <v>1903</v>
      </c>
      <c r="K451" s="30">
        <v>21.5</v>
      </c>
      <c r="L451" s="31">
        <v>42604.5721555208</v>
      </c>
      <c r="M451" s="32">
        <v>500000</v>
      </c>
      <c r="N451" s="33">
        <v>42604.572155520837</v>
      </c>
      <c r="O451" s="34"/>
      <c r="P451" s="34"/>
      <c r="Q451" s="34"/>
      <c r="R451" s="34"/>
      <c r="S451" s="34"/>
    </row>
    <row r="452" spans="1:19" s="35" customFormat="1" ht="21.95" customHeight="1">
      <c r="A452" s="23">
        <v>445</v>
      </c>
      <c r="B452" s="24" t="s">
        <v>1109</v>
      </c>
      <c r="C452" s="24" t="s">
        <v>1904</v>
      </c>
      <c r="D452" s="25" t="s">
        <v>1905</v>
      </c>
      <c r="E452" s="26" t="s">
        <v>93</v>
      </c>
      <c r="F452" s="27" t="s">
        <v>1906</v>
      </c>
      <c r="G452" s="28">
        <v>36080</v>
      </c>
      <c r="H452" s="24" t="s">
        <v>176</v>
      </c>
      <c r="I452" s="29" t="s">
        <v>26</v>
      </c>
      <c r="J452" s="29" t="s">
        <v>1907</v>
      </c>
      <c r="K452" s="30">
        <v>21.5</v>
      </c>
      <c r="L452" s="31">
        <v>42604.583190011603</v>
      </c>
      <c r="M452" s="32">
        <v>500000</v>
      </c>
      <c r="N452" s="33">
        <v>42604.583190011574</v>
      </c>
      <c r="O452" s="34"/>
      <c r="P452" s="34"/>
      <c r="Q452" s="34"/>
      <c r="R452" s="34"/>
      <c r="S452" s="34"/>
    </row>
    <row r="453" spans="1:19" s="35" customFormat="1" ht="21.95" customHeight="1">
      <c r="A453" s="23">
        <v>446</v>
      </c>
      <c r="B453" s="24" t="s">
        <v>138</v>
      </c>
      <c r="C453" s="24" t="s">
        <v>1908</v>
      </c>
      <c r="D453" s="25" t="s">
        <v>1909</v>
      </c>
      <c r="E453" s="26" t="s">
        <v>1910</v>
      </c>
      <c r="F453" s="27" t="s">
        <v>175</v>
      </c>
      <c r="G453" s="28">
        <v>36038</v>
      </c>
      <c r="H453" s="24" t="s">
        <v>53</v>
      </c>
      <c r="I453" s="29" t="s">
        <v>26</v>
      </c>
      <c r="J453" s="29" t="s">
        <v>1911</v>
      </c>
      <c r="K453" s="30">
        <v>21.5</v>
      </c>
      <c r="L453" s="31">
        <v>42604.608934837997</v>
      </c>
      <c r="M453" s="32">
        <v>500000</v>
      </c>
      <c r="N453" s="33">
        <v>42604.608934837961</v>
      </c>
      <c r="O453" s="34"/>
      <c r="P453" s="34"/>
      <c r="Q453" s="34"/>
      <c r="R453" s="34"/>
      <c r="S453" s="34"/>
    </row>
    <row r="454" spans="1:19" s="35" customFormat="1" ht="21.95" customHeight="1">
      <c r="A454" s="23">
        <v>447</v>
      </c>
      <c r="B454" s="24" t="s">
        <v>171</v>
      </c>
      <c r="C454" s="24" t="s">
        <v>1912</v>
      </c>
      <c r="D454" s="25" t="s">
        <v>1913</v>
      </c>
      <c r="E454" s="26" t="s">
        <v>351</v>
      </c>
      <c r="F454" s="27" t="s">
        <v>1832</v>
      </c>
      <c r="G454" s="28">
        <v>36072</v>
      </c>
      <c r="H454" s="24" t="s">
        <v>40</v>
      </c>
      <c r="I454" s="29" t="s">
        <v>41</v>
      </c>
      <c r="J454" s="29" t="s">
        <v>1914</v>
      </c>
      <c r="K454" s="30">
        <v>21.5</v>
      </c>
      <c r="L454" s="31">
        <v>42604.620392939803</v>
      </c>
      <c r="M454" s="32">
        <v>500000</v>
      </c>
      <c r="N454" s="33">
        <v>42604.620392939818</v>
      </c>
      <c r="O454" s="34"/>
      <c r="P454" s="34"/>
      <c r="Q454" s="34"/>
      <c r="R454" s="34"/>
      <c r="S454" s="34"/>
    </row>
    <row r="455" spans="1:19" s="35" customFormat="1" ht="21.95" customHeight="1">
      <c r="A455" s="23">
        <v>448</v>
      </c>
      <c r="B455" s="24" t="s">
        <v>28</v>
      </c>
      <c r="C455" s="24" t="s">
        <v>1915</v>
      </c>
      <c r="D455" s="25" t="s">
        <v>1916</v>
      </c>
      <c r="E455" s="26" t="s">
        <v>1917</v>
      </c>
      <c r="F455" s="27" t="s">
        <v>1549</v>
      </c>
      <c r="G455" s="28">
        <v>35568</v>
      </c>
      <c r="H455" s="24" t="s">
        <v>33</v>
      </c>
      <c r="I455" s="29" t="s">
        <v>41</v>
      </c>
      <c r="J455" s="29" t="s">
        <v>1918</v>
      </c>
      <c r="K455" s="30">
        <v>21.5</v>
      </c>
      <c r="L455" s="31">
        <v>42604.6274101042</v>
      </c>
      <c r="M455" s="32">
        <v>500000</v>
      </c>
      <c r="N455" s="33">
        <v>42604.627410104164</v>
      </c>
      <c r="O455" s="34"/>
      <c r="P455" s="34"/>
      <c r="Q455" s="34"/>
      <c r="R455" s="34"/>
      <c r="S455" s="34"/>
    </row>
    <row r="456" spans="1:19" s="35" customFormat="1" ht="21.95" customHeight="1">
      <c r="A456" s="23">
        <v>449</v>
      </c>
      <c r="B456" s="24" t="s">
        <v>171</v>
      </c>
      <c r="C456" s="24" t="s">
        <v>1919</v>
      </c>
      <c r="D456" s="25" t="s">
        <v>1920</v>
      </c>
      <c r="E456" s="26" t="s">
        <v>1296</v>
      </c>
      <c r="F456" s="27" t="s">
        <v>929</v>
      </c>
      <c r="G456" s="28">
        <v>36017</v>
      </c>
      <c r="H456" s="24" t="s">
        <v>33</v>
      </c>
      <c r="I456" s="29" t="s">
        <v>26</v>
      </c>
      <c r="J456" s="29" t="s">
        <v>1921</v>
      </c>
      <c r="K456" s="30">
        <v>21.5</v>
      </c>
      <c r="L456" s="31">
        <v>42604.635823842596</v>
      </c>
      <c r="M456" s="32">
        <v>500000</v>
      </c>
      <c r="N456" s="33">
        <v>42604.635823842589</v>
      </c>
      <c r="O456" s="34"/>
      <c r="P456" s="34"/>
      <c r="Q456" s="34"/>
      <c r="R456" s="34"/>
      <c r="S456" s="34"/>
    </row>
    <row r="457" spans="1:19" s="35" customFormat="1" ht="21.95" customHeight="1">
      <c r="A457" s="23">
        <v>450</v>
      </c>
      <c r="B457" s="24" t="s">
        <v>1424</v>
      </c>
      <c r="C457" s="24" t="s">
        <v>1922</v>
      </c>
      <c r="D457" s="25" t="s">
        <v>1923</v>
      </c>
      <c r="E457" s="26" t="s">
        <v>1924</v>
      </c>
      <c r="F457" s="27" t="s">
        <v>1925</v>
      </c>
      <c r="G457" s="28">
        <v>36094</v>
      </c>
      <c r="H457" s="24" t="s">
        <v>95</v>
      </c>
      <c r="I457" s="29" t="s">
        <v>41</v>
      </c>
      <c r="J457" s="29" t="s">
        <v>1926</v>
      </c>
      <c r="K457" s="30">
        <v>21.5</v>
      </c>
      <c r="L457" s="31">
        <v>42604.641555636597</v>
      </c>
      <c r="M457" s="32">
        <v>500000</v>
      </c>
      <c r="N457" s="33">
        <v>42604.641555636576</v>
      </c>
      <c r="O457" s="34"/>
      <c r="P457" s="34"/>
      <c r="Q457" s="34"/>
      <c r="R457" s="34"/>
      <c r="S457" s="34"/>
    </row>
    <row r="458" spans="1:19" s="35" customFormat="1" ht="21.95" customHeight="1">
      <c r="A458" s="23">
        <v>451</v>
      </c>
      <c r="B458" s="24" t="s">
        <v>62</v>
      </c>
      <c r="C458" s="24" t="s">
        <v>1927</v>
      </c>
      <c r="D458" s="25" t="s">
        <v>1928</v>
      </c>
      <c r="E458" s="26" t="s">
        <v>1929</v>
      </c>
      <c r="F458" s="27" t="s">
        <v>1117</v>
      </c>
      <c r="G458" s="28">
        <v>36124</v>
      </c>
      <c r="H458" s="24" t="s">
        <v>53</v>
      </c>
      <c r="I458" s="29" t="s">
        <v>26</v>
      </c>
      <c r="J458" s="29" t="s">
        <v>1930</v>
      </c>
      <c r="K458" s="30">
        <v>21.5</v>
      </c>
      <c r="L458" s="31">
        <v>42604.672167013901</v>
      </c>
      <c r="M458" s="32">
        <v>500000</v>
      </c>
      <c r="N458" s="33">
        <v>42604.672167013887</v>
      </c>
      <c r="O458" s="34"/>
      <c r="P458" s="34"/>
      <c r="Q458" s="34"/>
      <c r="R458" s="34"/>
      <c r="S458" s="34"/>
    </row>
    <row r="459" spans="1:19" s="35" customFormat="1" ht="21.95" customHeight="1">
      <c r="A459" s="23">
        <v>452</v>
      </c>
      <c r="B459" s="24" t="s">
        <v>68</v>
      </c>
      <c r="C459" s="24" t="s">
        <v>1931</v>
      </c>
      <c r="D459" s="25" t="s">
        <v>1932</v>
      </c>
      <c r="E459" s="26" t="s">
        <v>1933</v>
      </c>
      <c r="F459" s="27" t="s">
        <v>1071</v>
      </c>
      <c r="G459" s="28">
        <v>35915</v>
      </c>
      <c r="H459" s="24" t="s">
        <v>176</v>
      </c>
      <c r="I459" s="29" t="s">
        <v>41</v>
      </c>
      <c r="J459" s="29" t="s">
        <v>1934</v>
      </c>
      <c r="K459" s="30">
        <v>21.5</v>
      </c>
      <c r="L459" s="31">
        <v>42604.691352083297</v>
      </c>
      <c r="M459" s="32">
        <v>500000</v>
      </c>
      <c r="N459" s="33">
        <v>42604.691352083333</v>
      </c>
      <c r="O459" s="34"/>
      <c r="P459" s="34"/>
      <c r="Q459" s="34"/>
      <c r="R459" s="34"/>
      <c r="S459" s="34"/>
    </row>
    <row r="460" spans="1:19" s="35" customFormat="1" ht="21.95" customHeight="1">
      <c r="A460" s="23">
        <v>453</v>
      </c>
      <c r="B460" s="24" t="s">
        <v>28</v>
      </c>
      <c r="C460" s="24" t="s">
        <v>1935</v>
      </c>
      <c r="D460" s="25" t="s">
        <v>1936</v>
      </c>
      <c r="E460" s="26" t="s">
        <v>1937</v>
      </c>
      <c r="F460" s="27" t="s">
        <v>131</v>
      </c>
      <c r="G460" s="28">
        <v>35949</v>
      </c>
      <c r="H460" s="24" t="s">
        <v>53</v>
      </c>
      <c r="I460" s="29" t="s">
        <v>26</v>
      </c>
      <c r="J460" s="29" t="s">
        <v>1938</v>
      </c>
      <c r="K460" s="30">
        <v>21.5</v>
      </c>
      <c r="L460" s="31">
        <v>42604.692184525498</v>
      </c>
      <c r="M460" s="32">
        <v>500000</v>
      </c>
      <c r="N460" s="33">
        <v>42604.692184525462</v>
      </c>
      <c r="O460" s="34"/>
      <c r="P460" s="34"/>
      <c r="Q460" s="34"/>
      <c r="R460" s="34"/>
      <c r="S460" s="34"/>
    </row>
    <row r="461" spans="1:19" s="35" customFormat="1" ht="21.95" customHeight="1">
      <c r="A461" s="23">
        <v>454</v>
      </c>
      <c r="B461" s="24" t="s">
        <v>84</v>
      </c>
      <c r="C461" s="24" t="s">
        <v>1939</v>
      </c>
      <c r="D461" s="25" t="s">
        <v>1940</v>
      </c>
      <c r="E461" s="26" t="s">
        <v>1941</v>
      </c>
      <c r="F461" s="27" t="s">
        <v>222</v>
      </c>
      <c r="G461" s="28">
        <v>35621</v>
      </c>
      <c r="H461" s="24" t="s">
        <v>259</v>
      </c>
      <c r="I461" s="29" t="s">
        <v>41</v>
      </c>
      <c r="J461" s="29" t="s">
        <v>1942</v>
      </c>
      <c r="K461" s="30">
        <v>21.5</v>
      </c>
      <c r="L461" s="31">
        <v>42604.701220057897</v>
      </c>
      <c r="M461" s="32">
        <v>500000</v>
      </c>
      <c r="N461" s="33">
        <v>42604.701220057868</v>
      </c>
      <c r="O461" s="34"/>
      <c r="P461" s="34"/>
      <c r="Q461" s="34"/>
      <c r="R461" s="34"/>
      <c r="S461" s="34"/>
    </row>
    <row r="462" spans="1:19" s="35" customFormat="1" ht="21.95" customHeight="1">
      <c r="A462" s="23">
        <v>455</v>
      </c>
      <c r="B462" s="24" t="s">
        <v>104</v>
      </c>
      <c r="C462" s="24" t="s">
        <v>1943</v>
      </c>
      <c r="D462" s="25" t="s">
        <v>1944</v>
      </c>
      <c r="E462" s="26" t="s">
        <v>93</v>
      </c>
      <c r="F462" s="27" t="s">
        <v>1945</v>
      </c>
      <c r="G462" s="28">
        <v>35813</v>
      </c>
      <c r="H462" s="24" t="s">
        <v>294</v>
      </c>
      <c r="I462" s="29" t="s">
        <v>26</v>
      </c>
      <c r="J462" s="29" t="s">
        <v>1946</v>
      </c>
      <c r="K462" s="30">
        <v>21.5</v>
      </c>
      <c r="L462" s="31">
        <v>42605.314303240702</v>
      </c>
      <c r="M462" s="32">
        <v>500000</v>
      </c>
      <c r="N462" s="33">
        <v>42605.314303240739</v>
      </c>
      <c r="O462" s="34"/>
      <c r="P462" s="34"/>
      <c r="Q462" s="34"/>
      <c r="R462" s="34"/>
      <c r="S462" s="34"/>
    </row>
    <row r="463" spans="1:19" s="35" customFormat="1" ht="21.95" customHeight="1">
      <c r="A463" s="23">
        <v>456</v>
      </c>
      <c r="B463" s="24" t="s">
        <v>97</v>
      </c>
      <c r="C463" s="24" t="s">
        <v>1947</v>
      </c>
      <c r="D463" s="25" t="s">
        <v>1948</v>
      </c>
      <c r="E463" s="26" t="s">
        <v>292</v>
      </c>
      <c r="F463" s="27" t="s">
        <v>131</v>
      </c>
      <c r="G463" s="28">
        <v>35982</v>
      </c>
      <c r="H463" s="24" t="s">
        <v>25</v>
      </c>
      <c r="I463" s="29" t="s">
        <v>26</v>
      </c>
      <c r="J463" s="29" t="s">
        <v>1949</v>
      </c>
      <c r="K463" s="30">
        <v>21.5</v>
      </c>
      <c r="L463" s="31">
        <v>42605.339820636596</v>
      </c>
      <c r="M463" s="32">
        <v>500000</v>
      </c>
      <c r="N463" s="33">
        <v>42605.339820636575</v>
      </c>
      <c r="O463" s="34"/>
      <c r="P463" s="34"/>
      <c r="Q463" s="34"/>
      <c r="R463" s="34"/>
      <c r="S463" s="34"/>
    </row>
    <row r="464" spans="1:19" s="35" customFormat="1" ht="21.95" customHeight="1">
      <c r="A464" s="23">
        <v>457</v>
      </c>
      <c r="B464" s="24" t="s">
        <v>305</v>
      </c>
      <c r="C464" s="24" t="s">
        <v>1950</v>
      </c>
      <c r="D464" s="25" t="s">
        <v>1951</v>
      </c>
      <c r="E464" s="26" t="s">
        <v>1952</v>
      </c>
      <c r="F464" s="27" t="s">
        <v>1953</v>
      </c>
      <c r="G464" s="28">
        <v>35936</v>
      </c>
      <c r="H464" s="24" t="s">
        <v>60</v>
      </c>
      <c r="I464" s="29" t="s">
        <v>41</v>
      </c>
      <c r="J464" s="29" t="s">
        <v>1954</v>
      </c>
      <c r="K464" s="30">
        <v>21.5</v>
      </c>
      <c r="L464" s="31">
        <v>42605.363820405102</v>
      </c>
      <c r="M464" s="32">
        <v>500000</v>
      </c>
      <c r="N464" s="33">
        <v>42605.363820405095</v>
      </c>
      <c r="O464" s="34"/>
      <c r="P464" s="34"/>
      <c r="Q464" s="34"/>
      <c r="R464" s="34"/>
      <c r="S464" s="34"/>
    </row>
    <row r="465" spans="1:19" s="35" customFormat="1" ht="21.95" customHeight="1">
      <c r="A465" s="23">
        <v>458</v>
      </c>
      <c r="B465" s="24" t="s">
        <v>171</v>
      </c>
      <c r="C465" s="24" t="s">
        <v>1955</v>
      </c>
      <c r="D465" s="25" t="s">
        <v>1956</v>
      </c>
      <c r="E465" s="26" t="s">
        <v>1957</v>
      </c>
      <c r="F465" s="27" t="s">
        <v>141</v>
      </c>
      <c r="G465" s="28">
        <v>36052</v>
      </c>
      <c r="H465" s="24" t="s">
        <v>294</v>
      </c>
      <c r="I465" s="29" t="s">
        <v>26</v>
      </c>
      <c r="J465" s="29" t="s">
        <v>1958</v>
      </c>
      <c r="K465" s="30">
        <v>21.5</v>
      </c>
      <c r="L465" s="31">
        <v>42605.365998761597</v>
      </c>
      <c r="M465" s="32">
        <v>500000</v>
      </c>
      <c r="N465" s="33">
        <v>42605.365998761576</v>
      </c>
      <c r="O465" s="34"/>
      <c r="P465" s="34"/>
      <c r="Q465" s="34"/>
      <c r="R465" s="34"/>
      <c r="S465" s="34"/>
    </row>
    <row r="466" spans="1:19" s="35" customFormat="1" ht="21.95" customHeight="1">
      <c r="A466" s="23">
        <v>459</v>
      </c>
      <c r="B466" s="24" t="s">
        <v>43</v>
      </c>
      <c r="C466" s="24" t="s">
        <v>1959</v>
      </c>
      <c r="D466" s="29" t="s">
        <v>1960</v>
      </c>
      <c r="E466" s="26" t="s">
        <v>1961</v>
      </c>
      <c r="F466" s="27" t="s">
        <v>1125</v>
      </c>
      <c r="G466" s="28">
        <v>35947</v>
      </c>
      <c r="H466" s="24" t="s">
        <v>33</v>
      </c>
      <c r="I466" s="29" t="s">
        <v>41</v>
      </c>
      <c r="J466" s="29" t="s">
        <v>1962</v>
      </c>
      <c r="K466" s="30">
        <v>21.5</v>
      </c>
      <c r="L466" s="31">
        <v>42605.391619525501</v>
      </c>
      <c r="M466" s="32">
        <v>500000</v>
      </c>
      <c r="N466" s="33">
        <v>42605.391619525464</v>
      </c>
      <c r="O466" s="34"/>
      <c r="P466" s="34"/>
      <c r="Q466" s="34"/>
      <c r="R466" s="34"/>
      <c r="S466" s="34"/>
    </row>
    <row r="467" spans="1:19" s="35" customFormat="1" ht="21.95" customHeight="1">
      <c r="A467" s="23">
        <v>460</v>
      </c>
      <c r="B467" s="24" t="s">
        <v>28</v>
      </c>
      <c r="C467" s="24" t="s">
        <v>1963</v>
      </c>
      <c r="D467" s="25" t="s">
        <v>1964</v>
      </c>
      <c r="E467" s="26" t="s">
        <v>651</v>
      </c>
      <c r="F467" s="27" t="s">
        <v>652</v>
      </c>
      <c r="G467" s="28">
        <v>35736</v>
      </c>
      <c r="H467" s="24" t="s">
        <v>53</v>
      </c>
      <c r="I467" s="29" t="s">
        <v>26</v>
      </c>
      <c r="J467" s="29" t="s">
        <v>1965</v>
      </c>
      <c r="K467" s="30">
        <v>21.5</v>
      </c>
      <c r="L467" s="31">
        <v>42605.429700578701</v>
      </c>
      <c r="M467" s="32">
        <v>500000</v>
      </c>
      <c r="N467" s="33">
        <v>42605.429700578701</v>
      </c>
      <c r="O467" s="34"/>
      <c r="P467" s="34"/>
      <c r="Q467" s="34"/>
      <c r="R467" s="34"/>
      <c r="S467" s="34"/>
    </row>
    <row r="468" spans="1:19" s="35" customFormat="1" ht="21.95" customHeight="1">
      <c r="A468" s="23">
        <v>461</v>
      </c>
      <c r="B468" s="24" t="s">
        <v>161</v>
      </c>
      <c r="C468" s="24" t="s">
        <v>1966</v>
      </c>
      <c r="D468" s="25" t="s">
        <v>1967</v>
      </c>
      <c r="E468" s="26" t="s">
        <v>1968</v>
      </c>
      <c r="F468" s="27" t="s">
        <v>258</v>
      </c>
      <c r="G468" s="28">
        <v>36110</v>
      </c>
      <c r="H468" s="24" t="s">
        <v>33</v>
      </c>
      <c r="I468" s="29" t="s">
        <v>26</v>
      </c>
      <c r="J468" s="29" t="s">
        <v>1969</v>
      </c>
      <c r="K468" s="30">
        <v>21.5</v>
      </c>
      <c r="L468" s="31">
        <v>42605.435751504599</v>
      </c>
      <c r="M468" s="32">
        <v>500000</v>
      </c>
      <c r="N468" s="33">
        <v>42605.435751504629</v>
      </c>
      <c r="O468" s="34"/>
      <c r="P468" s="34"/>
      <c r="Q468" s="34"/>
      <c r="R468" s="34"/>
      <c r="S468" s="34"/>
    </row>
    <row r="469" spans="1:19" s="35" customFormat="1" ht="21.95" customHeight="1">
      <c r="A469" s="23">
        <v>462</v>
      </c>
      <c r="B469" s="24" t="s">
        <v>171</v>
      </c>
      <c r="C469" s="24" t="s">
        <v>1970</v>
      </c>
      <c r="D469" s="25" t="s">
        <v>1971</v>
      </c>
      <c r="E469" s="26" t="s">
        <v>1972</v>
      </c>
      <c r="F469" s="27" t="s">
        <v>867</v>
      </c>
      <c r="G469" s="28">
        <v>35843</v>
      </c>
      <c r="H469" s="24" t="s">
        <v>259</v>
      </c>
      <c r="I469" s="29" t="s">
        <v>26</v>
      </c>
      <c r="J469" s="29" t="s">
        <v>1973</v>
      </c>
      <c r="K469" s="30">
        <v>21.5</v>
      </c>
      <c r="L469" s="31">
        <v>42605.438464236096</v>
      </c>
      <c r="M469" s="32">
        <v>500000</v>
      </c>
      <c r="N469" s="33">
        <v>42605.438464236111</v>
      </c>
      <c r="O469" s="34"/>
      <c r="P469" s="34"/>
      <c r="Q469" s="34"/>
      <c r="R469" s="34"/>
      <c r="S469" s="34"/>
    </row>
    <row r="470" spans="1:19" s="35" customFormat="1" ht="21.95" customHeight="1">
      <c r="A470" s="23">
        <v>463</v>
      </c>
      <c r="B470" s="24" t="s">
        <v>1974</v>
      </c>
      <c r="C470" s="24" t="s">
        <v>1975</v>
      </c>
      <c r="D470" s="25" t="s">
        <v>1976</v>
      </c>
      <c r="E470" s="26" t="s">
        <v>1977</v>
      </c>
      <c r="F470" s="27" t="s">
        <v>1499</v>
      </c>
      <c r="G470" s="28">
        <v>36158</v>
      </c>
      <c r="H470" s="24" t="s">
        <v>60</v>
      </c>
      <c r="I470" s="29" t="s">
        <v>26</v>
      </c>
      <c r="J470" s="29" t="s">
        <v>1978</v>
      </c>
      <c r="K470" s="30">
        <v>21.5</v>
      </c>
      <c r="L470" s="31">
        <v>42605.561160497702</v>
      </c>
      <c r="M470" s="32">
        <v>500000</v>
      </c>
      <c r="N470" s="33">
        <v>42605.561160497688</v>
      </c>
      <c r="O470" s="34"/>
      <c r="P470" s="34"/>
      <c r="Q470" s="34"/>
      <c r="R470" s="34"/>
      <c r="S470" s="34"/>
    </row>
    <row r="471" spans="1:19" s="35" customFormat="1" ht="21.95" customHeight="1">
      <c r="A471" s="23">
        <v>464</v>
      </c>
      <c r="B471" s="24" t="s">
        <v>305</v>
      </c>
      <c r="C471" s="24" t="s">
        <v>1979</v>
      </c>
      <c r="D471" s="25" t="s">
        <v>1980</v>
      </c>
      <c r="E471" s="26" t="s">
        <v>1981</v>
      </c>
      <c r="F471" s="27" t="s">
        <v>375</v>
      </c>
      <c r="G471" s="28">
        <v>35670</v>
      </c>
      <c r="H471" s="24" t="s">
        <v>53</v>
      </c>
      <c r="I471" s="29" t="s">
        <v>26</v>
      </c>
      <c r="J471" s="29" t="s">
        <v>1982</v>
      </c>
      <c r="K471" s="30">
        <v>21.5</v>
      </c>
      <c r="L471" s="31">
        <v>42605.600035798598</v>
      </c>
      <c r="M471" s="32">
        <v>500000</v>
      </c>
      <c r="N471" s="33">
        <v>42605.600035798612</v>
      </c>
      <c r="O471" s="34"/>
      <c r="P471" s="34"/>
      <c r="Q471" s="34"/>
      <c r="R471" s="34"/>
      <c r="S471" s="34"/>
    </row>
    <row r="472" spans="1:19" s="35" customFormat="1" ht="21.95" customHeight="1">
      <c r="A472" s="23">
        <v>465</v>
      </c>
      <c r="B472" s="24" t="s">
        <v>161</v>
      </c>
      <c r="C472" s="24" t="s">
        <v>1983</v>
      </c>
      <c r="D472" s="25" t="s">
        <v>1984</v>
      </c>
      <c r="E472" s="26" t="s">
        <v>502</v>
      </c>
      <c r="F472" s="27" t="s">
        <v>258</v>
      </c>
      <c r="G472" s="28">
        <v>36100</v>
      </c>
      <c r="H472" s="24" t="s">
        <v>53</v>
      </c>
      <c r="I472" s="29" t="s">
        <v>26</v>
      </c>
      <c r="J472" s="29" t="s">
        <v>1985</v>
      </c>
      <c r="K472" s="30">
        <v>21.5</v>
      </c>
      <c r="L472" s="31">
        <v>42606.365257256897</v>
      </c>
      <c r="M472" s="32">
        <v>500000</v>
      </c>
      <c r="N472" s="33">
        <v>42606.365257256941</v>
      </c>
      <c r="O472" s="34"/>
      <c r="P472" s="34"/>
      <c r="Q472" s="34"/>
      <c r="R472" s="34"/>
      <c r="S472" s="34"/>
    </row>
    <row r="473" spans="1:19" s="35" customFormat="1" ht="21.95" customHeight="1">
      <c r="A473" s="23">
        <v>466</v>
      </c>
      <c r="B473" s="24" t="s">
        <v>97</v>
      </c>
      <c r="C473" s="24" t="s">
        <v>1986</v>
      </c>
      <c r="D473" s="25" t="s">
        <v>1987</v>
      </c>
      <c r="E473" s="26" t="s">
        <v>1988</v>
      </c>
      <c r="F473" s="27" t="s">
        <v>1989</v>
      </c>
      <c r="G473" s="28">
        <v>36027</v>
      </c>
      <c r="H473" s="24" t="s">
        <v>53</v>
      </c>
      <c r="I473" s="29" t="s">
        <v>26</v>
      </c>
      <c r="J473" s="29" t="s">
        <v>1990</v>
      </c>
      <c r="K473" s="30">
        <v>21.5</v>
      </c>
      <c r="L473" s="31">
        <v>42606.365801851898</v>
      </c>
      <c r="M473" s="32">
        <v>500000</v>
      </c>
      <c r="N473" s="33">
        <v>42606.365801851854</v>
      </c>
      <c r="O473" s="34"/>
      <c r="P473" s="34"/>
      <c r="Q473" s="34"/>
      <c r="R473" s="34"/>
      <c r="S473" s="34"/>
    </row>
    <row r="474" spans="1:19" s="35" customFormat="1" ht="21.95" customHeight="1">
      <c r="A474" s="23">
        <v>467</v>
      </c>
      <c r="B474" s="24" t="s">
        <v>97</v>
      </c>
      <c r="C474" s="24" t="s">
        <v>1991</v>
      </c>
      <c r="D474" s="25" t="s">
        <v>1992</v>
      </c>
      <c r="E474" s="26" t="s">
        <v>1993</v>
      </c>
      <c r="F474" s="27" t="s">
        <v>631</v>
      </c>
      <c r="G474" s="28">
        <v>36041</v>
      </c>
      <c r="H474" s="24" t="s">
        <v>53</v>
      </c>
      <c r="I474" s="29" t="s">
        <v>41</v>
      </c>
      <c r="J474" s="29" t="s">
        <v>1994</v>
      </c>
      <c r="K474" s="30">
        <v>21.5</v>
      </c>
      <c r="L474" s="31">
        <v>42606.411988460597</v>
      </c>
      <c r="M474" s="32">
        <v>500000</v>
      </c>
      <c r="N474" s="33">
        <v>42606.411988460648</v>
      </c>
      <c r="O474" s="34"/>
      <c r="P474" s="34"/>
      <c r="Q474" s="34"/>
      <c r="R474" s="34"/>
      <c r="S474" s="34"/>
    </row>
    <row r="475" spans="1:19" s="35" customFormat="1" ht="21.95" customHeight="1">
      <c r="A475" s="23">
        <v>468</v>
      </c>
      <c r="B475" s="24" t="s">
        <v>171</v>
      </c>
      <c r="C475" s="24" t="s">
        <v>1995</v>
      </c>
      <c r="D475" s="25" t="s">
        <v>1996</v>
      </c>
      <c r="E475" s="26" t="s">
        <v>916</v>
      </c>
      <c r="F475" s="27" t="s">
        <v>953</v>
      </c>
      <c r="G475" s="28">
        <v>35754</v>
      </c>
      <c r="H475" s="24" t="s">
        <v>40</v>
      </c>
      <c r="I475" s="29" t="s">
        <v>26</v>
      </c>
      <c r="J475" s="29" t="s">
        <v>1997</v>
      </c>
      <c r="K475" s="30">
        <v>21.5</v>
      </c>
      <c r="L475" s="31">
        <v>42606.438075081001</v>
      </c>
      <c r="M475" s="32">
        <v>500000</v>
      </c>
      <c r="N475" s="33">
        <v>42606.438075081016</v>
      </c>
      <c r="O475" s="34"/>
      <c r="P475" s="34"/>
      <c r="Q475" s="34"/>
      <c r="R475" s="34"/>
      <c r="S475" s="34"/>
    </row>
    <row r="476" spans="1:19" s="35" customFormat="1" ht="21.95" customHeight="1">
      <c r="A476" s="23">
        <v>469</v>
      </c>
      <c r="B476" s="24" t="s">
        <v>28</v>
      </c>
      <c r="C476" s="24" t="s">
        <v>1998</v>
      </c>
      <c r="D476" s="25" t="s">
        <v>1999</v>
      </c>
      <c r="E476" s="26" t="s">
        <v>2000</v>
      </c>
      <c r="F476" s="27" t="s">
        <v>562</v>
      </c>
      <c r="G476" s="28">
        <v>36066</v>
      </c>
      <c r="H476" s="24" t="s">
        <v>33</v>
      </c>
      <c r="I476" s="29" t="s">
        <v>26</v>
      </c>
      <c r="J476" s="29" t="s">
        <v>2001</v>
      </c>
      <c r="K476" s="30">
        <v>21.5</v>
      </c>
      <c r="L476" s="31">
        <v>42606.586306134297</v>
      </c>
      <c r="M476" s="32">
        <v>500000</v>
      </c>
      <c r="N476" s="33">
        <v>42606.586306134261</v>
      </c>
      <c r="O476" s="34"/>
      <c r="P476" s="34"/>
      <c r="Q476" s="34"/>
      <c r="R476" s="34"/>
      <c r="S476" s="34"/>
    </row>
    <row r="477" spans="1:19" s="35" customFormat="1" ht="21.95" customHeight="1">
      <c r="A477" s="23">
        <v>470</v>
      </c>
      <c r="B477" s="24" t="s">
        <v>62</v>
      </c>
      <c r="C477" s="24" t="s">
        <v>2002</v>
      </c>
      <c r="D477" s="25" t="s">
        <v>2003</v>
      </c>
      <c r="E477" s="26" t="s">
        <v>2004</v>
      </c>
      <c r="F477" s="27" t="s">
        <v>94</v>
      </c>
      <c r="G477" s="28">
        <v>36005</v>
      </c>
      <c r="H477" s="24" t="s">
        <v>60</v>
      </c>
      <c r="I477" s="29" t="s">
        <v>26</v>
      </c>
      <c r="J477" s="29" t="s">
        <v>2005</v>
      </c>
      <c r="K477" s="30">
        <v>21.5</v>
      </c>
      <c r="L477" s="31">
        <v>42606.600728321799</v>
      </c>
      <c r="M477" s="32">
        <v>500000</v>
      </c>
      <c r="N477" s="33">
        <v>42606.600728321762</v>
      </c>
      <c r="O477" s="34"/>
      <c r="P477" s="34"/>
      <c r="Q477" s="34"/>
      <c r="R477" s="34"/>
      <c r="S477" s="34"/>
    </row>
    <row r="478" spans="1:19" s="35" customFormat="1" ht="21.95" customHeight="1">
      <c r="A478" s="23">
        <v>471</v>
      </c>
      <c r="B478" s="24" t="s">
        <v>62</v>
      </c>
      <c r="C478" s="24" t="s">
        <v>2006</v>
      </c>
      <c r="D478" s="25" t="s">
        <v>2007</v>
      </c>
      <c r="E478" s="26" t="s">
        <v>93</v>
      </c>
      <c r="F478" s="27" t="s">
        <v>165</v>
      </c>
      <c r="G478" s="28">
        <v>35871</v>
      </c>
      <c r="H478" s="24" t="s">
        <v>66</v>
      </c>
      <c r="I478" s="29" t="s">
        <v>26</v>
      </c>
      <c r="J478" s="29" t="s">
        <v>2008</v>
      </c>
      <c r="K478" s="30">
        <v>21.5</v>
      </c>
      <c r="L478" s="31">
        <v>42606.603065277799</v>
      </c>
      <c r="M478" s="32">
        <v>500000</v>
      </c>
      <c r="N478" s="33">
        <v>42606.603065277777</v>
      </c>
      <c r="O478" s="34"/>
      <c r="P478" s="34"/>
      <c r="Q478" s="34"/>
      <c r="R478" s="34"/>
      <c r="S478" s="34"/>
    </row>
    <row r="479" spans="1:19" s="35" customFormat="1" ht="21.95" customHeight="1">
      <c r="A479" s="23">
        <v>472</v>
      </c>
      <c r="B479" s="24" t="s">
        <v>138</v>
      </c>
      <c r="C479" s="24" t="s">
        <v>2009</v>
      </c>
      <c r="D479" s="25" t="s">
        <v>2010</v>
      </c>
      <c r="E479" s="26" t="s">
        <v>93</v>
      </c>
      <c r="F479" s="27" t="s">
        <v>2011</v>
      </c>
      <c r="G479" s="28">
        <v>35796</v>
      </c>
      <c r="H479" s="24" t="s">
        <v>33</v>
      </c>
      <c r="I479" s="29" t="s">
        <v>26</v>
      </c>
      <c r="J479" s="29" t="s">
        <v>2012</v>
      </c>
      <c r="K479" s="30">
        <v>21.5</v>
      </c>
      <c r="L479" s="31">
        <v>42606.612018749998</v>
      </c>
      <c r="M479" s="32">
        <v>500000</v>
      </c>
      <c r="N479" s="33">
        <v>42606.612018749998</v>
      </c>
      <c r="O479" s="34"/>
      <c r="P479" s="34"/>
      <c r="Q479" s="34"/>
      <c r="R479" s="34"/>
      <c r="S479" s="34"/>
    </row>
    <row r="480" spans="1:19" s="35" customFormat="1" ht="21.95" customHeight="1">
      <c r="A480" s="23">
        <v>473</v>
      </c>
      <c r="B480" s="24" t="s">
        <v>138</v>
      </c>
      <c r="C480" s="24" t="s">
        <v>2013</v>
      </c>
      <c r="D480" s="25" t="s">
        <v>2014</v>
      </c>
      <c r="E480" s="26" t="s">
        <v>2015</v>
      </c>
      <c r="F480" s="27" t="s">
        <v>2016</v>
      </c>
      <c r="G480" s="28">
        <v>36086</v>
      </c>
      <c r="H480" s="24" t="s">
        <v>147</v>
      </c>
      <c r="I480" s="29" t="s">
        <v>41</v>
      </c>
      <c r="J480" s="29" t="s">
        <v>2017</v>
      </c>
      <c r="K480" s="30">
        <v>21.5</v>
      </c>
      <c r="L480" s="31">
        <v>42607.362162963</v>
      </c>
      <c r="M480" s="32">
        <v>500000</v>
      </c>
      <c r="N480" s="33">
        <v>42607.362162962963</v>
      </c>
      <c r="O480" s="34"/>
      <c r="P480" s="34"/>
      <c r="Q480" s="34"/>
      <c r="R480" s="34"/>
      <c r="S480" s="34"/>
    </row>
    <row r="481" spans="1:19" s="35" customFormat="1" ht="21.95" customHeight="1">
      <c r="A481" s="23">
        <v>474</v>
      </c>
      <c r="B481" s="24" t="s">
        <v>701</v>
      </c>
      <c r="C481" s="24" t="s">
        <v>2018</v>
      </c>
      <c r="D481" s="25" t="s">
        <v>2019</v>
      </c>
      <c r="E481" s="26" t="s">
        <v>2020</v>
      </c>
      <c r="F481" s="27" t="s">
        <v>548</v>
      </c>
      <c r="G481" s="28">
        <v>34535</v>
      </c>
      <c r="H481" s="24" t="s">
        <v>33</v>
      </c>
      <c r="I481" s="29" t="s">
        <v>26</v>
      </c>
      <c r="J481" s="29" t="s">
        <v>2021</v>
      </c>
      <c r="K481" s="30">
        <v>21.5</v>
      </c>
      <c r="L481" s="31">
        <v>42607.395534988398</v>
      </c>
      <c r="M481" s="32">
        <v>500000</v>
      </c>
      <c r="N481" s="33">
        <v>42607.395534988427</v>
      </c>
      <c r="O481" s="34"/>
      <c r="P481" s="34"/>
      <c r="Q481" s="34"/>
      <c r="R481" s="34"/>
      <c r="S481" s="34"/>
    </row>
    <row r="482" spans="1:19" s="35" customFormat="1" ht="21.95" customHeight="1">
      <c r="A482" s="23">
        <v>475</v>
      </c>
      <c r="B482" s="24" t="s">
        <v>305</v>
      </c>
      <c r="C482" s="24" t="s">
        <v>2022</v>
      </c>
      <c r="D482" s="25" t="s">
        <v>2023</v>
      </c>
      <c r="E482" s="26" t="s">
        <v>2024</v>
      </c>
      <c r="F482" s="27" t="s">
        <v>488</v>
      </c>
      <c r="G482" s="28">
        <v>35908</v>
      </c>
      <c r="H482" s="24" t="s">
        <v>33</v>
      </c>
      <c r="I482" s="29" t="s">
        <v>41</v>
      </c>
      <c r="J482" s="29" t="s">
        <v>2025</v>
      </c>
      <c r="K482" s="30">
        <v>21.5</v>
      </c>
      <c r="L482" s="31">
        <v>42607.6399332523</v>
      </c>
      <c r="M482" s="32">
        <v>500000</v>
      </c>
      <c r="N482" s="33">
        <v>42607.639933252314</v>
      </c>
      <c r="O482" s="34"/>
      <c r="P482" s="34"/>
      <c r="Q482" s="34"/>
      <c r="R482" s="34"/>
      <c r="S482" s="34"/>
    </row>
    <row r="483" spans="1:19" s="35" customFormat="1" ht="21.95" customHeight="1">
      <c r="A483" s="23">
        <v>476</v>
      </c>
      <c r="B483" s="24" t="s">
        <v>97</v>
      </c>
      <c r="C483" s="24" t="s">
        <v>2026</v>
      </c>
      <c r="D483" s="25" t="s">
        <v>2027</v>
      </c>
      <c r="E483" s="26" t="s">
        <v>2028</v>
      </c>
      <c r="F483" s="27" t="s">
        <v>2029</v>
      </c>
      <c r="G483" s="28">
        <v>36073</v>
      </c>
      <c r="H483" s="24" t="s">
        <v>60</v>
      </c>
      <c r="I483" s="29" t="s">
        <v>41</v>
      </c>
      <c r="J483" s="29" t="s">
        <v>2030</v>
      </c>
      <c r="K483" s="30">
        <v>21.5</v>
      </c>
      <c r="L483" s="31">
        <v>42607.640475659697</v>
      </c>
      <c r="M483" s="32">
        <v>500000</v>
      </c>
      <c r="N483" s="33">
        <v>42607.640475659726</v>
      </c>
      <c r="O483" s="34"/>
      <c r="P483" s="34"/>
      <c r="Q483" s="34"/>
      <c r="R483" s="34"/>
      <c r="S483" s="34"/>
    </row>
    <row r="484" spans="1:19" s="35" customFormat="1" ht="21.95" customHeight="1">
      <c r="A484" s="23">
        <v>477</v>
      </c>
      <c r="B484" s="24" t="s">
        <v>171</v>
      </c>
      <c r="C484" s="24" t="s">
        <v>2031</v>
      </c>
      <c r="D484" s="25" t="s">
        <v>2032</v>
      </c>
      <c r="E484" s="26" t="s">
        <v>1169</v>
      </c>
      <c r="F484" s="27" t="s">
        <v>660</v>
      </c>
      <c r="G484" s="28">
        <v>35915</v>
      </c>
      <c r="H484" s="24" t="s">
        <v>95</v>
      </c>
      <c r="I484" s="29" t="s">
        <v>41</v>
      </c>
      <c r="J484" s="29" t="s">
        <v>2033</v>
      </c>
      <c r="K484" s="30">
        <v>21.5</v>
      </c>
      <c r="L484" s="31">
        <v>42607.660112002297</v>
      </c>
      <c r="M484" s="32">
        <v>500000</v>
      </c>
      <c r="N484" s="33">
        <v>42607.660112002312</v>
      </c>
      <c r="O484" s="34"/>
      <c r="P484" s="34"/>
      <c r="Q484" s="34"/>
      <c r="R484" s="34"/>
      <c r="S484" s="34"/>
    </row>
    <row r="485" spans="1:19" s="35" customFormat="1" ht="21.95" customHeight="1">
      <c r="A485" s="23">
        <v>478</v>
      </c>
      <c r="B485" s="24" t="s">
        <v>127</v>
      </c>
      <c r="C485" s="24" t="s">
        <v>2034</v>
      </c>
      <c r="D485" s="25" t="s">
        <v>2035</v>
      </c>
      <c r="E485" s="26" t="s">
        <v>2036</v>
      </c>
      <c r="F485" s="27" t="s">
        <v>141</v>
      </c>
      <c r="G485" s="28">
        <v>36006</v>
      </c>
      <c r="H485" s="24" t="s">
        <v>53</v>
      </c>
      <c r="I485" s="29" t="s">
        <v>26</v>
      </c>
      <c r="J485" s="29" t="s">
        <v>2037</v>
      </c>
      <c r="K485" s="30">
        <v>21.5</v>
      </c>
      <c r="L485" s="31">
        <v>42607.705658333303</v>
      </c>
      <c r="M485" s="32">
        <v>500000</v>
      </c>
      <c r="N485" s="33">
        <v>42607.705658333332</v>
      </c>
      <c r="O485" s="34"/>
      <c r="P485" s="34"/>
      <c r="Q485" s="34"/>
      <c r="R485" s="34"/>
      <c r="S485" s="34"/>
    </row>
    <row r="486" spans="1:19" s="35" customFormat="1" ht="21.95" customHeight="1">
      <c r="A486" s="23">
        <v>479</v>
      </c>
      <c r="B486" s="24" t="s">
        <v>484</v>
      </c>
      <c r="C486" s="24" t="s">
        <v>2038</v>
      </c>
      <c r="D486" s="25" t="s">
        <v>2039</v>
      </c>
      <c r="E486" s="26" t="s">
        <v>2040</v>
      </c>
      <c r="F486" s="27" t="s">
        <v>2041</v>
      </c>
      <c r="G486" s="28">
        <v>36094</v>
      </c>
      <c r="H486" s="24" t="s">
        <v>60</v>
      </c>
      <c r="I486" s="29" t="s">
        <v>41</v>
      </c>
      <c r="J486" s="29" t="s">
        <v>2042</v>
      </c>
      <c r="K486" s="30">
        <v>21.5</v>
      </c>
      <c r="L486" s="31">
        <v>42608.347011458303</v>
      </c>
      <c r="M486" s="32">
        <v>500000</v>
      </c>
      <c r="N486" s="33">
        <v>42608.347011458332</v>
      </c>
      <c r="O486" s="34"/>
      <c r="P486" s="34"/>
      <c r="Q486" s="34"/>
      <c r="R486" s="34"/>
      <c r="S486" s="34"/>
    </row>
    <row r="487" spans="1:19" s="35" customFormat="1" ht="21.95" customHeight="1">
      <c r="A487" s="23">
        <v>480</v>
      </c>
      <c r="B487" s="24" t="s">
        <v>28</v>
      </c>
      <c r="C487" s="24" t="s">
        <v>2043</v>
      </c>
      <c r="D487" s="25" t="s">
        <v>2044</v>
      </c>
      <c r="E487" s="26" t="s">
        <v>1600</v>
      </c>
      <c r="F487" s="27" t="s">
        <v>32</v>
      </c>
      <c r="G487" s="28">
        <v>36119</v>
      </c>
      <c r="H487" s="24" t="s">
        <v>33</v>
      </c>
      <c r="I487" s="29" t="s">
        <v>26</v>
      </c>
      <c r="J487" s="29" t="s">
        <v>2045</v>
      </c>
      <c r="K487" s="30">
        <v>21.5</v>
      </c>
      <c r="L487" s="31">
        <v>42608.369124386598</v>
      </c>
      <c r="M487" s="32">
        <v>500000</v>
      </c>
      <c r="N487" s="33">
        <v>42608.369124386576</v>
      </c>
      <c r="O487" s="34"/>
      <c r="P487" s="34"/>
      <c r="Q487" s="34"/>
      <c r="R487" s="34"/>
      <c r="S487" s="34"/>
    </row>
    <row r="488" spans="1:19" s="35" customFormat="1" ht="21.95" customHeight="1">
      <c r="A488" s="23">
        <v>481</v>
      </c>
      <c r="B488" s="24" t="s">
        <v>1162</v>
      </c>
      <c r="C488" s="24" t="s">
        <v>2046</v>
      </c>
      <c r="D488" s="25" t="s">
        <v>2047</v>
      </c>
      <c r="E488" s="26" t="s">
        <v>2048</v>
      </c>
      <c r="F488" s="27" t="s">
        <v>337</v>
      </c>
      <c r="G488" s="28">
        <v>33255</v>
      </c>
      <c r="H488" s="24" t="s">
        <v>60</v>
      </c>
      <c r="I488" s="29" t="s">
        <v>41</v>
      </c>
      <c r="J488" s="29" t="s">
        <v>2049</v>
      </c>
      <c r="K488" s="30">
        <v>21.5</v>
      </c>
      <c r="L488" s="31">
        <v>42608.375769756902</v>
      </c>
      <c r="M488" s="32">
        <v>500000</v>
      </c>
      <c r="N488" s="33">
        <v>42608.375769756945</v>
      </c>
      <c r="O488" s="34"/>
      <c r="P488" s="34"/>
      <c r="Q488" s="34"/>
      <c r="R488" s="34"/>
      <c r="S488" s="34"/>
    </row>
    <row r="489" spans="1:19" s="35" customFormat="1" ht="21.95" customHeight="1">
      <c r="A489" s="23">
        <v>482</v>
      </c>
      <c r="B489" s="24" t="s">
        <v>62</v>
      </c>
      <c r="C489" s="24" t="s">
        <v>2050</v>
      </c>
      <c r="D489" s="25" t="s">
        <v>2051</v>
      </c>
      <c r="E489" s="26" t="s">
        <v>2052</v>
      </c>
      <c r="F489" s="27" t="s">
        <v>1906</v>
      </c>
      <c r="G489" s="28">
        <v>33896</v>
      </c>
      <c r="H489" s="24" t="s">
        <v>259</v>
      </c>
      <c r="I489" s="29" t="s">
        <v>41</v>
      </c>
      <c r="J489" s="29" t="s">
        <v>2053</v>
      </c>
      <c r="K489" s="30">
        <v>21.5</v>
      </c>
      <c r="L489" s="31">
        <v>42608.398606249997</v>
      </c>
      <c r="M489" s="32">
        <v>500000</v>
      </c>
      <c r="N489" s="33">
        <v>42608.398606249997</v>
      </c>
      <c r="O489" s="34"/>
      <c r="P489" s="34"/>
      <c r="Q489" s="34"/>
      <c r="R489" s="34"/>
      <c r="S489" s="34"/>
    </row>
    <row r="490" spans="1:19" s="35" customFormat="1" ht="21.95" customHeight="1">
      <c r="A490" s="23">
        <v>483</v>
      </c>
      <c r="B490" s="24" t="s">
        <v>499</v>
      </c>
      <c r="C490" s="24" t="s">
        <v>2054</v>
      </c>
      <c r="D490" s="25" t="s">
        <v>2055</v>
      </c>
      <c r="E490" s="26" t="s">
        <v>2056</v>
      </c>
      <c r="F490" s="27" t="s">
        <v>929</v>
      </c>
      <c r="G490" s="28">
        <v>35857</v>
      </c>
      <c r="H490" s="24" t="s">
        <v>33</v>
      </c>
      <c r="I490" s="29" t="s">
        <v>26</v>
      </c>
      <c r="J490" s="29" t="s">
        <v>2057</v>
      </c>
      <c r="K490" s="30">
        <v>21.5</v>
      </c>
      <c r="L490" s="31">
        <v>42608.427134027799</v>
      </c>
      <c r="M490" s="32">
        <v>500000</v>
      </c>
      <c r="N490" s="33">
        <v>42608.427134027777</v>
      </c>
      <c r="O490" s="34"/>
      <c r="P490" s="34"/>
      <c r="Q490" s="34"/>
      <c r="R490" s="34"/>
      <c r="S490" s="34"/>
    </row>
    <row r="491" spans="1:19" s="35" customFormat="1" ht="21.95" customHeight="1">
      <c r="A491" s="23">
        <v>484</v>
      </c>
      <c r="B491" s="24" t="s">
        <v>171</v>
      </c>
      <c r="C491" s="24" t="s">
        <v>2058</v>
      </c>
      <c r="D491" s="25" t="s">
        <v>2059</v>
      </c>
      <c r="E491" s="26" t="s">
        <v>406</v>
      </c>
      <c r="F491" s="27" t="s">
        <v>2060</v>
      </c>
      <c r="G491" s="28">
        <v>35713</v>
      </c>
      <c r="H491" s="24" t="s">
        <v>33</v>
      </c>
      <c r="I491" s="29" t="s">
        <v>41</v>
      </c>
      <c r="J491" s="29" t="s">
        <v>2061</v>
      </c>
      <c r="K491" s="30">
        <v>21.5</v>
      </c>
      <c r="L491" s="31">
        <v>42608.435094479202</v>
      </c>
      <c r="M491" s="32">
        <v>500000</v>
      </c>
      <c r="N491" s="33">
        <v>42608.435094479166</v>
      </c>
      <c r="O491" s="34"/>
      <c r="P491" s="34"/>
      <c r="Q491" s="34"/>
      <c r="R491" s="34"/>
      <c r="S491" s="34"/>
    </row>
    <row r="492" spans="1:19" s="35" customFormat="1" ht="21.95" customHeight="1">
      <c r="A492" s="23">
        <v>485</v>
      </c>
      <c r="B492" s="24" t="s">
        <v>171</v>
      </c>
      <c r="C492" s="24" t="s">
        <v>2062</v>
      </c>
      <c r="D492" s="25" t="s">
        <v>2063</v>
      </c>
      <c r="E492" s="26" t="s">
        <v>651</v>
      </c>
      <c r="F492" s="27" t="s">
        <v>652</v>
      </c>
      <c r="G492" s="28">
        <v>36109</v>
      </c>
      <c r="H492" s="24" t="s">
        <v>294</v>
      </c>
      <c r="I492" s="29" t="s">
        <v>26</v>
      </c>
      <c r="J492" s="29" t="s">
        <v>2064</v>
      </c>
      <c r="K492" s="30">
        <v>21.5</v>
      </c>
      <c r="L492" s="31">
        <v>42608.435433831</v>
      </c>
      <c r="M492" s="32">
        <v>500000</v>
      </c>
      <c r="N492" s="33">
        <v>42608.435433831015</v>
      </c>
      <c r="O492" s="34"/>
      <c r="P492" s="34"/>
      <c r="Q492" s="34"/>
      <c r="R492" s="34"/>
      <c r="S492" s="34"/>
    </row>
    <row r="493" spans="1:19" s="35" customFormat="1" ht="21.95" customHeight="1">
      <c r="A493" s="23">
        <v>486</v>
      </c>
      <c r="B493" s="24" t="s">
        <v>161</v>
      </c>
      <c r="C493" s="24" t="s">
        <v>2065</v>
      </c>
      <c r="D493" s="25" t="s">
        <v>2066</v>
      </c>
      <c r="E493" s="26" t="s">
        <v>2067</v>
      </c>
      <c r="F493" s="27" t="s">
        <v>197</v>
      </c>
      <c r="G493" s="28">
        <v>35938</v>
      </c>
      <c r="H493" s="24" t="s">
        <v>60</v>
      </c>
      <c r="I493" s="29" t="s">
        <v>26</v>
      </c>
      <c r="J493" s="29" t="s">
        <v>2068</v>
      </c>
      <c r="K493" s="30">
        <v>21.5</v>
      </c>
      <c r="L493" s="31">
        <v>42608.452125428201</v>
      </c>
      <c r="M493" s="32">
        <v>500000</v>
      </c>
      <c r="N493" s="33">
        <v>42608.452125428237</v>
      </c>
      <c r="O493" s="34"/>
      <c r="P493" s="34"/>
      <c r="Q493" s="34"/>
      <c r="R493" s="34"/>
      <c r="S493" s="34"/>
    </row>
    <row r="494" spans="1:19" s="35" customFormat="1" ht="21.95" customHeight="1">
      <c r="A494" s="23">
        <v>487</v>
      </c>
      <c r="B494" s="24" t="s">
        <v>261</v>
      </c>
      <c r="C494" s="24" t="s">
        <v>2069</v>
      </c>
      <c r="D494" s="25" t="s">
        <v>2070</v>
      </c>
      <c r="E494" s="26" t="s">
        <v>2071</v>
      </c>
      <c r="F494" s="27" t="s">
        <v>197</v>
      </c>
      <c r="G494" s="28">
        <v>35940</v>
      </c>
      <c r="H494" s="24" t="s">
        <v>60</v>
      </c>
      <c r="I494" s="29" t="s">
        <v>26</v>
      </c>
      <c r="J494" s="29" t="s">
        <v>2072</v>
      </c>
      <c r="K494" s="30">
        <v>21.25</v>
      </c>
      <c r="L494" s="31">
        <v>42604.369216979198</v>
      </c>
      <c r="M494" s="32">
        <v>500000</v>
      </c>
      <c r="N494" s="33">
        <v>42604.369216979168</v>
      </c>
      <c r="O494" s="34"/>
      <c r="P494" s="34"/>
      <c r="Q494" s="34"/>
      <c r="R494" s="34"/>
      <c r="S494" s="34"/>
    </row>
    <row r="495" spans="1:19" s="35" customFormat="1" ht="21.95" customHeight="1">
      <c r="A495" s="23">
        <v>488</v>
      </c>
      <c r="B495" s="24" t="s">
        <v>20</v>
      </c>
      <c r="C495" s="24" t="s">
        <v>2073</v>
      </c>
      <c r="D495" s="25" t="s">
        <v>2074</v>
      </c>
      <c r="E495" s="26" t="s">
        <v>2075</v>
      </c>
      <c r="F495" s="27" t="s">
        <v>101</v>
      </c>
      <c r="G495" s="28">
        <v>35994</v>
      </c>
      <c r="H495" s="24" t="s">
        <v>142</v>
      </c>
      <c r="I495" s="29" t="s">
        <v>26</v>
      </c>
      <c r="J495" s="29" t="s">
        <v>2076</v>
      </c>
      <c r="K495" s="30">
        <v>21.25</v>
      </c>
      <c r="L495" s="31">
        <v>42604.379688310197</v>
      </c>
      <c r="M495" s="32">
        <v>500000</v>
      </c>
      <c r="N495" s="33">
        <v>42604.379688310182</v>
      </c>
      <c r="O495" s="34"/>
      <c r="P495" s="34"/>
      <c r="Q495" s="34"/>
      <c r="R495" s="34"/>
      <c r="S495" s="34"/>
    </row>
    <row r="496" spans="1:19" s="35" customFormat="1" ht="21.95" customHeight="1">
      <c r="A496" s="23">
        <v>489</v>
      </c>
      <c r="B496" s="24" t="s">
        <v>701</v>
      </c>
      <c r="C496" s="24" t="s">
        <v>2077</v>
      </c>
      <c r="D496" s="25" t="s">
        <v>2078</v>
      </c>
      <c r="E496" s="26" t="s">
        <v>2079</v>
      </c>
      <c r="F496" s="27" t="s">
        <v>258</v>
      </c>
      <c r="G496" s="28">
        <v>36135</v>
      </c>
      <c r="H496" s="24" t="s">
        <v>60</v>
      </c>
      <c r="I496" s="29" t="s">
        <v>26</v>
      </c>
      <c r="J496" s="29" t="s">
        <v>2080</v>
      </c>
      <c r="K496" s="30">
        <v>21.25</v>
      </c>
      <c r="L496" s="31">
        <v>42604.384817627302</v>
      </c>
      <c r="M496" s="32">
        <v>500000</v>
      </c>
      <c r="N496" s="33">
        <v>42604.384817627317</v>
      </c>
      <c r="O496" s="34"/>
      <c r="P496" s="34"/>
      <c r="Q496" s="34"/>
      <c r="R496" s="34"/>
      <c r="S496" s="34"/>
    </row>
    <row r="497" spans="1:19" s="35" customFormat="1" ht="21.95" customHeight="1">
      <c r="A497" s="23">
        <v>490</v>
      </c>
      <c r="B497" s="24" t="s">
        <v>97</v>
      </c>
      <c r="C497" s="24" t="s">
        <v>2081</v>
      </c>
      <c r="D497" s="25" t="s">
        <v>2082</v>
      </c>
      <c r="E497" s="26" t="s">
        <v>725</v>
      </c>
      <c r="F497" s="27" t="s">
        <v>548</v>
      </c>
      <c r="G497" s="28">
        <v>36132</v>
      </c>
      <c r="H497" s="24" t="s">
        <v>33</v>
      </c>
      <c r="I497" s="29" t="s">
        <v>41</v>
      </c>
      <c r="J497" s="29" t="s">
        <v>2083</v>
      </c>
      <c r="K497" s="30">
        <v>21.25</v>
      </c>
      <c r="L497" s="31">
        <v>42604.409423611098</v>
      </c>
      <c r="M497" s="32">
        <v>500000</v>
      </c>
      <c r="N497" s="33">
        <v>42604.409423611112</v>
      </c>
      <c r="O497" s="34"/>
      <c r="P497" s="34"/>
      <c r="Q497" s="34"/>
      <c r="R497" s="34"/>
      <c r="S497" s="34"/>
    </row>
    <row r="498" spans="1:19" s="35" customFormat="1" ht="21.95" customHeight="1">
      <c r="A498" s="23">
        <v>491</v>
      </c>
      <c r="B498" s="24" t="s">
        <v>20</v>
      </c>
      <c r="C498" s="24" t="s">
        <v>2084</v>
      </c>
      <c r="D498" s="25" t="s">
        <v>2085</v>
      </c>
      <c r="E498" s="26" t="s">
        <v>351</v>
      </c>
      <c r="F498" s="27" t="s">
        <v>2086</v>
      </c>
      <c r="G498" s="28">
        <v>35860</v>
      </c>
      <c r="H498" s="24" t="s">
        <v>25</v>
      </c>
      <c r="I498" s="29" t="s">
        <v>41</v>
      </c>
      <c r="J498" s="29" t="s">
        <v>2087</v>
      </c>
      <c r="K498" s="30">
        <v>21.25</v>
      </c>
      <c r="L498" s="31">
        <v>42604.488799108804</v>
      </c>
      <c r="M498" s="32">
        <v>500000</v>
      </c>
      <c r="N498" s="33">
        <v>42604.488799108796</v>
      </c>
      <c r="O498" s="34"/>
      <c r="P498" s="34"/>
      <c r="Q498" s="34"/>
      <c r="R498" s="34"/>
      <c r="S498" s="34"/>
    </row>
    <row r="499" spans="1:19" s="35" customFormat="1" ht="21.95" customHeight="1">
      <c r="A499" s="23">
        <v>492</v>
      </c>
      <c r="B499" s="24" t="s">
        <v>138</v>
      </c>
      <c r="C499" s="24" t="s">
        <v>2088</v>
      </c>
      <c r="D499" s="25" t="s">
        <v>2089</v>
      </c>
      <c r="E499" s="26" t="s">
        <v>1124</v>
      </c>
      <c r="F499" s="27" t="s">
        <v>1125</v>
      </c>
      <c r="G499" s="28">
        <v>35821</v>
      </c>
      <c r="H499" s="24" t="s">
        <v>176</v>
      </c>
      <c r="I499" s="29" t="s">
        <v>26</v>
      </c>
      <c r="J499" s="29" t="s">
        <v>2090</v>
      </c>
      <c r="K499" s="30">
        <v>21.25</v>
      </c>
      <c r="L499" s="31">
        <v>42604.492496759303</v>
      </c>
      <c r="M499" s="32">
        <v>500000</v>
      </c>
      <c r="N499" s="33">
        <v>42604.49249675926</v>
      </c>
      <c r="O499" s="34"/>
      <c r="P499" s="34"/>
      <c r="Q499" s="34"/>
      <c r="R499" s="34"/>
      <c r="S499" s="34"/>
    </row>
    <row r="500" spans="1:19" s="35" customFormat="1" ht="21.95" customHeight="1">
      <c r="A500" s="23">
        <v>493</v>
      </c>
      <c r="B500" s="24" t="s">
        <v>171</v>
      </c>
      <c r="C500" s="24" t="s">
        <v>2091</v>
      </c>
      <c r="D500" s="25" t="s">
        <v>2092</v>
      </c>
      <c r="E500" s="26" t="s">
        <v>1895</v>
      </c>
      <c r="F500" s="27" t="s">
        <v>953</v>
      </c>
      <c r="G500" s="28">
        <v>35810</v>
      </c>
      <c r="H500" s="24" t="s">
        <v>33</v>
      </c>
      <c r="I500" s="29" t="s">
        <v>26</v>
      </c>
      <c r="J500" s="29" t="s">
        <v>2093</v>
      </c>
      <c r="K500" s="30">
        <v>21.25</v>
      </c>
      <c r="L500" s="31">
        <v>42604.508455636598</v>
      </c>
      <c r="M500" s="32">
        <v>500000</v>
      </c>
      <c r="N500" s="33">
        <v>42604.508455636576</v>
      </c>
      <c r="O500" s="34"/>
      <c r="P500" s="34"/>
      <c r="Q500" s="34"/>
      <c r="R500" s="34"/>
      <c r="S500" s="34"/>
    </row>
    <row r="501" spans="1:19" s="35" customFormat="1" ht="21.95" customHeight="1">
      <c r="A501" s="23">
        <v>494</v>
      </c>
      <c r="B501" s="24" t="s">
        <v>171</v>
      </c>
      <c r="C501" s="24" t="s">
        <v>2094</v>
      </c>
      <c r="D501" s="25" t="s">
        <v>2095</v>
      </c>
      <c r="E501" s="26" t="s">
        <v>721</v>
      </c>
      <c r="F501" s="27" t="s">
        <v>308</v>
      </c>
      <c r="G501" s="28">
        <v>36022</v>
      </c>
      <c r="H501" s="24" t="s">
        <v>60</v>
      </c>
      <c r="I501" s="29" t="s">
        <v>41</v>
      </c>
      <c r="J501" s="29" t="s">
        <v>2096</v>
      </c>
      <c r="K501" s="30">
        <v>21.25</v>
      </c>
      <c r="L501" s="31">
        <v>42604.512259953699</v>
      </c>
      <c r="M501" s="32">
        <v>500000</v>
      </c>
      <c r="N501" s="33">
        <v>42604.512259953706</v>
      </c>
      <c r="O501" s="34"/>
      <c r="P501" s="34"/>
      <c r="Q501" s="34"/>
      <c r="R501" s="34"/>
      <c r="S501" s="34"/>
    </row>
    <row r="502" spans="1:19" s="35" customFormat="1" ht="21.95" customHeight="1">
      <c r="A502" s="23">
        <v>495</v>
      </c>
      <c r="B502" s="24" t="s">
        <v>28</v>
      </c>
      <c r="C502" s="24" t="s">
        <v>2097</v>
      </c>
      <c r="D502" s="25" t="s">
        <v>2098</v>
      </c>
      <c r="E502" s="26" t="s">
        <v>2099</v>
      </c>
      <c r="F502" s="27" t="s">
        <v>47</v>
      </c>
      <c r="G502" s="28">
        <v>35776</v>
      </c>
      <c r="H502" s="24" t="s">
        <v>33</v>
      </c>
      <c r="I502" s="29" t="s">
        <v>26</v>
      </c>
      <c r="J502" s="29" t="s">
        <v>2100</v>
      </c>
      <c r="K502" s="30">
        <v>21.25</v>
      </c>
      <c r="L502" s="31">
        <v>42604.5224493403</v>
      </c>
      <c r="M502" s="32">
        <v>500000</v>
      </c>
      <c r="N502" s="33">
        <v>42604.522449340278</v>
      </c>
      <c r="O502" s="34"/>
      <c r="P502" s="34"/>
      <c r="Q502" s="34"/>
      <c r="R502" s="34"/>
      <c r="S502" s="34"/>
    </row>
    <row r="503" spans="1:19" s="35" customFormat="1" ht="21.95" customHeight="1">
      <c r="A503" s="23">
        <v>496</v>
      </c>
      <c r="B503" s="24" t="s">
        <v>499</v>
      </c>
      <c r="C503" s="24" t="s">
        <v>2101</v>
      </c>
      <c r="D503" s="25" t="s">
        <v>2102</v>
      </c>
      <c r="E503" s="26" t="s">
        <v>2103</v>
      </c>
      <c r="F503" s="27" t="s">
        <v>52</v>
      </c>
      <c r="G503" s="28">
        <v>35816</v>
      </c>
      <c r="H503" s="24" t="s">
        <v>33</v>
      </c>
      <c r="I503" s="29" t="s">
        <v>26</v>
      </c>
      <c r="J503" s="29" t="s">
        <v>2104</v>
      </c>
      <c r="K503" s="30">
        <v>21.25</v>
      </c>
      <c r="L503" s="31">
        <v>42604.543761192101</v>
      </c>
      <c r="M503" s="32">
        <v>500000</v>
      </c>
      <c r="N503" s="33">
        <v>42604.54376119213</v>
      </c>
      <c r="O503" s="34"/>
      <c r="P503" s="34"/>
      <c r="Q503" s="34"/>
      <c r="R503" s="34"/>
      <c r="S503" s="34"/>
    </row>
    <row r="504" spans="1:19" s="35" customFormat="1" ht="21.95" customHeight="1">
      <c r="A504" s="23">
        <v>497</v>
      </c>
      <c r="B504" s="24" t="s">
        <v>104</v>
      </c>
      <c r="C504" s="24" t="s">
        <v>2105</v>
      </c>
      <c r="D504" s="25" t="s">
        <v>2106</v>
      </c>
      <c r="E504" s="26" t="s">
        <v>2107</v>
      </c>
      <c r="F504" s="27" t="s">
        <v>388</v>
      </c>
      <c r="G504" s="28">
        <v>35846</v>
      </c>
      <c r="H504" s="24" t="s">
        <v>53</v>
      </c>
      <c r="I504" s="29" t="s">
        <v>26</v>
      </c>
      <c r="J504" s="29" t="s">
        <v>2108</v>
      </c>
      <c r="K504" s="30">
        <v>21.25</v>
      </c>
      <c r="L504" s="31">
        <v>42604.546054942097</v>
      </c>
      <c r="M504" s="32">
        <v>500000</v>
      </c>
      <c r="N504" s="33">
        <v>42604.546054942133</v>
      </c>
      <c r="O504" s="34"/>
      <c r="P504" s="34"/>
      <c r="Q504" s="34"/>
      <c r="R504" s="34"/>
      <c r="S504" s="34"/>
    </row>
    <row r="505" spans="1:19" s="35" customFormat="1" ht="21.95" customHeight="1">
      <c r="A505" s="23">
        <v>498</v>
      </c>
      <c r="B505" s="24" t="s">
        <v>171</v>
      </c>
      <c r="C505" s="24" t="s">
        <v>2109</v>
      </c>
      <c r="D505" s="25" t="s">
        <v>2110</v>
      </c>
      <c r="E505" s="26" t="s">
        <v>2111</v>
      </c>
      <c r="F505" s="27" t="s">
        <v>433</v>
      </c>
      <c r="G505" s="28">
        <v>36109</v>
      </c>
      <c r="H505" s="24" t="s">
        <v>33</v>
      </c>
      <c r="I505" s="29" t="s">
        <v>26</v>
      </c>
      <c r="J505" s="29" t="s">
        <v>2112</v>
      </c>
      <c r="K505" s="30">
        <v>21.25</v>
      </c>
      <c r="L505" s="31">
        <v>42604.571340590301</v>
      </c>
      <c r="M505" s="32">
        <v>500000</v>
      </c>
      <c r="N505" s="33">
        <v>42604.571340590279</v>
      </c>
      <c r="O505" s="34"/>
      <c r="P505" s="34"/>
      <c r="Q505" s="34"/>
      <c r="R505" s="34"/>
      <c r="S505" s="34"/>
    </row>
    <row r="506" spans="1:19" s="35" customFormat="1" ht="21.95" customHeight="1">
      <c r="A506" s="23">
        <v>499</v>
      </c>
      <c r="B506" s="24" t="s">
        <v>28</v>
      </c>
      <c r="C506" s="24" t="s">
        <v>2113</v>
      </c>
      <c r="D506" s="25" t="s">
        <v>2114</v>
      </c>
      <c r="E506" s="26" t="s">
        <v>2115</v>
      </c>
      <c r="F506" s="27" t="s">
        <v>1475</v>
      </c>
      <c r="G506" s="28">
        <v>36107</v>
      </c>
      <c r="H506" s="24" t="s">
        <v>294</v>
      </c>
      <c r="I506" s="29" t="s">
        <v>26</v>
      </c>
      <c r="J506" s="29" t="s">
        <v>2116</v>
      </c>
      <c r="K506" s="30">
        <v>21.25</v>
      </c>
      <c r="L506" s="31">
        <v>42604.572108252301</v>
      </c>
      <c r="M506" s="32">
        <v>500000</v>
      </c>
      <c r="N506" s="33">
        <v>42604.572108252316</v>
      </c>
      <c r="O506" s="34"/>
      <c r="P506" s="34"/>
      <c r="Q506" s="34"/>
      <c r="R506" s="34"/>
      <c r="S506" s="34"/>
    </row>
    <row r="507" spans="1:19" s="35" customFormat="1" ht="21.95" customHeight="1">
      <c r="A507" s="23">
        <v>500</v>
      </c>
      <c r="B507" s="24" t="s">
        <v>171</v>
      </c>
      <c r="C507" s="24" t="s">
        <v>2117</v>
      </c>
      <c r="D507" s="25" t="s">
        <v>2118</v>
      </c>
      <c r="E507" s="26" t="s">
        <v>1895</v>
      </c>
      <c r="F507" s="27" t="s">
        <v>94</v>
      </c>
      <c r="G507" s="28">
        <v>35977</v>
      </c>
      <c r="H507" s="24" t="s">
        <v>33</v>
      </c>
      <c r="I507" s="29" t="s">
        <v>26</v>
      </c>
      <c r="J507" s="29" t="s">
        <v>2119</v>
      </c>
      <c r="K507" s="30">
        <v>21.25</v>
      </c>
      <c r="L507" s="31">
        <v>42604.583361886602</v>
      </c>
      <c r="M507" s="32">
        <v>500000</v>
      </c>
      <c r="N507" s="33">
        <v>42604.583361886573</v>
      </c>
      <c r="O507" s="34"/>
      <c r="P507" s="34"/>
      <c r="Q507" s="34"/>
      <c r="R507" s="34"/>
      <c r="S507" s="34"/>
    </row>
    <row r="508" spans="1:19" s="35" customFormat="1" ht="21.95" customHeight="1">
      <c r="A508" s="23">
        <v>501</v>
      </c>
      <c r="B508" s="24" t="s">
        <v>20</v>
      </c>
      <c r="C508" s="24" t="s">
        <v>2120</v>
      </c>
      <c r="D508" s="25" t="s">
        <v>2121</v>
      </c>
      <c r="E508" s="26" t="s">
        <v>2122</v>
      </c>
      <c r="F508" s="27" t="s">
        <v>24</v>
      </c>
      <c r="G508" s="28">
        <v>35850</v>
      </c>
      <c r="H508" s="24" t="s">
        <v>33</v>
      </c>
      <c r="I508" s="29" t="s">
        <v>26</v>
      </c>
      <c r="J508" s="29" t="s">
        <v>2123</v>
      </c>
      <c r="K508" s="30">
        <v>21.25</v>
      </c>
      <c r="L508" s="31">
        <v>42604.589339039398</v>
      </c>
      <c r="M508" s="32">
        <v>500000</v>
      </c>
      <c r="N508" s="36">
        <v>42604.589339039354</v>
      </c>
      <c r="O508" s="34"/>
      <c r="P508" s="34"/>
      <c r="Q508" s="34"/>
      <c r="R508" s="34"/>
      <c r="S508" s="34"/>
    </row>
    <row r="509" spans="1:19" s="35" customFormat="1" ht="21.95" customHeight="1">
      <c r="A509" s="23">
        <v>502</v>
      </c>
      <c r="B509" s="24" t="s">
        <v>138</v>
      </c>
      <c r="C509" s="24" t="s">
        <v>2124</v>
      </c>
      <c r="D509" s="25" t="s">
        <v>2125</v>
      </c>
      <c r="E509" s="26" t="s">
        <v>2126</v>
      </c>
      <c r="F509" s="27" t="s">
        <v>2127</v>
      </c>
      <c r="G509" s="28">
        <v>35860</v>
      </c>
      <c r="H509" s="24" t="s">
        <v>33</v>
      </c>
      <c r="I509" s="29" t="s">
        <v>26</v>
      </c>
      <c r="J509" s="29" t="s">
        <v>2128</v>
      </c>
      <c r="K509" s="30">
        <v>21.25</v>
      </c>
      <c r="L509" s="31">
        <v>42604.590464895802</v>
      </c>
      <c r="M509" s="32">
        <v>500000</v>
      </c>
      <c r="N509" s="33">
        <v>42604.590464895831</v>
      </c>
      <c r="O509" s="34"/>
      <c r="P509" s="34"/>
      <c r="Q509" s="34"/>
      <c r="R509" s="34"/>
      <c r="S509" s="34"/>
    </row>
    <row r="510" spans="1:19" s="35" customFormat="1" ht="21.95" customHeight="1">
      <c r="A510" s="23">
        <v>503</v>
      </c>
      <c r="B510" s="24" t="s">
        <v>28</v>
      </c>
      <c r="C510" s="24" t="s">
        <v>2129</v>
      </c>
      <c r="D510" s="25" t="s">
        <v>2130</v>
      </c>
      <c r="E510" s="26" t="s">
        <v>2131</v>
      </c>
      <c r="F510" s="27" t="s">
        <v>197</v>
      </c>
      <c r="G510" s="28">
        <v>36044</v>
      </c>
      <c r="H510" s="24" t="s">
        <v>294</v>
      </c>
      <c r="I510" s="29" t="s">
        <v>26</v>
      </c>
      <c r="J510" s="29" t="s">
        <v>2132</v>
      </c>
      <c r="K510" s="30">
        <v>21.25</v>
      </c>
      <c r="L510" s="31">
        <v>42604.609301192097</v>
      </c>
      <c r="M510" s="32">
        <v>500000</v>
      </c>
      <c r="N510" s="33">
        <v>42604.609301192133</v>
      </c>
      <c r="O510" s="34"/>
      <c r="P510" s="34"/>
      <c r="Q510" s="34"/>
      <c r="R510" s="34"/>
      <c r="S510" s="34"/>
    </row>
    <row r="511" spans="1:19" s="35" customFormat="1" ht="21.95" customHeight="1">
      <c r="A511" s="23">
        <v>504</v>
      </c>
      <c r="B511" s="24" t="s">
        <v>28</v>
      </c>
      <c r="C511" s="24" t="s">
        <v>2133</v>
      </c>
      <c r="D511" s="25" t="s">
        <v>2134</v>
      </c>
      <c r="E511" s="26" t="s">
        <v>1941</v>
      </c>
      <c r="F511" s="27" t="s">
        <v>299</v>
      </c>
      <c r="G511" s="28">
        <v>35982</v>
      </c>
      <c r="H511" s="24" t="s">
        <v>259</v>
      </c>
      <c r="I511" s="29" t="s">
        <v>26</v>
      </c>
      <c r="J511" s="29" t="s">
        <v>2135</v>
      </c>
      <c r="K511" s="30">
        <v>21.25</v>
      </c>
      <c r="L511" s="31">
        <v>42604.6253599884</v>
      </c>
      <c r="M511" s="32">
        <v>500000</v>
      </c>
      <c r="N511" s="33">
        <v>42604.625359988429</v>
      </c>
      <c r="O511" s="34"/>
      <c r="P511" s="34"/>
      <c r="Q511" s="34"/>
      <c r="R511" s="34"/>
      <c r="S511" s="34"/>
    </row>
    <row r="512" spans="1:19" s="35" customFormat="1" ht="21.95" customHeight="1">
      <c r="A512" s="23">
        <v>505</v>
      </c>
      <c r="B512" s="24" t="s">
        <v>771</v>
      </c>
      <c r="C512" s="24" t="s">
        <v>2136</v>
      </c>
      <c r="D512" s="25" t="s">
        <v>2137</v>
      </c>
      <c r="E512" s="26" t="s">
        <v>120</v>
      </c>
      <c r="F512" s="27" t="s">
        <v>1321</v>
      </c>
      <c r="G512" s="28">
        <v>35959</v>
      </c>
      <c r="H512" s="24" t="s">
        <v>33</v>
      </c>
      <c r="I512" s="29" t="s">
        <v>26</v>
      </c>
      <c r="J512" s="29" t="s">
        <v>2138</v>
      </c>
      <c r="K512" s="30">
        <v>21.25</v>
      </c>
      <c r="L512" s="31">
        <v>42604.626512581002</v>
      </c>
      <c r="M512" s="32">
        <v>500000</v>
      </c>
      <c r="N512" s="33">
        <v>42604.626512581017</v>
      </c>
      <c r="O512" s="34"/>
      <c r="P512" s="34"/>
      <c r="Q512" s="34"/>
      <c r="R512" s="34"/>
      <c r="S512" s="34"/>
    </row>
    <row r="513" spans="1:19" s="35" customFormat="1" ht="21.95" customHeight="1">
      <c r="A513" s="23">
        <v>506</v>
      </c>
      <c r="B513" s="24" t="s">
        <v>138</v>
      </c>
      <c r="C513" s="24" t="s">
        <v>2139</v>
      </c>
      <c r="D513" s="25" t="s">
        <v>2140</v>
      </c>
      <c r="E513" s="26" t="s">
        <v>2115</v>
      </c>
      <c r="F513" s="27" t="s">
        <v>2141</v>
      </c>
      <c r="G513" s="28">
        <v>36094</v>
      </c>
      <c r="H513" s="24" t="s">
        <v>53</v>
      </c>
      <c r="I513" s="29" t="s">
        <v>26</v>
      </c>
      <c r="J513" s="29" t="s">
        <v>2142</v>
      </c>
      <c r="K513" s="30">
        <v>21.25</v>
      </c>
      <c r="L513" s="31">
        <v>42604.640534062499</v>
      </c>
      <c r="M513" s="32">
        <v>500000</v>
      </c>
      <c r="N513" s="33">
        <v>42604.640534062499</v>
      </c>
      <c r="O513" s="34"/>
      <c r="P513" s="34"/>
      <c r="Q513" s="34"/>
      <c r="R513" s="34"/>
      <c r="S513" s="34"/>
    </row>
    <row r="514" spans="1:19" s="35" customFormat="1" ht="21.95" customHeight="1">
      <c r="A514" s="23">
        <v>507</v>
      </c>
      <c r="B514" s="24" t="s">
        <v>1186</v>
      </c>
      <c r="C514" s="24" t="s">
        <v>2143</v>
      </c>
      <c r="D514" s="25" t="s">
        <v>2144</v>
      </c>
      <c r="E514" s="26" t="s">
        <v>1891</v>
      </c>
      <c r="F514" s="27" t="s">
        <v>660</v>
      </c>
      <c r="G514" s="28">
        <v>35663</v>
      </c>
      <c r="H514" s="24" t="s">
        <v>95</v>
      </c>
      <c r="I514" s="29" t="s">
        <v>41</v>
      </c>
      <c r="J514" s="29" t="s">
        <v>2145</v>
      </c>
      <c r="K514" s="30">
        <v>21.25</v>
      </c>
      <c r="L514" s="31">
        <v>42604.642232951403</v>
      </c>
      <c r="M514" s="32">
        <v>500000</v>
      </c>
      <c r="N514" s="33">
        <v>42604.642232951388</v>
      </c>
      <c r="O514" s="34"/>
      <c r="P514" s="34"/>
      <c r="Q514" s="34"/>
      <c r="R514" s="34"/>
      <c r="S514" s="34"/>
    </row>
    <row r="515" spans="1:19" s="35" customFormat="1" ht="21.95" customHeight="1">
      <c r="A515" s="23">
        <v>508</v>
      </c>
      <c r="B515" s="24" t="s">
        <v>305</v>
      </c>
      <c r="C515" s="24" t="s">
        <v>2146</v>
      </c>
      <c r="D515" s="25" t="s">
        <v>2147</v>
      </c>
      <c r="E515" s="26" t="s">
        <v>2148</v>
      </c>
      <c r="F515" s="27" t="s">
        <v>562</v>
      </c>
      <c r="G515" s="28">
        <v>35940</v>
      </c>
      <c r="H515" s="24" t="s">
        <v>33</v>
      </c>
      <c r="I515" s="29" t="s">
        <v>41</v>
      </c>
      <c r="J515" s="29" t="s">
        <v>2149</v>
      </c>
      <c r="K515" s="30">
        <v>21.25</v>
      </c>
      <c r="L515" s="31">
        <v>42604.6783693287</v>
      </c>
      <c r="M515" s="32">
        <v>500000</v>
      </c>
      <c r="N515" s="33">
        <v>42604.678369328707</v>
      </c>
      <c r="O515" s="34"/>
      <c r="P515" s="34"/>
      <c r="Q515" s="34"/>
      <c r="R515" s="34"/>
      <c r="S515" s="34"/>
    </row>
    <row r="516" spans="1:19" s="35" customFormat="1" ht="21.95" customHeight="1">
      <c r="A516" s="23">
        <v>509</v>
      </c>
      <c r="B516" s="24" t="s">
        <v>20</v>
      </c>
      <c r="C516" s="24" t="s">
        <v>2150</v>
      </c>
      <c r="D516" s="25" t="s">
        <v>2151</v>
      </c>
      <c r="E516" s="26" t="s">
        <v>2152</v>
      </c>
      <c r="F516" s="27" t="s">
        <v>388</v>
      </c>
      <c r="G516" s="28">
        <v>35750</v>
      </c>
      <c r="H516" s="24" t="s">
        <v>53</v>
      </c>
      <c r="I516" s="29" t="s">
        <v>41</v>
      </c>
      <c r="J516" s="29" t="s">
        <v>2153</v>
      </c>
      <c r="K516" s="30">
        <v>21.25</v>
      </c>
      <c r="L516" s="31">
        <v>42604.6829638079</v>
      </c>
      <c r="M516" s="32">
        <v>500000</v>
      </c>
      <c r="N516" s="33">
        <v>42604.682963807871</v>
      </c>
      <c r="O516" s="34"/>
      <c r="P516" s="34"/>
      <c r="Q516" s="34"/>
      <c r="R516" s="34"/>
      <c r="S516" s="34"/>
    </row>
    <row r="517" spans="1:19" s="35" customFormat="1" ht="21.95" customHeight="1">
      <c r="A517" s="23">
        <v>510</v>
      </c>
      <c r="B517" s="24" t="s">
        <v>97</v>
      </c>
      <c r="C517" s="24" t="s">
        <v>2154</v>
      </c>
      <c r="D517" s="25" t="s">
        <v>2155</v>
      </c>
      <c r="E517" s="26" t="s">
        <v>2156</v>
      </c>
      <c r="F517" s="27" t="s">
        <v>258</v>
      </c>
      <c r="G517" s="28">
        <v>36092</v>
      </c>
      <c r="H517" s="24" t="s">
        <v>176</v>
      </c>
      <c r="I517" s="29" t="s">
        <v>26</v>
      </c>
      <c r="J517" s="29" t="s">
        <v>2157</v>
      </c>
      <c r="K517" s="30">
        <v>21.25</v>
      </c>
      <c r="L517" s="31">
        <v>42604.702437384301</v>
      </c>
      <c r="M517" s="32">
        <v>500000</v>
      </c>
      <c r="N517" s="33">
        <v>42604.702437384258</v>
      </c>
      <c r="O517" s="34"/>
      <c r="P517" s="34"/>
      <c r="Q517" s="34"/>
      <c r="R517" s="34"/>
      <c r="S517" s="34"/>
    </row>
    <row r="518" spans="1:19" s="35" customFormat="1" ht="21.95" customHeight="1">
      <c r="A518" s="23">
        <v>511</v>
      </c>
      <c r="B518" s="24" t="s">
        <v>104</v>
      </c>
      <c r="C518" s="24" t="s">
        <v>2158</v>
      </c>
      <c r="D518" s="25" t="s">
        <v>2159</v>
      </c>
      <c r="E518" s="26" t="s">
        <v>2160</v>
      </c>
      <c r="F518" s="27" t="s">
        <v>388</v>
      </c>
      <c r="G518" s="28">
        <v>36158</v>
      </c>
      <c r="H518" s="24" t="s">
        <v>40</v>
      </c>
      <c r="I518" s="29" t="s">
        <v>26</v>
      </c>
      <c r="J518" s="29" t="s">
        <v>2161</v>
      </c>
      <c r="K518" s="30">
        <v>21.25</v>
      </c>
      <c r="L518" s="31">
        <v>42605.311867013901</v>
      </c>
      <c r="M518" s="32">
        <v>500000</v>
      </c>
      <c r="N518" s="33">
        <v>42605.311867013887</v>
      </c>
      <c r="O518" s="34"/>
      <c r="P518" s="34"/>
      <c r="Q518" s="34"/>
      <c r="R518" s="34"/>
      <c r="S518" s="34"/>
    </row>
    <row r="519" spans="1:19" s="35" customFormat="1" ht="21.95" customHeight="1">
      <c r="A519" s="23">
        <v>512</v>
      </c>
      <c r="B519" s="24" t="s">
        <v>161</v>
      </c>
      <c r="C519" s="24" t="s">
        <v>2162</v>
      </c>
      <c r="D519" s="25" t="s">
        <v>2163</v>
      </c>
      <c r="E519" s="26" t="s">
        <v>100</v>
      </c>
      <c r="F519" s="27" t="s">
        <v>539</v>
      </c>
      <c r="G519" s="28">
        <v>35857</v>
      </c>
      <c r="H519" s="24" t="s">
        <v>223</v>
      </c>
      <c r="I519" s="29" t="s">
        <v>26</v>
      </c>
      <c r="J519" s="29" t="s">
        <v>2164</v>
      </c>
      <c r="K519" s="30">
        <v>21.25</v>
      </c>
      <c r="L519" s="31">
        <v>42605.3118705671</v>
      </c>
      <c r="M519" s="32">
        <v>500000</v>
      </c>
      <c r="N519" s="33">
        <v>42605.31187056713</v>
      </c>
      <c r="O519" s="34"/>
      <c r="P519" s="34"/>
      <c r="Q519" s="34"/>
      <c r="R519" s="34"/>
      <c r="S519" s="34"/>
    </row>
    <row r="520" spans="1:19" s="35" customFormat="1" ht="21.95" customHeight="1">
      <c r="A520" s="23">
        <v>513</v>
      </c>
      <c r="B520" s="24" t="s">
        <v>499</v>
      </c>
      <c r="C520" s="24" t="s">
        <v>2165</v>
      </c>
      <c r="D520" s="25" t="s">
        <v>2166</v>
      </c>
      <c r="E520" s="26" t="s">
        <v>2167</v>
      </c>
      <c r="F520" s="27" t="s">
        <v>388</v>
      </c>
      <c r="G520" s="28">
        <v>36007</v>
      </c>
      <c r="H520" s="24" t="s">
        <v>176</v>
      </c>
      <c r="I520" s="29" t="s">
        <v>41</v>
      </c>
      <c r="J520" s="29" t="s">
        <v>2168</v>
      </c>
      <c r="K520" s="30">
        <v>21.25</v>
      </c>
      <c r="L520" s="31">
        <v>42605.319630636601</v>
      </c>
      <c r="M520" s="32">
        <v>500000</v>
      </c>
      <c r="N520" s="33">
        <v>42605.319630636572</v>
      </c>
      <c r="O520" s="34"/>
      <c r="P520" s="34"/>
      <c r="Q520" s="34"/>
      <c r="R520" s="34"/>
      <c r="S520" s="34"/>
    </row>
    <row r="521" spans="1:19" s="35" customFormat="1" ht="21.95" customHeight="1">
      <c r="A521" s="23">
        <v>514</v>
      </c>
      <c r="B521" s="24" t="s">
        <v>171</v>
      </c>
      <c r="C521" s="24" t="s">
        <v>2169</v>
      </c>
      <c r="D521" s="25" t="s">
        <v>2170</v>
      </c>
      <c r="E521" s="26" t="s">
        <v>2171</v>
      </c>
      <c r="F521" s="27" t="s">
        <v>622</v>
      </c>
      <c r="G521" s="28">
        <v>35965</v>
      </c>
      <c r="H521" s="24" t="s">
        <v>60</v>
      </c>
      <c r="I521" s="29" t="s">
        <v>41</v>
      </c>
      <c r="J521" s="29" t="s">
        <v>2172</v>
      </c>
      <c r="K521" s="30">
        <v>21.25</v>
      </c>
      <c r="L521" s="31">
        <v>42605.341698993099</v>
      </c>
      <c r="M521" s="32">
        <v>500000</v>
      </c>
      <c r="N521" s="33">
        <v>42605.341698993056</v>
      </c>
      <c r="O521" s="34"/>
      <c r="P521" s="34"/>
      <c r="Q521" s="34"/>
      <c r="R521" s="34"/>
      <c r="S521" s="34"/>
    </row>
    <row r="522" spans="1:19" s="35" customFormat="1" ht="21.95" customHeight="1">
      <c r="A522" s="23">
        <v>515</v>
      </c>
      <c r="B522" s="24" t="s">
        <v>261</v>
      </c>
      <c r="C522" s="24" t="s">
        <v>2173</v>
      </c>
      <c r="D522" s="25" t="s">
        <v>2174</v>
      </c>
      <c r="E522" s="26" t="s">
        <v>2175</v>
      </c>
      <c r="F522" s="27" t="s">
        <v>125</v>
      </c>
      <c r="G522" s="28">
        <v>36023</v>
      </c>
      <c r="H522" s="24" t="s">
        <v>33</v>
      </c>
      <c r="I522" s="29" t="s">
        <v>26</v>
      </c>
      <c r="J522" s="29" t="s">
        <v>2176</v>
      </c>
      <c r="K522" s="30">
        <v>21.25</v>
      </c>
      <c r="L522" s="31">
        <v>42605.357088425902</v>
      </c>
      <c r="M522" s="32">
        <v>500000</v>
      </c>
      <c r="N522" s="33">
        <v>42605.357088425924</v>
      </c>
      <c r="O522" s="34"/>
      <c r="P522" s="34"/>
      <c r="Q522" s="34"/>
      <c r="R522" s="34"/>
      <c r="S522" s="34"/>
    </row>
    <row r="523" spans="1:19" s="35" customFormat="1" ht="21.95" customHeight="1">
      <c r="A523" s="23">
        <v>516</v>
      </c>
      <c r="B523" s="24" t="s">
        <v>28</v>
      </c>
      <c r="C523" s="24" t="s">
        <v>2177</v>
      </c>
      <c r="D523" s="25" t="s">
        <v>2178</v>
      </c>
      <c r="E523" s="26" t="s">
        <v>2179</v>
      </c>
      <c r="F523" s="27" t="s">
        <v>451</v>
      </c>
      <c r="G523" s="28">
        <v>36148</v>
      </c>
      <c r="H523" s="24" t="s">
        <v>53</v>
      </c>
      <c r="I523" s="29" t="s">
        <v>41</v>
      </c>
      <c r="J523" s="29" t="s">
        <v>2180</v>
      </c>
      <c r="K523" s="30">
        <v>21.25</v>
      </c>
      <c r="L523" s="31">
        <v>42605.375302118096</v>
      </c>
      <c r="M523" s="32">
        <v>500000</v>
      </c>
      <c r="N523" s="33">
        <v>42605.375302118053</v>
      </c>
      <c r="O523" s="34"/>
      <c r="P523" s="34"/>
      <c r="Q523" s="34"/>
      <c r="R523" s="34"/>
      <c r="S523" s="34"/>
    </row>
    <row r="524" spans="1:19" s="35" customFormat="1" ht="21.95" customHeight="1">
      <c r="A524" s="23">
        <v>517</v>
      </c>
      <c r="B524" s="24" t="s">
        <v>305</v>
      </c>
      <c r="C524" s="24" t="s">
        <v>2181</v>
      </c>
      <c r="D524" s="25" t="s">
        <v>2182</v>
      </c>
      <c r="E524" s="26" t="s">
        <v>1308</v>
      </c>
      <c r="F524" s="27" t="s">
        <v>197</v>
      </c>
      <c r="G524" s="28">
        <v>35982</v>
      </c>
      <c r="H524" s="24" t="s">
        <v>176</v>
      </c>
      <c r="I524" s="29" t="s">
        <v>26</v>
      </c>
      <c r="J524" s="29" t="s">
        <v>2183</v>
      </c>
      <c r="K524" s="30">
        <v>21.25</v>
      </c>
      <c r="L524" s="31">
        <v>42605.376210150498</v>
      </c>
      <c r="M524" s="32">
        <v>500000</v>
      </c>
      <c r="N524" s="33">
        <v>42605.376210150462</v>
      </c>
      <c r="O524" s="34"/>
      <c r="P524" s="34"/>
      <c r="Q524" s="34"/>
      <c r="R524" s="34"/>
      <c r="S524" s="34"/>
    </row>
    <row r="525" spans="1:19" s="35" customFormat="1" ht="21.95" customHeight="1">
      <c r="A525" s="23">
        <v>518</v>
      </c>
      <c r="B525" s="24" t="s">
        <v>443</v>
      </c>
      <c r="C525" s="24" t="s">
        <v>2184</v>
      </c>
      <c r="D525" s="25" t="s">
        <v>2185</v>
      </c>
      <c r="E525" s="26" t="s">
        <v>2186</v>
      </c>
      <c r="F525" s="27" t="s">
        <v>686</v>
      </c>
      <c r="G525" s="28">
        <v>36122</v>
      </c>
      <c r="H525" s="24" t="s">
        <v>53</v>
      </c>
      <c r="I525" s="29" t="s">
        <v>41</v>
      </c>
      <c r="J525" s="29" t="s">
        <v>2187</v>
      </c>
      <c r="K525" s="30">
        <v>21.25</v>
      </c>
      <c r="L525" s="31">
        <v>42605.382428506899</v>
      </c>
      <c r="M525" s="32">
        <v>500000</v>
      </c>
      <c r="N525" s="33">
        <v>42605.382428506942</v>
      </c>
      <c r="O525" s="34"/>
      <c r="P525" s="34"/>
      <c r="Q525" s="34"/>
      <c r="R525" s="34"/>
      <c r="S525" s="34"/>
    </row>
    <row r="526" spans="1:19" s="35" customFormat="1" ht="21.95" customHeight="1">
      <c r="A526" s="23">
        <v>519</v>
      </c>
      <c r="B526" s="24" t="s">
        <v>171</v>
      </c>
      <c r="C526" s="24" t="s">
        <v>2188</v>
      </c>
      <c r="D526" s="25" t="s">
        <v>2189</v>
      </c>
      <c r="E526" s="26" t="s">
        <v>2190</v>
      </c>
      <c r="F526" s="27" t="s">
        <v>228</v>
      </c>
      <c r="G526" s="28">
        <v>35943</v>
      </c>
      <c r="H526" s="24" t="s">
        <v>176</v>
      </c>
      <c r="I526" s="29" t="s">
        <v>26</v>
      </c>
      <c r="J526" s="29" t="s">
        <v>2191</v>
      </c>
      <c r="K526" s="30">
        <v>21.25</v>
      </c>
      <c r="L526" s="31">
        <v>42605.386497187501</v>
      </c>
      <c r="M526" s="32">
        <v>500000</v>
      </c>
      <c r="N526" s="33">
        <v>42605.386497187501</v>
      </c>
      <c r="O526" s="34"/>
      <c r="P526" s="34"/>
      <c r="Q526" s="34"/>
      <c r="R526" s="34"/>
      <c r="S526" s="34"/>
    </row>
    <row r="527" spans="1:19" s="35" customFormat="1" ht="21.95" customHeight="1">
      <c r="A527" s="23">
        <v>520</v>
      </c>
      <c r="B527" s="24" t="s">
        <v>28</v>
      </c>
      <c r="C527" s="24" t="s">
        <v>2192</v>
      </c>
      <c r="D527" s="25" t="s">
        <v>2193</v>
      </c>
      <c r="E527" s="26" t="s">
        <v>2194</v>
      </c>
      <c r="F527" s="27" t="s">
        <v>652</v>
      </c>
      <c r="G527" s="28">
        <v>35923</v>
      </c>
      <c r="H527" s="24" t="s">
        <v>33</v>
      </c>
      <c r="I527" s="29" t="s">
        <v>26</v>
      </c>
      <c r="J527" s="29" t="s">
        <v>2195</v>
      </c>
      <c r="K527" s="30">
        <v>21.25</v>
      </c>
      <c r="L527" s="31">
        <v>42605.425025463002</v>
      </c>
      <c r="M527" s="32">
        <v>500000</v>
      </c>
      <c r="N527" s="33">
        <v>42605.425025462966</v>
      </c>
      <c r="O527" s="34"/>
      <c r="P527" s="34"/>
      <c r="Q527" s="34"/>
      <c r="R527" s="34"/>
      <c r="S527" s="34"/>
    </row>
    <row r="528" spans="1:19" s="35" customFormat="1" ht="21.95" customHeight="1">
      <c r="A528" s="23">
        <v>521</v>
      </c>
      <c r="B528" s="24" t="s">
        <v>20</v>
      </c>
      <c r="C528" s="24" t="s">
        <v>2196</v>
      </c>
      <c r="D528" s="25" t="s">
        <v>2197</v>
      </c>
      <c r="E528" s="26" t="s">
        <v>2198</v>
      </c>
      <c r="F528" s="27" t="s">
        <v>600</v>
      </c>
      <c r="G528" s="28">
        <v>35756</v>
      </c>
      <c r="H528" s="24" t="s">
        <v>294</v>
      </c>
      <c r="I528" s="29" t="s">
        <v>26</v>
      </c>
      <c r="J528" s="29" t="s">
        <v>2199</v>
      </c>
      <c r="K528" s="30">
        <v>21.25</v>
      </c>
      <c r="L528" s="31">
        <v>42605.466155289403</v>
      </c>
      <c r="M528" s="32">
        <v>500000</v>
      </c>
      <c r="N528" s="33">
        <v>42605.466155289352</v>
      </c>
      <c r="O528" s="34"/>
      <c r="P528" s="34"/>
      <c r="Q528" s="34"/>
      <c r="R528" s="34"/>
      <c r="S528" s="34"/>
    </row>
    <row r="529" spans="1:19" s="35" customFormat="1" ht="21.95" customHeight="1">
      <c r="A529" s="23">
        <v>522</v>
      </c>
      <c r="B529" s="24" t="s">
        <v>20</v>
      </c>
      <c r="C529" s="24" t="s">
        <v>2200</v>
      </c>
      <c r="D529" s="25" t="s">
        <v>2201</v>
      </c>
      <c r="E529" s="26" t="s">
        <v>1433</v>
      </c>
      <c r="F529" s="27" t="s">
        <v>2202</v>
      </c>
      <c r="G529" s="28">
        <v>35982</v>
      </c>
      <c r="H529" s="24" t="s">
        <v>53</v>
      </c>
      <c r="I529" s="29" t="s">
        <v>41</v>
      </c>
      <c r="J529" s="29" t="s">
        <v>2203</v>
      </c>
      <c r="K529" s="30">
        <v>21.25</v>
      </c>
      <c r="L529" s="31">
        <v>42605.553957442098</v>
      </c>
      <c r="M529" s="32">
        <v>500000</v>
      </c>
      <c r="N529" s="33">
        <v>42605.553957442127</v>
      </c>
      <c r="O529" s="34"/>
      <c r="P529" s="34"/>
      <c r="Q529" s="34"/>
      <c r="R529" s="34"/>
      <c r="S529" s="34"/>
    </row>
    <row r="530" spans="1:19" s="35" customFormat="1" ht="21.95" customHeight="1">
      <c r="A530" s="23">
        <v>523</v>
      </c>
      <c r="B530" s="24" t="s">
        <v>261</v>
      </c>
      <c r="C530" s="24" t="s">
        <v>2204</v>
      </c>
      <c r="D530" s="25" t="s">
        <v>2205</v>
      </c>
      <c r="E530" s="26" t="s">
        <v>482</v>
      </c>
      <c r="F530" s="27" t="s">
        <v>2206</v>
      </c>
      <c r="G530" s="28">
        <v>36140</v>
      </c>
      <c r="H530" s="24" t="s">
        <v>53</v>
      </c>
      <c r="I530" s="29" t="s">
        <v>26</v>
      </c>
      <c r="J530" s="29" t="s">
        <v>2207</v>
      </c>
      <c r="K530" s="30">
        <v>21.25</v>
      </c>
      <c r="L530" s="31">
        <v>42605.582168287001</v>
      </c>
      <c r="M530" s="32">
        <v>500000</v>
      </c>
      <c r="N530" s="33">
        <v>42605.582168287037</v>
      </c>
      <c r="O530" s="34"/>
      <c r="P530" s="34"/>
      <c r="Q530" s="34"/>
      <c r="R530" s="34"/>
      <c r="S530" s="34"/>
    </row>
    <row r="531" spans="1:19" s="35" customFormat="1" ht="21.95" customHeight="1">
      <c r="A531" s="23">
        <v>524</v>
      </c>
      <c r="B531" s="24" t="s">
        <v>161</v>
      </c>
      <c r="C531" s="24" t="s">
        <v>2208</v>
      </c>
      <c r="D531" s="25" t="s">
        <v>2209</v>
      </c>
      <c r="E531" s="26" t="s">
        <v>850</v>
      </c>
      <c r="F531" s="27" t="s">
        <v>735</v>
      </c>
      <c r="G531" s="28">
        <v>36132</v>
      </c>
      <c r="H531" s="24" t="s">
        <v>60</v>
      </c>
      <c r="I531" s="29" t="s">
        <v>26</v>
      </c>
      <c r="J531" s="29" t="s">
        <v>2210</v>
      </c>
      <c r="K531" s="30">
        <v>21.25</v>
      </c>
      <c r="L531" s="31">
        <v>42605.620659062501</v>
      </c>
      <c r="M531" s="32">
        <v>500000</v>
      </c>
      <c r="N531" s="33">
        <v>42605.620659062501</v>
      </c>
      <c r="O531" s="34"/>
      <c r="P531" s="34"/>
      <c r="Q531" s="34"/>
      <c r="R531" s="34"/>
      <c r="S531" s="34"/>
    </row>
    <row r="532" spans="1:19" s="35" customFormat="1" ht="21.95" customHeight="1">
      <c r="A532" s="23">
        <v>525</v>
      </c>
      <c r="B532" s="24" t="s">
        <v>138</v>
      </c>
      <c r="C532" s="24" t="s">
        <v>2211</v>
      </c>
      <c r="D532" s="25" t="s">
        <v>2212</v>
      </c>
      <c r="E532" s="26" t="s">
        <v>2213</v>
      </c>
      <c r="F532" s="27" t="s">
        <v>248</v>
      </c>
      <c r="G532" s="28">
        <v>36016</v>
      </c>
      <c r="H532" s="24" t="s">
        <v>60</v>
      </c>
      <c r="I532" s="29" t="s">
        <v>26</v>
      </c>
      <c r="J532" s="29" t="s">
        <v>2214</v>
      </c>
      <c r="K532" s="30">
        <v>21.25</v>
      </c>
      <c r="L532" s="31">
        <v>42605.665277893502</v>
      </c>
      <c r="M532" s="32">
        <v>500000</v>
      </c>
      <c r="N532" s="36">
        <v>42605.665277893517</v>
      </c>
      <c r="O532" s="34"/>
      <c r="P532" s="34"/>
      <c r="Q532" s="34"/>
      <c r="R532" s="34"/>
      <c r="S532" s="34"/>
    </row>
    <row r="533" spans="1:19" s="35" customFormat="1" ht="21.95" customHeight="1">
      <c r="A533" s="23">
        <v>526</v>
      </c>
      <c r="B533" s="24" t="s">
        <v>261</v>
      </c>
      <c r="C533" s="24" t="s">
        <v>2215</v>
      </c>
      <c r="D533" s="25" t="s">
        <v>2216</v>
      </c>
      <c r="E533" s="26" t="s">
        <v>450</v>
      </c>
      <c r="F533" s="27" t="s">
        <v>59</v>
      </c>
      <c r="G533" s="28">
        <v>35850</v>
      </c>
      <c r="H533" s="24" t="s">
        <v>95</v>
      </c>
      <c r="I533" s="29" t="s">
        <v>41</v>
      </c>
      <c r="J533" s="29" t="s">
        <v>2217</v>
      </c>
      <c r="K533" s="30">
        <v>21.25</v>
      </c>
      <c r="L533" s="31">
        <v>42605.684475000002</v>
      </c>
      <c r="M533" s="32">
        <v>500000</v>
      </c>
      <c r="N533" s="33">
        <v>42605.684475000002</v>
      </c>
      <c r="O533" s="34"/>
      <c r="P533" s="34"/>
      <c r="Q533" s="34"/>
      <c r="R533" s="34"/>
      <c r="S533" s="34"/>
    </row>
    <row r="534" spans="1:19" s="35" customFormat="1" ht="21.95" customHeight="1">
      <c r="A534" s="23">
        <v>527</v>
      </c>
      <c r="B534" s="24" t="s">
        <v>127</v>
      </c>
      <c r="C534" s="24" t="s">
        <v>2218</v>
      </c>
      <c r="D534" s="25" t="s">
        <v>2219</v>
      </c>
      <c r="E534" s="26" t="s">
        <v>2220</v>
      </c>
      <c r="F534" s="27" t="s">
        <v>197</v>
      </c>
      <c r="G534" s="28">
        <v>36121</v>
      </c>
      <c r="H534" s="24" t="s">
        <v>53</v>
      </c>
      <c r="I534" s="29" t="s">
        <v>26</v>
      </c>
      <c r="J534" s="29" t="s">
        <v>2221</v>
      </c>
      <c r="K534" s="30">
        <v>21.25</v>
      </c>
      <c r="L534" s="31">
        <v>42606.303388460597</v>
      </c>
      <c r="M534" s="32">
        <v>500000</v>
      </c>
      <c r="N534" s="33">
        <v>42606.303388460648</v>
      </c>
      <c r="O534" s="34"/>
      <c r="P534" s="34"/>
      <c r="Q534" s="34"/>
      <c r="R534" s="34"/>
      <c r="S534" s="34"/>
    </row>
    <row r="535" spans="1:19" s="35" customFormat="1" ht="21.95" customHeight="1">
      <c r="A535" s="23">
        <v>528</v>
      </c>
      <c r="B535" s="24" t="s">
        <v>171</v>
      </c>
      <c r="C535" s="24" t="s">
        <v>2222</v>
      </c>
      <c r="D535" s="25" t="s">
        <v>2223</v>
      </c>
      <c r="E535" s="26" t="s">
        <v>487</v>
      </c>
      <c r="F535" s="27" t="s">
        <v>1180</v>
      </c>
      <c r="G535" s="28">
        <v>35936</v>
      </c>
      <c r="H535" s="24" t="s">
        <v>176</v>
      </c>
      <c r="I535" s="29" t="s">
        <v>41</v>
      </c>
      <c r="J535" s="29" t="s">
        <v>2224</v>
      </c>
      <c r="K535" s="30">
        <v>21.25</v>
      </c>
      <c r="L535" s="31">
        <v>42606.320438738403</v>
      </c>
      <c r="M535" s="32">
        <v>500000</v>
      </c>
      <c r="N535" s="33">
        <v>42606.320438738425</v>
      </c>
      <c r="O535" s="34"/>
      <c r="P535" s="34"/>
      <c r="Q535" s="34"/>
      <c r="R535" s="34"/>
      <c r="S535" s="34"/>
    </row>
    <row r="536" spans="1:19" s="35" customFormat="1" ht="21.95" customHeight="1">
      <c r="A536" s="23">
        <v>529</v>
      </c>
      <c r="B536" s="24" t="s">
        <v>305</v>
      </c>
      <c r="C536" s="24" t="s">
        <v>2225</v>
      </c>
      <c r="D536" s="25" t="s">
        <v>2226</v>
      </c>
      <c r="E536" s="26" t="s">
        <v>2227</v>
      </c>
      <c r="F536" s="27" t="s">
        <v>2228</v>
      </c>
      <c r="G536" s="28">
        <v>35693</v>
      </c>
      <c r="H536" s="24" t="s">
        <v>33</v>
      </c>
      <c r="I536" s="29" t="s">
        <v>41</v>
      </c>
      <c r="J536" s="29" t="s">
        <v>2229</v>
      </c>
      <c r="K536" s="30">
        <v>21.25</v>
      </c>
      <c r="L536" s="31">
        <v>42606.330756678202</v>
      </c>
      <c r="M536" s="32">
        <v>500000</v>
      </c>
      <c r="N536" s="33">
        <v>42606.330756678239</v>
      </c>
      <c r="O536" s="34"/>
      <c r="P536" s="34"/>
      <c r="Q536" s="34"/>
      <c r="R536" s="34"/>
      <c r="S536" s="34"/>
    </row>
    <row r="537" spans="1:19" s="35" customFormat="1" ht="21.95" customHeight="1">
      <c r="A537" s="23">
        <v>530</v>
      </c>
      <c r="B537" s="24" t="s">
        <v>261</v>
      </c>
      <c r="C537" s="24" t="s">
        <v>2230</v>
      </c>
      <c r="D537" s="25" t="s">
        <v>2231</v>
      </c>
      <c r="E537" s="26" t="s">
        <v>896</v>
      </c>
      <c r="F537" s="27" t="s">
        <v>380</v>
      </c>
      <c r="G537" s="28">
        <v>35887</v>
      </c>
      <c r="H537" s="24" t="s">
        <v>176</v>
      </c>
      <c r="I537" s="29" t="s">
        <v>26</v>
      </c>
      <c r="J537" s="29" t="s">
        <v>2232</v>
      </c>
      <c r="K537" s="30">
        <v>21.25</v>
      </c>
      <c r="L537" s="31">
        <v>42606.359167743103</v>
      </c>
      <c r="M537" s="32">
        <v>500000</v>
      </c>
      <c r="N537" s="33">
        <v>42606.359167743052</v>
      </c>
      <c r="O537" s="34"/>
      <c r="P537" s="34"/>
      <c r="Q537" s="34"/>
      <c r="R537" s="34"/>
      <c r="S537" s="34"/>
    </row>
    <row r="538" spans="1:19" s="35" customFormat="1" ht="21.95" customHeight="1">
      <c r="A538" s="23">
        <v>531</v>
      </c>
      <c r="B538" s="24" t="s">
        <v>104</v>
      </c>
      <c r="C538" s="24" t="s">
        <v>2233</v>
      </c>
      <c r="D538" s="25" t="s">
        <v>2234</v>
      </c>
      <c r="E538" s="26" t="s">
        <v>2235</v>
      </c>
      <c r="F538" s="27" t="s">
        <v>88</v>
      </c>
      <c r="G538" s="28">
        <v>35643</v>
      </c>
      <c r="H538" s="24" t="s">
        <v>33</v>
      </c>
      <c r="I538" s="29" t="s">
        <v>41</v>
      </c>
      <c r="J538" s="29" t="s">
        <v>2236</v>
      </c>
      <c r="K538" s="30">
        <v>21.25</v>
      </c>
      <c r="L538" s="31">
        <v>42606.415884294001</v>
      </c>
      <c r="M538" s="32">
        <v>500000</v>
      </c>
      <c r="N538" s="33">
        <v>42606.41588429398</v>
      </c>
      <c r="O538" s="34"/>
      <c r="P538" s="34"/>
      <c r="Q538" s="34"/>
      <c r="R538" s="34"/>
      <c r="S538" s="34"/>
    </row>
    <row r="539" spans="1:19" s="35" customFormat="1" ht="21.95" customHeight="1">
      <c r="A539" s="23">
        <v>532</v>
      </c>
      <c r="B539" s="24" t="s">
        <v>171</v>
      </c>
      <c r="C539" s="24" t="s">
        <v>2237</v>
      </c>
      <c r="D539" s="25" t="s">
        <v>2238</v>
      </c>
      <c r="E539" s="26" t="s">
        <v>2239</v>
      </c>
      <c r="F539" s="27" t="s">
        <v>1113</v>
      </c>
      <c r="G539" s="28">
        <v>35814</v>
      </c>
      <c r="H539" s="24" t="s">
        <v>176</v>
      </c>
      <c r="I539" s="29" t="s">
        <v>41</v>
      </c>
      <c r="J539" s="29" t="s">
        <v>2240</v>
      </c>
      <c r="K539" s="30">
        <v>21.25</v>
      </c>
      <c r="L539" s="31">
        <v>42606.416872997703</v>
      </c>
      <c r="M539" s="32">
        <v>500000</v>
      </c>
      <c r="N539" s="33">
        <v>42606.416872997688</v>
      </c>
      <c r="O539" s="34"/>
      <c r="P539" s="34"/>
      <c r="Q539" s="34"/>
      <c r="R539" s="34"/>
      <c r="S539" s="34"/>
    </row>
    <row r="540" spans="1:19" s="35" customFormat="1" ht="21.95" customHeight="1">
      <c r="A540" s="23">
        <v>533</v>
      </c>
      <c r="B540" s="24" t="s">
        <v>261</v>
      </c>
      <c r="C540" s="24" t="s">
        <v>2241</v>
      </c>
      <c r="D540" s="25" t="s">
        <v>2242</v>
      </c>
      <c r="E540" s="26" t="s">
        <v>2243</v>
      </c>
      <c r="F540" s="27" t="s">
        <v>647</v>
      </c>
      <c r="G540" s="28">
        <v>36000</v>
      </c>
      <c r="H540" s="24" t="s">
        <v>40</v>
      </c>
      <c r="I540" s="29" t="s">
        <v>26</v>
      </c>
      <c r="J540" s="29" t="s">
        <v>2244</v>
      </c>
      <c r="K540" s="30">
        <v>21.25</v>
      </c>
      <c r="L540" s="31">
        <v>42606.425024074102</v>
      </c>
      <c r="M540" s="32">
        <v>500000</v>
      </c>
      <c r="N540" s="33">
        <v>42606.425024074073</v>
      </c>
      <c r="O540" s="34"/>
      <c r="P540" s="34"/>
      <c r="Q540" s="34"/>
      <c r="R540" s="34"/>
      <c r="S540" s="34"/>
    </row>
    <row r="541" spans="1:19" s="35" customFormat="1" ht="21.95" customHeight="1">
      <c r="A541" s="23">
        <v>534</v>
      </c>
      <c r="B541" s="24" t="s">
        <v>171</v>
      </c>
      <c r="C541" s="24" t="s">
        <v>2245</v>
      </c>
      <c r="D541" s="25" t="s">
        <v>2246</v>
      </c>
      <c r="E541" s="26" t="s">
        <v>2247</v>
      </c>
      <c r="F541" s="27" t="s">
        <v>783</v>
      </c>
      <c r="G541" s="28">
        <v>36121</v>
      </c>
      <c r="H541" s="24" t="s">
        <v>33</v>
      </c>
      <c r="I541" s="29" t="s">
        <v>26</v>
      </c>
      <c r="J541" s="29" t="s">
        <v>2248</v>
      </c>
      <c r="K541" s="30">
        <v>21.25</v>
      </c>
      <c r="L541" s="31">
        <v>42606.441067974498</v>
      </c>
      <c r="M541" s="32">
        <v>500000</v>
      </c>
      <c r="N541" s="33">
        <v>42606.441067974534</v>
      </c>
      <c r="O541" s="34"/>
      <c r="P541" s="34"/>
      <c r="Q541" s="34"/>
      <c r="R541" s="34"/>
      <c r="S541" s="34"/>
    </row>
    <row r="542" spans="1:19" s="35" customFormat="1" ht="21.95" customHeight="1">
      <c r="A542" s="23">
        <v>535</v>
      </c>
      <c r="B542" s="24" t="s">
        <v>1598</v>
      </c>
      <c r="C542" s="24" t="s">
        <v>2249</v>
      </c>
      <c r="D542" s="25" t="s">
        <v>2250</v>
      </c>
      <c r="E542" s="26" t="s">
        <v>2251</v>
      </c>
      <c r="F542" s="27" t="s">
        <v>507</v>
      </c>
      <c r="G542" s="28">
        <v>35797</v>
      </c>
      <c r="H542" s="24" t="s">
        <v>33</v>
      </c>
      <c r="I542" s="29" t="s">
        <v>26</v>
      </c>
      <c r="J542" s="29" t="s">
        <v>2252</v>
      </c>
      <c r="K542" s="30">
        <v>21.25</v>
      </c>
      <c r="L542" s="31">
        <v>42606.450128506898</v>
      </c>
      <c r="M542" s="32">
        <v>500000</v>
      </c>
      <c r="N542" s="33">
        <v>42606.450128506942</v>
      </c>
      <c r="O542" s="34"/>
      <c r="P542" s="34"/>
      <c r="Q542" s="34"/>
      <c r="R542" s="34"/>
      <c r="S542" s="34"/>
    </row>
    <row r="543" spans="1:19" s="35" customFormat="1" ht="21.95" customHeight="1">
      <c r="A543" s="23">
        <v>536</v>
      </c>
      <c r="B543" s="24" t="s">
        <v>261</v>
      </c>
      <c r="C543" s="24" t="s">
        <v>2253</v>
      </c>
      <c r="D543" s="25" t="s">
        <v>2254</v>
      </c>
      <c r="E543" s="26" t="s">
        <v>2255</v>
      </c>
      <c r="F543" s="27" t="s">
        <v>1371</v>
      </c>
      <c r="G543" s="28">
        <v>36043</v>
      </c>
      <c r="H543" s="24" t="s">
        <v>33</v>
      </c>
      <c r="I543" s="29" t="s">
        <v>41</v>
      </c>
      <c r="J543" s="29" t="s">
        <v>2256</v>
      </c>
      <c r="K543" s="30">
        <v>21.25</v>
      </c>
      <c r="L543" s="31">
        <v>42606.562495949103</v>
      </c>
      <c r="M543" s="32">
        <v>500000</v>
      </c>
      <c r="N543" s="33">
        <v>42606.562495949074</v>
      </c>
      <c r="O543" s="34"/>
      <c r="P543" s="34"/>
      <c r="Q543" s="34"/>
      <c r="R543" s="34"/>
      <c r="S543" s="34"/>
    </row>
    <row r="544" spans="1:19" s="35" customFormat="1" ht="21.95" customHeight="1">
      <c r="A544" s="23">
        <v>537</v>
      </c>
      <c r="B544" s="24" t="s">
        <v>28</v>
      </c>
      <c r="C544" s="24" t="s">
        <v>2257</v>
      </c>
      <c r="D544" s="25" t="s">
        <v>2258</v>
      </c>
      <c r="E544" s="26" t="s">
        <v>1367</v>
      </c>
      <c r="F544" s="27" t="s">
        <v>1342</v>
      </c>
      <c r="G544" s="28">
        <v>35872</v>
      </c>
      <c r="H544" s="24" t="s">
        <v>53</v>
      </c>
      <c r="I544" s="29" t="s">
        <v>41</v>
      </c>
      <c r="J544" s="29" t="s">
        <v>2259</v>
      </c>
      <c r="K544" s="30">
        <v>21.25</v>
      </c>
      <c r="L544" s="31">
        <v>42606.674283483801</v>
      </c>
      <c r="M544" s="32">
        <v>500000</v>
      </c>
      <c r="N544" s="33">
        <v>42606.674283483793</v>
      </c>
      <c r="O544" s="34"/>
      <c r="P544" s="34"/>
      <c r="Q544" s="34"/>
      <c r="R544" s="34"/>
      <c r="S544" s="34"/>
    </row>
    <row r="545" spans="1:19" s="35" customFormat="1" ht="21.95" customHeight="1">
      <c r="A545" s="23">
        <v>538</v>
      </c>
      <c r="B545" s="24" t="s">
        <v>20</v>
      </c>
      <c r="C545" s="24" t="s">
        <v>2260</v>
      </c>
      <c r="D545" s="25" t="s">
        <v>2261</v>
      </c>
      <c r="E545" s="26" t="s">
        <v>717</v>
      </c>
      <c r="F545" s="27" t="s">
        <v>695</v>
      </c>
      <c r="G545" s="28">
        <v>35847</v>
      </c>
      <c r="H545" s="24" t="s">
        <v>223</v>
      </c>
      <c r="I545" s="29" t="s">
        <v>26</v>
      </c>
      <c r="J545" s="29" t="s">
        <v>2262</v>
      </c>
      <c r="K545" s="30">
        <v>21.25</v>
      </c>
      <c r="L545" s="31">
        <v>42607.326635497702</v>
      </c>
      <c r="M545" s="32">
        <v>500000</v>
      </c>
      <c r="N545" s="33">
        <v>42607.326635497688</v>
      </c>
      <c r="O545" s="34"/>
      <c r="P545" s="34"/>
      <c r="Q545" s="34"/>
      <c r="R545" s="34"/>
      <c r="S545" s="34"/>
    </row>
    <row r="546" spans="1:19" s="35" customFormat="1" ht="21.95" customHeight="1">
      <c r="A546" s="23">
        <v>539</v>
      </c>
      <c r="B546" s="24" t="s">
        <v>171</v>
      </c>
      <c r="C546" s="24" t="s">
        <v>2263</v>
      </c>
      <c r="D546" s="25" t="s">
        <v>2264</v>
      </c>
      <c r="E546" s="26" t="s">
        <v>2265</v>
      </c>
      <c r="F546" s="27" t="s">
        <v>1125</v>
      </c>
      <c r="G546" s="28">
        <v>36015</v>
      </c>
      <c r="H546" s="24" t="s">
        <v>53</v>
      </c>
      <c r="I546" s="29" t="s">
        <v>26</v>
      </c>
      <c r="J546" s="29" t="s">
        <v>2266</v>
      </c>
      <c r="K546" s="30">
        <v>21.25</v>
      </c>
      <c r="L546" s="31">
        <v>42607.350497997701</v>
      </c>
      <c r="M546" s="32">
        <v>500000</v>
      </c>
      <c r="N546" s="33">
        <v>42607.350497997686</v>
      </c>
      <c r="O546" s="34"/>
      <c r="P546" s="34"/>
      <c r="Q546" s="34"/>
      <c r="R546" s="34"/>
      <c r="S546" s="34"/>
    </row>
    <row r="547" spans="1:19" s="35" customFormat="1" ht="21.95" customHeight="1">
      <c r="A547" s="23">
        <v>540</v>
      </c>
      <c r="B547" s="24" t="s">
        <v>20</v>
      </c>
      <c r="C547" s="24" t="s">
        <v>2267</v>
      </c>
      <c r="D547" s="25" t="s">
        <v>2268</v>
      </c>
      <c r="E547" s="26" t="s">
        <v>93</v>
      </c>
      <c r="F547" s="27" t="s">
        <v>705</v>
      </c>
      <c r="G547" s="28">
        <v>35907</v>
      </c>
      <c r="H547" s="24" t="s">
        <v>53</v>
      </c>
      <c r="I547" s="29" t="s">
        <v>26</v>
      </c>
      <c r="J547" s="29" t="s">
        <v>2269</v>
      </c>
      <c r="K547" s="30">
        <v>21.25</v>
      </c>
      <c r="L547" s="31">
        <v>42607.357445682901</v>
      </c>
      <c r="M547" s="32">
        <v>500000</v>
      </c>
      <c r="N547" s="33">
        <v>42607.357445682872</v>
      </c>
      <c r="O547" s="34"/>
      <c r="P547" s="34"/>
      <c r="Q547" s="34"/>
      <c r="R547" s="34"/>
      <c r="S547" s="34"/>
    </row>
    <row r="548" spans="1:19" s="35" customFormat="1" ht="21.95" customHeight="1">
      <c r="A548" s="23">
        <v>541</v>
      </c>
      <c r="B548" s="24" t="s">
        <v>499</v>
      </c>
      <c r="C548" s="24" t="s">
        <v>2270</v>
      </c>
      <c r="D548" s="25" t="s">
        <v>2271</v>
      </c>
      <c r="E548" s="26" t="s">
        <v>2272</v>
      </c>
      <c r="F548" s="27" t="s">
        <v>471</v>
      </c>
      <c r="G548" s="28">
        <v>34580</v>
      </c>
      <c r="H548" s="24" t="s">
        <v>53</v>
      </c>
      <c r="I548" s="29" t="s">
        <v>41</v>
      </c>
      <c r="J548" s="29" t="s">
        <v>2273</v>
      </c>
      <c r="K548" s="30">
        <v>21.25</v>
      </c>
      <c r="L548" s="31">
        <v>42607.6996204514</v>
      </c>
      <c r="M548" s="32">
        <v>500000</v>
      </c>
      <c r="N548" s="33">
        <v>42607.699620451385</v>
      </c>
      <c r="O548" s="34"/>
      <c r="P548" s="34"/>
      <c r="Q548" s="34"/>
      <c r="R548" s="34"/>
      <c r="S548" s="34"/>
    </row>
    <row r="549" spans="1:19" s="35" customFormat="1" ht="21.95" customHeight="1">
      <c r="A549" s="23">
        <v>542</v>
      </c>
      <c r="B549" s="24" t="s">
        <v>104</v>
      </c>
      <c r="C549" s="24" t="s">
        <v>2274</v>
      </c>
      <c r="D549" s="25" t="s">
        <v>2275</v>
      </c>
      <c r="E549" s="26" t="s">
        <v>2276</v>
      </c>
      <c r="F549" s="27" t="s">
        <v>677</v>
      </c>
      <c r="G549" s="28">
        <v>36109</v>
      </c>
      <c r="H549" s="24" t="s">
        <v>223</v>
      </c>
      <c r="I549" s="29" t="s">
        <v>26</v>
      </c>
      <c r="J549" s="29" t="s">
        <v>2277</v>
      </c>
      <c r="K549" s="30">
        <v>21.25</v>
      </c>
      <c r="L549" s="31">
        <v>42608.310790775497</v>
      </c>
      <c r="M549" s="32">
        <v>500000</v>
      </c>
      <c r="N549" s="33">
        <v>42608.31079077546</v>
      </c>
      <c r="O549" s="34"/>
      <c r="P549" s="34"/>
      <c r="Q549" s="34"/>
      <c r="R549" s="34"/>
      <c r="S549" s="34"/>
    </row>
    <row r="550" spans="1:19" s="35" customFormat="1" ht="21.95" customHeight="1">
      <c r="A550" s="23">
        <v>543</v>
      </c>
      <c r="B550" s="24" t="s">
        <v>977</v>
      </c>
      <c r="C550" s="24" t="s">
        <v>2278</v>
      </c>
      <c r="D550" s="25" t="s">
        <v>2279</v>
      </c>
      <c r="E550" s="26" t="s">
        <v>2280</v>
      </c>
      <c r="F550" s="27" t="s">
        <v>2281</v>
      </c>
      <c r="G550" s="28">
        <v>35957</v>
      </c>
      <c r="H550" s="24" t="s">
        <v>259</v>
      </c>
      <c r="I550" s="29" t="s">
        <v>41</v>
      </c>
      <c r="J550" s="29" t="s">
        <v>2282</v>
      </c>
      <c r="K550" s="30">
        <v>21.25</v>
      </c>
      <c r="L550" s="31">
        <v>42608.3185240741</v>
      </c>
      <c r="M550" s="32">
        <v>500000</v>
      </c>
      <c r="N550" s="33">
        <v>42608.318524074071</v>
      </c>
      <c r="O550" s="34"/>
      <c r="P550" s="34"/>
      <c r="Q550" s="34"/>
      <c r="R550" s="34"/>
      <c r="S550" s="34"/>
    </row>
    <row r="551" spans="1:19" s="35" customFormat="1" ht="21.95" customHeight="1">
      <c r="A551" s="23">
        <v>544</v>
      </c>
      <c r="B551" s="24" t="s">
        <v>62</v>
      </c>
      <c r="C551" s="24" t="s">
        <v>2283</v>
      </c>
      <c r="D551" s="25" t="s">
        <v>2284</v>
      </c>
      <c r="E551" s="26" t="s">
        <v>2285</v>
      </c>
      <c r="F551" s="27" t="s">
        <v>1906</v>
      </c>
      <c r="G551" s="28">
        <v>36102</v>
      </c>
      <c r="H551" s="24" t="s">
        <v>40</v>
      </c>
      <c r="I551" s="29" t="s">
        <v>26</v>
      </c>
      <c r="J551" s="29" t="s">
        <v>2286</v>
      </c>
      <c r="K551" s="30">
        <v>21.25</v>
      </c>
      <c r="L551" s="31">
        <v>42608.361228275498</v>
      </c>
      <c r="M551" s="32">
        <v>500000</v>
      </c>
      <c r="N551" s="33">
        <v>42608.361228275462</v>
      </c>
      <c r="O551" s="34"/>
      <c r="P551" s="34"/>
      <c r="Q551" s="34"/>
      <c r="R551" s="34"/>
      <c r="S551" s="34"/>
    </row>
    <row r="552" spans="1:19" s="35" customFormat="1" ht="21.95" customHeight="1">
      <c r="A552" s="23">
        <v>545</v>
      </c>
      <c r="B552" s="24" t="s">
        <v>171</v>
      </c>
      <c r="C552" s="24" t="s">
        <v>2287</v>
      </c>
      <c r="D552" s="25" t="s">
        <v>2288</v>
      </c>
      <c r="E552" s="26" t="s">
        <v>1169</v>
      </c>
      <c r="F552" s="27" t="s">
        <v>686</v>
      </c>
      <c r="G552" s="28">
        <v>35983</v>
      </c>
      <c r="H552" s="24" t="s">
        <v>60</v>
      </c>
      <c r="I552" s="29" t="s">
        <v>41</v>
      </c>
      <c r="J552" s="29" t="s">
        <v>2289</v>
      </c>
      <c r="K552" s="30">
        <v>21.25</v>
      </c>
      <c r="L552" s="31">
        <v>42608.361799537</v>
      </c>
      <c r="M552" s="32">
        <v>500000</v>
      </c>
      <c r="N552" s="33">
        <v>42608.361799537037</v>
      </c>
      <c r="O552" s="34"/>
      <c r="P552" s="34"/>
      <c r="Q552" s="34"/>
      <c r="R552" s="34"/>
      <c r="S552" s="34"/>
    </row>
    <row r="553" spans="1:19" s="35" customFormat="1" ht="21" customHeight="1">
      <c r="A553" s="23">
        <v>546</v>
      </c>
      <c r="B553" s="24" t="s">
        <v>171</v>
      </c>
      <c r="C553" s="24" t="s">
        <v>2290</v>
      </c>
      <c r="D553" s="25" t="s">
        <v>2291</v>
      </c>
      <c r="E553" s="26" t="s">
        <v>2292</v>
      </c>
      <c r="F553" s="27" t="s">
        <v>101</v>
      </c>
      <c r="G553" s="28">
        <v>35968</v>
      </c>
      <c r="H553" s="24" t="s">
        <v>294</v>
      </c>
      <c r="I553" s="29" t="s">
        <v>26</v>
      </c>
      <c r="J553" s="29" t="s">
        <v>2293</v>
      </c>
      <c r="K553" s="30">
        <v>21.25</v>
      </c>
      <c r="L553" s="31">
        <v>42608.371152199099</v>
      </c>
      <c r="M553" s="32">
        <v>500000</v>
      </c>
      <c r="N553" s="33">
        <v>42608.371152199077</v>
      </c>
      <c r="O553" s="34"/>
      <c r="P553" s="34"/>
      <c r="Q553" s="34"/>
      <c r="R553" s="34"/>
      <c r="S553" s="34"/>
    </row>
    <row r="554" spans="1:19" s="35" customFormat="1" ht="21" customHeight="1">
      <c r="A554" s="23">
        <v>547</v>
      </c>
      <c r="B554" s="24" t="s">
        <v>171</v>
      </c>
      <c r="C554" s="24" t="s">
        <v>2294</v>
      </c>
      <c r="D554" s="25" t="s">
        <v>2295</v>
      </c>
      <c r="E554" s="26" t="s">
        <v>2296</v>
      </c>
      <c r="F554" s="27" t="s">
        <v>686</v>
      </c>
      <c r="G554" s="28">
        <v>35818</v>
      </c>
      <c r="H554" s="24" t="s">
        <v>33</v>
      </c>
      <c r="I554" s="29" t="s">
        <v>41</v>
      </c>
      <c r="J554" s="29" t="s">
        <v>2297</v>
      </c>
      <c r="K554" s="30">
        <v>21.25</v>
      </c>
      <c r="L554" s="31">
        <v>42608.384975659697</v>
      </c>
      <c r="M554" s="32">
        <v>500000</v>
      </c>
      <c r="N554" s="33">
        <v>42608.384975659719</v>
      </c>
      <c r="O554" s="34"/>
      <c r="P554" s="34"/>
      <c r="Q554" s="34"/>
      <c r="R554" s="34"/>
      <c r="S554" s="34"/>
    </row>
    <row r="555" spans="1:19" s="35" customFormat="1" ht="21" customHeight="1">
      <c r="A555" s="23">
        <v>548</v>
      </c>
      <c r="B555" s="24" t="s">
        <v>43</v>
      </c>
      <c r="C555" s="24" t="s">
        <v>2298</v>
      </c>
      <c r="D555" s="25" t="s">
        <v>2299</v>
      </c>
      <c r="E555" s="26" t="s">
        <v>2300</v>
      </c>
      <c r="F555" s="27" t="s">
        <v>2301</v>
      </c>
      <c r="G555" s="28">
        <v>34079</v>
      </c>
      <c r="H555" s="24" t="s">
        <v>33</v>
      </c>
      <c r="I555" s="29" t="s">
        <v>26</v>
      </c>
      <c r="J555" s="29" t="s">
        <v>2302</v>
      </c>
      <c r="K555" s="30">
        <v>21.25</v>
      </c>
      <c r="L555" s="31">
        <v>42608.389059756897</v>
      </c>
      <c r="M555" s="32">
        <v>500000</v>
      </c>
      <c r="N555" s="33">
        <v>42608.389059756948</v>
      </c>
      <c r="O555" s="34"/>
      <c r="P555" s="34"/>
      <c r="Q555" s="34"/>
      <c r="R555" s="34"/>
      <c r="S555" s="34"/>
    </row>
    <row r="556" spans="1:19" s="35" customFormat="1" ht="21" customHeight="1">
      <c r="A556" s="23">
        <v>549</v>
      </c>
      <c r="B556" s="24" t="s">
        <v>28</v>
      </c>
      <c r="C556" s="24" t="s">
        <v>2303</v>
      </c>
      <c r="D556" s="25" t="s">
        <v>2304</v>
      </c>
      <c r="E556" s="26" t="s">
        <v>2305</v>
      </c>
      <c r="F556" s="27" t="s">
        <v>2306</v>
      </c>
      <c r="G556" s="28">
        <v>35692</v>
      </c>
      <c r="H556" s="24" t="s">
        <v>53</v>
      </c>
      <c r="I556" s="29" t="s">
        <v>41</v>
      </c>
      <c r="J556" s="29" t="s">
        <v>2307</v>
      </c>
      <c r="K556" s="30">
        <v>21.25</v>
      </c>
      <c r="L556" s="31">
        <v>42608.416431516198</v>
      </c>
      <c r="M556" s="32">
        <v>500000</v>
      </c>
      <c r="N556" s="33">
        <v>42608.416431516205</v>
      </c>
      <c r="O556" s="34"/>
      <c r="P556" s="34"/>
      <c r="Q556" s="34"/>
      <c r="R556" s="34"/>
      <c r="S556" s="34"/>
    </row>
    <row r="557" spans="1:19" s="35" customFormat="1" ht="21" customHeight="1">
      <c r="A557" s="23">
        <v>550</v>
      </c>
      <c r="B557" s="24" t="s">
        <v>97</v>
      </c>
      <c r="C557" s="24" t="s">
        <v>2308</v>
      </c>
      <c r="D557" s="25" t="s">
        <v>2309</v>
      </c>
      <c r="E557" s="26" t="s">
        <v>2310</v>
      </c>
      <c r="F557" s="27" t="s">
        <v>2311</v>
      </c>
      <c r="G557" s="28">
        <v>36070</v>
      </c>
      <c r="H557" s="24" t="s">
        <v>294</v>
      </c>
      <c r="I557" s="29" t="s">
        <v>26</v>
      </c>
      <c r="J557" s="29" t="s">
        <v>2312</v>
      </c>
      <c r="K557" s="30">
        <v>21.25</v>
      </c>
      <c r="L557" s="31">
        <v>42608.423383831003</v>
      </c>
      <c r="M557" s="32">
        <v>500000</v>
      </c>
      <c r="N557" s="33">
        <v>42608.423383831017</v>
      </c>
      <c r="O557" s="34"/>
      <c r="P557" s="34"/>
      <c r="Q557" s="34"/>
      <c r="R557" s="34"/>
      <c r="S557" s="34"/>
    </row>
    <row r="558" spans="1:19" s="35" customFormat="1" ht="21" customHeight="1">
      <c r="A558" s="23">
        <v>551</v>
      </c>
      <c r="B558" s="24" t="s">
        <v>62</v>
      </c>
      <c r="C558" s="24" t="s">
        <v>2313</v>
      </c>
      <c r="D558" s="25" t="s">
        <v>2314</v>
      </c>
      <c r="E558" s="26" t="s">
        <v>961</v>
      </c>
      <c r="F558" s="27" t="s">
        <v>248</v>
      </c>
      <c r="G558" s="28">
        <v>35967</v>
      </c>
      <c r="H558" s="24" t="s">
        <v>53</v>
      </c>
      <c r="I558" s="29" t="s">
        <v>26</v>
      </c>
      <c r="J558" s="29" t="s">
        <v>2315</v>
      </c>
      <c r="K558" s="30">
        <v>21.25</v>
      </c>
      <c r="L558" s="31">
        <v>42608.427032986103</v>
      </c>
      <c r="M558" s="32">
        <v>500000</v>
      </c>
      <c r="N558" s="33">
        <v>42608.42703298611</v>
      </c>
      <c r="O558" s="34"/>
      <c r="P558" s="34"/>
      <c r="Q558" s="34"/>
      <c r="R558" s="34"/>
      <c r="S558" s="34"/>
    </row>
    <row r="559" spans="1:19" s="35" customFormat="1" ht="21" customHeight="1">
      <c r="A559" s="23">
        <v>552</v>
      </c>
      <c r="B559" s="24" t="s">
        <v>161</v>
      </c>
      <c r="C559" s="24" t="s">
        <v>2316</v>
      </c>
      <c r="D559" s="25" t="s">
        <v>2317</v>
      </c>
      <c r="E559" s="26" t="s">
        <v>2318</v>
      </c>
      <c r="F559" s="27" t="s">
        <v>990</v>
      </c>
      <c r="G559" s="28">
        <v>35924</v>
      </c>
      <c r="H559" s="24" t="s">
        <v>259</v>
      </c>
      <c r="I559" s="29" t="s">
        <v>26</v>
      </c>
      <c r="J559" s="29" t="s">
        <v>2319</v>
      </c>
      <c r="K559" s="30">
        <v>21</v>
      </c>
      <c r="L559" s="31">
        <v>42604.324753703702</v>
      </c>
      <c r="M559" s="32">
        <v>500000</v>
      </c>
      <c r="N559" s="33">
        <v>42604.324753703702</v>
      </c>
      <c r="O559" s="34">
        <v>22</v>
      </c>
      <c r="P559" s="34">
        <v>1000000</v>
      </c>
      <c r="Q559" s="34"/>
      <c r="R559" s="34">
        <f>COUNTIF($M$8:$M$631,P559)</f>
        <v>287</v>
      </c>
      <c r="S559" s="34"/>
    </row>
    <row r="560" spans="1:19" s="35" customFormat="1" ht="21" customHeight="1">
      <c r="A560" s="23">
        <v>553</v>
      </c>
      <c r="B560" s="24" t="s">
        <v>28</v>
      </c>
      <c r="C560" s="24" t="s">
        <v>2320</v>
      </c>
      <c r="D560" s="25" t="s">
        <v>2321</v>
      </c>
      <c r="E560" s="26" t="s">
        <v>2322</v>
      </c>
      <c r="F560" s="27" t="s">
        <v>2323</v>
      </c>
      <c r="G560" s="28">
        <v>35964</v>
      </c>
      <c r="H560" s="24" t="s">
        <v>25</v>
      </c>
      <c r="I560" s="29" t="s">
        <v>41</v>
      </c>
      <c r="J560" s="29" t="s">
        <v>2324</v>
      </c>
      <c r="K560" s="30">
        <v>21</v>
      </c>
      <c r="L560" s="31">
        <v>42604.343721759302</v>
      </c>
      <c r="M560" s="32">
        <v>500000</v>
      </c>
      <c r="N560" s="33">
        <v>42604.343721759258</v>
      </c>
      <c r="O560" s="34"/>
      <c r="P560" s="34"/>
      <c r="Q560" s="34"/>
      <c r="R560" s="34"/>
      <c r="S560" s="34"/>
    </row>
    <row r="561" spans="1:19" s="35" customFormat="1" ht="21" customHeight="1">
      <c r="A561" s="23">
        <v>554</v>
      </c>
      <c r="B561" s="24" t="s">
        <v>62</v>
      </c>
      <c r="C561" s="24" t="s">
        <v>2325</v>
      </c>
      <c r="D561" s="25" t="s">
        <v>2326</v>
      </c>
      <c r="E561" s="26" t="s">
        <v>93</v>
      </c>
      <c r="F561" s="27" t="s">
        <v>695</v>
      </c>
      <c r="G561" s="28">
        <v>35941</v>
      </c>
      <c r="H561" s="24" t="s">
        <v>259</v>
      </c>
      <c r="I561" s="29" t="s">
        <v>26</v>
      </c>
      <c r="J561" s="29" t="s">
        <v>2327</v>
      </c>
      <c r="K561" s="30">
        <v>21</v>
      </c>
      <c r="L561" s="31">
        <v>42604.348159490699</v>
      </c>
      <c r="M561" s="32">
        <v>500000</v>
      </c>
      <c r="N561" s="33">
        <v>42604.348159490743</v>
      </c>
      <c r="O561" s="34"/>
      <c r="P561" s="34"/>
      <c r="Q561" s="34"/>
      <c r="R561" s="34"/>
      <c r="S561" s="34"/>
    </row>
    <row r="562" spans="1:19" s="35" customFormat="1" ht="21" customHeight="1">
      <c r="A562" s="23">
        <v>555</v>
      </c>
      <c r="B562" s="24" t="s">
        <v>261</v>
      </c>
      <c r="C562" s="24" t="s">
        <v>2328</v>
      </c>
      <c r="D562" s="25" t="s">
        <v>2329</v>
      </c>
      <c r="E562" s="26" t="s">
        <v>1474</v>
      </c>
      <c r="F562" s="27" t="s">
        <v>101</v>
      </c>
      <c r="G562" s="28">
        <v>35917</v>
      </c>
      <c r="H562" s="24" t="s">
        <v>40</v>
      </c>
      <c r="I562" s="29" t="s">
        <v>26</v>
      </c>
      <c r="J562" s="29" t="s">
        <v>2330</v>
      </c>
      <c r="K562" s="30">
        <v>21</v>
      </c>
      <c r="L562" s="31">
        <v>42604.380526006898</v>
      </c>
      <c r="M562" s="32">
        <v>500000</v>
      </c>
      <c r="N562" s="33">
        <v>42604.380526006942</v>
      </c>
      <c r="O562" s="34"/>
      <c r="P562" s="34"/>
      <c r="Q562" s="34"/>
      <c r="R562" s="34"/>
      <c r="S562" s="34"/>
    </row>
    <row r="563" spans="1:19" s="35" customFormat="1" ht="21" customHeight="1">
      <c r="A563" s="23">
        <v>556</v>
      </c>
      <c r="B563" s="24" t="s">
        <v>161</v>
      </c>
      <c r="C563" s="24" t="s">
        <v>2331</v>
      </c>
      <c r="D563" s="25" t="s">
        <v>2332</v>
      </c>
      <c r="E563" s="26" t="s">
        <v>2333</v>
      </c>
      <c r="F563" s="27" t="s">
        <v>165</v>
      </c>
      <c r="G563" s="28">
        <v>36104</v>
      </c>
      <c r="H563" s="24" t="s">
        <v>53</v>
      </c>
      <c r="I563" s="29" t="s">
        <v>26</v>
      </c>
      <c r="J563" s="29" t="s">
        <v>2334</v>
      </c>
      <c r="K563" s="30">
        <v>21</v>
      </c>
      <c r="L563" s="31">
        <v>42604.382168136603</v>
      </c>
      <c r="M563" s="32">
        <v>500000</v>
      </c>
      <c r="N563" s="33">
        <v>42604.382168136573</v>
      </c>
      <c r="O563" s="34"/>
      <c r="P563" s="34"/>
      <c r="Q563" s="34"/>
      <c r="R563" s="34"/>
      <c r="S563" s="34"/>
    </row>
    <row r="564" spans="1:19" s="35" customFormat="1" ht="21" customHeight="1">
      <c r="A564" s="23">
        <v>557</v>
      </c>
      <c r="B564" s="24" t="s">
        <v>171</v>
      </c>
      <c r="C564" s="24" t="s">
        <v>2335</v>
      </c>
      <c r="D564" s="25" t="s">
        <v>2336</v>
      </c>
      <c r="E564" s="26" t="s">
        <v>2075</v>
      </c>
      <c r="F564" s="27" t="s">
        <v>361</v>
      </c>
      <c r="G564" s="28">
        <v>36141</v>
      </c>
      <c r="H564" s="24" t="s">
        <v>294</v>
      </c>
      <c r="I564" s="29" t="s">
        <v>26</v>
      </c>
      <c r="J564" s="29" t="s">
        <v>2337</v>
      </c>
      <c r="K564" s="30">
        <v>21</v>
      </c>
      <c r="L564" s="31">
        <v>42604.387574768502</v>
      </c>
      <c r="M564" s="32">
        <v>500000</v>
      </c>
      <c r="N564" s="33">
        <v>42604.387574768516</v>
      </c>
      <c r="O564" s="34"/>
      <c r="P564" s="34"/>
      <c r="Q564" s="34"/>
      <c r="R564" s="34"/>
      <c r="S564" s="34"/>
    </row>
    <row r="565" spans="1:19" s="35" customFormat="1" ht="21" customHeight="1">
      <c r="A565" s="23">
        <v>558</v>
      </c>
      <c r="B565" s="24" t="s">
        <v>977</v>
      </c>
      <c r="C565" s="24" t="s">
        <v>2338</v>
      </c>
      <c r="D565" s="25" t="s">
        <v>2339</v>
      </c>
      <c r="E565" s="26" t="s">
        <v>2340</v>
      </c>
      <c r="F565" s="27" t="s">
        <v>1170</v>
      </c>
      <c r="G565" s="28">
        <v>35916</v>
      </c>
      <c r="H565" s="24" t="s">
        <v>33</v>
      </c>
      <c r="I565" s="29" t="s">
        <v>41</v>
      </c>
      <c r="J565" s="29" t="s">
        <v>2341</v>
      </c>
      <c r="K565" s="30">
        <v>21</v>
      </c>
      <c r="L565" s="31">
        <v>42604.401354282403</v>
      </c>
      <c r="M565" s="32">
        <v>500000</v>
      </c>
      <c r="N565" s="33">
        <v>42604.40135428241</v>
      </c>
      <c r="O565" s="34"/>
      <c r="P565" s="34"/>
      <c r="Q565" s="34"/>
      <c r="R565" s="34"/>
      <c r="S565" s="34"/>
    </row>
    <row r="566" spans="1:19" s="35" customFormat="1" ht="21" customHeight="1">
      <c r="A566" s="23">
        <v>559</v>
      </c>
      <c r="B566" s="24" t="s">
        <v>104</v>
      </c>
      <c r="C566" s="24" t="s">
        <v>2342</v>
      </c>
      <c r="D566" s="25" t="s">
        <v>2343</v>
      </c>
      <c r="E566" s="26" t="s">
        <v>2344</v>
      </c>
      <c r="F566" s="27" t="s">
        <v>175</v>
      </c>
      <c r="G566" s="28">
        <v>36079</v>
      </c>
      <c r="H566" s="24" t="s">
        <v>259</v>
      </c>
      <c r="I566" s="29" t="s">
        <v>26</v>
      </c>
      <c r="J566" s="29" t="s">
        <v>2345</v>
      </c>
      <c r="K566" s="30">
        <v>21</v>
      </c>
      <c r="L566" s="31">
        <v>42604.402285844903</v>
      </c>
      <c r="M566" s="32">
        <v>500000</v>
      </c>
      <c r="N566" s="33">
        <v>42604.40228584491</v>
      </c>
      <c r="O566" s="34"/>
      <c r="P566" s="34"/>
      <c r="Q566" s="34"/>
      <c r="R566" s="34"/>
      <c r="S566" s="34"/>
    </row>
    <row r="567" spans="1:19" s="35" customFormat="1" ht="21" customHeight="1">
      <c r="A567" s="23">
        <v>560</v>
      </c>
      <c r="B567" s="24" t="s">
        <v>104</v>
      </c>
      <c r="C567" s="24" t="s">
        <v>2346</v>
      </c>
      <c r="D567" s="25" t="s">
        <v>2347</v>
      </c>
      <c r="E567" s="26" t="s">
        <v>961</v>
      </c>
      <c r="F567" s="27" t="s">
        <v>1475</v>
      </c>
      <c r="G567" s="28">
        <v>36085</v>
      </c>
      <c r="H567" s="24" t="s">
        <v>40</v>
      </c>
      <c r="I567" s="29" t="s">
        <v>26</v>
      </c>
      <c r="J567" s="29" t="s">
        <v>2348</v>
      </c>
      <c r="K567" s="30">
        <v>21</v>
      </c>
      <c r="L567" s="31">
        <v>42604.402545949102</v>
      </c>
      <c r="M567" s="32">
        <v>500000</v>
      </c>
      <c r="N567" s="33">
        <v>42604.402545949073</v>
      </c>
      <c r="O567" s="34"/>
      <c r="P567" s="34"/>
      <c r="Q567" s="34"/>
      <c r="R567" s="34"/>
      <c r="S567" s="34"/>
    </row>
    <row r="568" spans="1:19" s="35" customFormat="1" ht="21" customHeight="1">
      <c r="A568" s="23">
        <v>561</v>
      </c>
      <c r="B568" s="24" t="s">
        <v>62</v>
      </c>
      <c r="C568" s="24" t="s">
        <v>2349</v>
      </c>
      <c r="D568" s="25" t="s">
        <v>2350</v>
      </c>
      <c r="E568" s="26" t="s">
        <v>782</v>
      </c>
      <c r="F568" s="27" t="s">
        <v>2351</v>
      </c>
      <c r="G568" s="28">
        <v>35921</v>
      </c>
      <c r="H568" s="24" t="s">
        <v>186</v>
      </c>
      <c r="I568" s="29" t="s">
        <v>26</v>
      </c>
      <c r="J568" s="29" t="s">
        <v>2352</v>
      </c>
      <c r="K568" s="30">
        <v>21</v>
      </c>
      <c r="L568" s="31">
        <v>42604.404134375</v>
      </c>
      <c r="M568" s="32">
        <v>500000</v>
      </c>
      <c r="N568" s="33">
        <v>42604.404134375</v>
      </c>
      <c r="O568" s="34"/>
      <c r="P568" s="34"/>
      <c r="Q568" s="34"/>
      <c r="R568" s="34"/>
      <c r="S568" s="34"/>
    </row>
    <row r="569" spans="1:19" s="35" customFormat="1" ht="21" customHeight="1">
      <c r="A569" s="23">
        <v>562</v>
      </c>
      <c r="B569" s="24" t="s">
        <v>161</v>
      </c>
      <c r="C569" s="24" t="s">
        <v>2353</v>
      </c>
      <c r="D569" s="25" t="s">
        <v>2354</v>
      </c>
      <c r="E569" s="26" t="s">
        <v>2355</v>
      </c>
      <c r="F569" s="27" t="s">
        <v>677</v>
      </c>
      <c r="G569" s="28">
        <v>35893</v>
      </c>
      <c r="H569" s="24" t="s">
        <v>294</v>
      </c>
      <c r="I569" s="29" t="s">
        <v>26</v>
      </c>
      <c r="J569" s="29" t="s">
        <v>2356</v>
      </c>
      <c r="K569" s="30">
        <v>21</v>
      </c>
      <c r="L569" s="31">
        <v>42604.413034837999</v>
      </c>
      <c r="M569" s="32">
        <v>500000</v>
      </c>
      <c r="N569" s="33">
        <v>42604.413034837962</v>
      </c>
      <c r="O569" s="34"/>
      <c r="P569" s="34"/>
      <c r="Q569" s="34"/>
      <c r="R569" s="34"/>
      <c r="S569" s="34"/>
    </row>
    <row r="570" spans="1:19" s="35" customFormat="1" ht="21" customHeight="1">
      <c r="A570" s="23">
        <v>563</v>
      </c>
      <c r="B570" s="24" t="s">
        <v>1210</v>
      </c>
      <c r="C570" s="24" t="s">
        <v>2357</v>
      </c>
      <c r="D570" s="25" t="s">
        <v>2358</v>
      </c>
      <c r="E570" s="26" t="s">
        <v>31</v>
      </c>
      <c r="F570" s="27" t="s">
        <v>1117</v>
      </c>
      <c r="G570" s="28">
        <v>35882</v>
      </c>
      <c r="H570" s="24" t="s">
        <v>53</v>
      </c>
      <c r="I570" s="29" t="s">
        <v>26</v>
      </c>
      <c r="J570" s="29" t="s">
        <v>2359</v>
      </c>
      <c r="K570" s="30">
        <v>21</v>
      </c>
      <c r="L570" s="31">
        <v>42604.413276307903</v>
      </c>
      <c r="M570" s="32">
        <v>500000</v>
      </c>
      <c r="N570" s="36">
        <v>42604.413276307867</v>
      </c>
      <c r="O570" s="34"/>
      <c r="P570" s="34"/>
      <c r="Q570" s="34"/>
      <c r="R570" s="34"/>
      <c r="S570" s="34"/>
    </row>
    <row r="571" spans="1:19" s="35" customFormat="1" ht="21" customHeight="1">
      <c r="A571" s="23">
        <v>564</v>
      </c>
      <c r="B571" s="24" t="s">
        <v>97</v>
      </c>
      <c r="C571" s="24" t="s">
        <v>2360</v>
      </c>
      <c r="D571" s="25" t="s">
        <v>2361</v>
      </c>
      <c r="E571" s="26" t="s">
        <v>450</v>
      </c>
      <c r="F571" s="27" t="s">
        <v>660</v>
      </c>
      <c r="G571" s="28">
        <v>35874</v>
      </c>
      <c r="H571" s="24" t="s">
        <v>33</v>
      </c>
      <c r="I571" s="29" t="s">
        <v>41</v>
      </c>
      <c r="J571" s="29" t="s">
        <v>2362</v>
      </c>
      <c r="K571" s="30">
        <v>21</v>
      </c>
      <c r="L571" s="31">
        <v>42604.430426770799</v>
      </c>
      <c r="M571" s="32">
        <v>500000</v>
      </c>
      <c r="N571" s="36">
        <v>42604.430426770836</v>
      </c>
      <c r="O571" s="34"/>
      <c r="P571" s="34"/>
      <c r="Q571" s="34"/>
      <c r="R571" s="34"/>
      <c r="S571" s="34"/>
    </row>
    <row r="572" spans="1:19" s="35" customFormat="1" ht="21" customHeight="1">
      <c r="A572" s="23">
        <v>565</v>
      </c>
      <c r="B572" s="24" t="s">
        <v>161</v>
      </c>
      <c r="C572" s="24" t="s">
        <v>2363</v>
      </c>
      <c r="D572" s="25" t="s">
        <v>2364</v>
      </c>
      <c r="E572" s="26" t="s">
        <v>994</v>
      </c>
      <c r="F572" s="27" t="s">
        <v>24</v>
      </c>
      <c r="G572" s="28">
        <v>35955</v>
      </c>
      <c r="H572" s="24" t="s">
        <v>95</v>
      </c>
      <c r="I572" s="29" t="s">
        <v>26</v>
      </c>
      <c r="J572" s="29" t="s">
        <v>2365</v>
      </c>
      <c r="K572" s="30">
        <v>21</v>
      </c>
      <c r="L572" s="31">
        <v>42604.437817013903</v>
      </c>
      <c r="M572" s="32">
        <v>500000</v>
      </c>
      <c r="N572" s="33">
        <v>42604.437817013888</v>
      </c>
      <c r="O572" s="34"/>
      <c r="P572" s="34"/>
      <c r="Q572" s="34"/>
      <c r="R572" s="34"/>
      <c r="S572" s="34"/>
    </row>
    <row r="573" spans="1:19" s="35" customFormat="1" ht="21" customHeight="1">
      <c r="A573" s="23">
        <v>566</v>
      </c>
      <c r="B573" s="24" t="s">
        <v>1109</v>
      </c>
      <c r="C573" s="24" t="s">
        <v>2366</v>
      </c>
      <c r="D573" s="25" t="s">
        <v>2367</v>
      </c>
      <c r="E573" s="26" t="s">
        <v>93</v>
      </c>
      <c r="F573" s="27" t="s">
        <v>258</v>
      </c>
      <c r="G573" s="28">
        <v>35935</v>
      </c>
      <c r="H573" s="24" t="s">
        <v>95</v>
      </c>
      <c r="I573" s="29" t="s">
        <v>26</v>
      </c>
      <c r="J573" s="29" t="s">
        <v>2368</v>
      </c>
      <c r="K573" s="30">
        <v>21</v>
      </c>
      <c r="L573" s="31">
        <v>42604.465883333301</v>
      </c>
      <c r="M573" s="32">
        <v>500000</v>
      </c>
      <c r="N573" s="33">
        <v>42604.465883333331</v>
      </c>
      <c r="O573" s="34"/>
      <c r="P573" s="34"/>
      <c r="Q573" s="34"/>
      <c r="R573" s="34"/>
      <c r="S573" s="34"/>
    </row>
    <row r="574" spans="1:19" s="35" customFormat="1" ht="21" customHeight="1">
      <c r="A574" s="23">
        <v>567</v>
      </c>
      <c r="B574" s="24" t="s">
        <v>28</v>
      </c>
      <c r="C574" s="24" t="s">
        <v>2369</v>
      </c>
      <c r="D574" s="25" t="s">
        <v>2370</v>
      </c>
      <c r="E574" s="26" t="s">
        <v>2371</v>
      </c>
      <c r="F574" s="27" t="s">
        <v>562</v>
      </c>
      <c r="G574" s="28">
        <v>36115</v>
      </c>
      <c r="H574" s="24" t="s">
        <v>53</v>
      </c>
      <c r="I574" s="29" t="s">
        <v>26</v>
      </c>
      <c r="J574" s="29" t="s">
        <v>2372</v>
      </c>
      <c r="K574" s="30">
        <v>21</v>
      </c>
      <c r="L574" s="31">
        <v>42604.4844773148</v>
      </c>
      <c r="M574" s="32">
        <v>500000</v>
      </c>
      <c r="N574" s="33">
        <v>42604.484477314814</v>
      </c>
      <c r="O574" s="34"/>
      <c r="P574" s="34"/>
      <c r="Q574" s="34"/>
      <c r="R574" s="34"/>
      <c r="S574" s="34"/>
    </row>
    <row r="575" spans="1:19" s="35" customFormat="1" ht="21" customHeight="1">
      <c r="A575" s="23">
        <v>568</v>
      </c>
      <c r="B575" s="24" t="s">
        <v>28</v>
      </c>
      <c r="C575" s="24" t="s">
        <v>2373</v>
      </c>
      <c r="D575" s="25" t="s">
        <v>2374</v>
      </c>
      <c r="E575" s="26" t="s">
        <v>2375</v>
      </c>
      <c r="F575" s="27" t="s">
        <v>212</v>
      </c>
      <c r="G575" s="28">
        <v>35831</v>
      </c>
      <c r="H575" s="24" t="s">
        <v>53</v>
      </c>
      <c r="I575" s="29" t="s">
        <v>26</v>
      </c>
      <c r="J575" s="29" t="s">
        <v>2376</v>
      </c>
      <c r="K575" s="30">
        <v>21</v>
      </c>
      <c r="L575" s="31">
        <v>42604.498918669</v>
      </c>
      <c r="M575" s="32">
        <v>500000</v>
      </c>
      <c r="N575" s="33">
        <v>42604.498918668978</v>
      </c>
      <c r="O575" s="34"/>
      <c r="P575" s="34"/>
      <c r="Q575" s="34"/>
      <c r="R575" s="34"/>
      <c r="S575" s="34"/>
    </row>
    <row r="576" spans="1:19" s="35" customFormat="1" ht="21" customHeight="1">
      <c r="A576" s="23">
        <v>569</v>
      </c>
      <c r="B576" s="24" t="s">
        <v>97</v>
      </c>
      <c r="C576" s="24" t="s">
        <v>2377</v>
      </c>
      <c r="D576" s="25" t="s">
        <v>2378</v>
      </c>
      <c r="E576" s="26" t="s">
        <v>2379</v>
      </c>
      <c r="F576" s="27" t="s">
        <v>24</v>
      </c>
      <c r="G576" s="28">
        <v>35713</v>
      </c>
      <c r="H576" s="24" t="s">
        <v>33</v>
      </c>
      <c r="I576" s="29" t="s">
        <v>26</v>
      </c>
      <c r="J576" s="29" t="s">
        <v>2380</v>
      </c>
      <c r="K576" s="30">
        <v>21</v>
      </c>
      <c r="L576" s="31">
        <v>42604.4996383912</v>
      </c>
      <c r="M576" s="32">
        <v>500000</v>
      </c>
      <c r="N576" s="33">
        <v>42604.4996383912</v>
      </c>
      <c r="O576" s="34"/>
      <c r="P576" s="34"/>
      <c r="Q576" s="34"/>
      <c r="R576" s="34"/>
      <c r="S576" s="34"/>
    </row>
    <row r="577" spans="1:19" s="35" customFormat="1" ht="21" customHeight="1">
      <c r="A577" s="23">
        <v>570</v>
      </c>
      <c r="B577" s="24" t="s">
        <v>171</v>
      </c>
      <c r="C577" s="24" t="s">
        <v>2381</v>
      </c>
      <c r="D577" s="25" t="s">
        <v>2382</v>
      </c>
      <c r="E577" s="26" t="s">
        <v>2383</v>
      </c>
      <c r="F577" s="27" t="s">
        <v>1170</v>
      </c>
      <c r="G577" s="28">
        <v>35816</v>
      </c>
      <c r="H577" s="24" t="s">
        <v>40</v>
      </c>
      <c r="I577" s="29" t="s">
        <v>41</v>
      </c>
      <c r="J577" s="29" t="s">
        <v>2384</v>
      </c>
      <c r="K577" s="30">
        <v>21</v>
      </c>
      <c r="L577" s="31">
        <v>42604.520442592599</v>
      </c>
      <c r="M577" s="32">
        <v>500000</v>
      </c>
      <c r="N577" s="33">
        <v>42604.520442592591</v>
      </c>
      <c r="O577" s="34"/>
      <c r="P577" s="34"/>
      <c r="Q577" s="34"/>
      <c r="R577" s="34"/>
      <c r="S577" s="34"/>
    </row>
    <row r="578" spans="1:19" s="35" customFormat="1" ht="21.95" customHeight="1">
      <c r="A578" s="23">
        <v>571</v>
      </c>
      <c r="B578" s="24" t="s">
        <v>20</v>
      </c>
      <c r="C578" s="24" t="s">
        <v>2385</v>
      </c>
      <c r="D578" s="25" t="s">
        <v>2386</v>
      </c>
      <c r="E578" s="26" t="s">
        <v>2387</v>
      </c>
      <c r="F578" s="27" t="s">
        <v>212</v>
      </c>
      <c r="G578" s="28">
        <v>35815</v>
      </c>
      <c r="H578" s="24" t="s">
        <v>33</v>
      </c>
      <c r="I578" s="29" t="s">
        <v>41</v>
      </c>
      <c r="J578" s="29" t="s">
        <v>2388</v>
      </c>
      <c r="K578" s="30">
        <v>21</v>
      </c>
      <c r="L578" s="31">
        <v>42604.523269016201</v>
      </c>
      <c r="M578" s="32">
        <v>500000</v>
      </c>
      <c r="N578" s="33">
        <v>42604.523269016201</v>
      </c>
      <c r="O578" s="34"/>
      <c r="P578" s="34"/>
      <c r="Q578" s="34"/>
      <c r="R578" s="34"/>
      <c r="S578" s="34"/>
    </row>
    <row r="579" spans="1:19" s="35" customFormat="1" ht="21.95" customHeight="1">
      <c r="A579" s="23">
        <v>572</v>
      </c>
      <c r="B579" s="24" t="s">
        <v>171</v>
      </c>
      <c r="C579" s="24" t="s">
        <v>2389</v>
      </c>
      <c r="D579" s="25" t="s">
        <v>2390</v>
      </c>
      <c r="E579" s="26" t="s">
        <v>496</v>
      </c>
      <c r="F579" s="27" t="s">
        <v>32</v>
      </c>
      <c r="G579" s="28">
        <v>35637</v>
      </c>
      <c r="H579" s="24" t="s">
        <v>192</v>
      </c>
      <c r="I579" s="29" t="s">
        <v>26</v>
      </c>
      <c r="J579" s="29" t="s">
        <v>2391</v>
      </c>
      <c r="K579" s="30">
        <v>21</v>
      </c>
      <c r="L579" s="31">
        <v>42604.594850578702</v>
      </c>
      <c r="M579" s="32">
        <v>500000</v>
      </c>
      <c r="N579" s="33">
        <v>42604.594850578702</v>
      </c>
      <c r="O579" s="34"/>
      <c r="P579" s="34"/>
      <c r="Q579" s="34"/>
      <c r="R579" s="34"/>
      <c r="S579" s="34"/>
    </row>
    <row r="580" spans="1:19" s="35" customFormat="1" ht="21.95" customHeight="1">
      <c r="A580" s="23">
        <v>573</v>
      </c>
      <c r="B580" s="24" t="s">
        <v>171</v>
      </c>
      <c r="C580" s="24" t="s">
        <v>2392</v>
      </c>
      <c r="D580" s="25" t="s">
        <v>2393</v>
      </c>
      <c r="E580" s="26" t="s">
        <v>206</v>
      </c>
      <c r="F580" s="27" t="s">
        <v>735</v>
      </c>
      <c r="G580" s="28">
        <v>36008</v>
      </c>
      <c r="H580" s="24" t="s">
        <v>60</v>
      </c>
      <c r="I580" s="29" t="s">
        <v>26</v>
      </c>
      <c r="J580" s="29" t="s">
        <v>2394</v>
      </c>
      <c r="K580" s="30">
        <v>21</v>
      </c>
      <c r="L580" s="31">
        <v>42604.603758020799</v>
      </c>
      <c r="M580" s="32">
        <v>500000</v>
      </c>
      <c r="N580" s="33">
        <v>42604.603758020836</v>
      </c>
      <c r="O580" s="34"/>
      <c r="P580" s="34"/>
      <c r="Q580" s="34"/>
      <c r="R580" s="34"/>
      <c r="S580" s="34"/>
    </row>
    <row r="581" spans="1:19" s="35" customFormat="1" ht="21.95" customHeight="1">
      <c r="A581" s="23">
        <v>574</v>
      </c>
      <c r="B581" s="24" t="s">
        <v>20</v>
      </c>
      <c r="C581" s="24" t="s">
        <v>2395</v>
      </c>
      <c r="D581" s="25" t="s">
        <v>2396</v>
      </c>
      <c r="E581" s="26" t="s">
        <v>2397</v>
      </c>
      <c r="F581" s="27" t="s">
        <v>24</v>
      </c>
      <c r="G581" s="28">
        <v>36119</v>
      </c>
      <c r="H581" s="24" t="s">
        <v>33</v>
      </c>
      <c r="I581" s="29" t="s">
        <v>26</v>
      </c>
      <c r="J581" s="29" t="s">
        <v>2398</v>
      </c>
      <c r="K581" s="30">
        <v>21</v>
      </c>
      <c r="L581" s="31">
        <v>42604.609231365699</v>
      </c>
      <c r="M581" s="32">
        <v>500000</v>
      </c>
      <c r="N581" s="33">
        <v>42604.609231365743</v>
      </c>
      <c r="O581" s="34"/>
      <c r="P581" s="34"/>
      <c r="Q581" s="34"/>
      <c r="R581" s="34"/>
      <c r="S581" s="34"/>
    </row>
    <row r="582" spans="1:19" s="35" customFormat="1" ht="21.95" customHeight="1">
      <c r="A582" s="23">
        <v>575</v>
      </c>
      <c r="B582" s="24" t="s">
        <v>171</v>
      </c>
      <c r="C582" s="24" t="s">
        <v>2399</v>
      </c>
      <c r="D582" s="25" t="s">
        <v>2400</v>
      </c>
      <c r="E582" s="26" t="s">
        <v>2401</v>
      </c>
      <c r="F582" s="27" t="s">
        <v>553</v>
      </c>
      <c r="G582" s="28">
        <v>35432</v>
      </c>
      <c r="H582" s="24" t="s">
        <v>294</v>
      </c>
      <c r="I582" s="29" t="s">
        <v>41</v>
      </c>
      <c r="J582" s="29" t="s">
        <v>2402</v>
      </c>
      <c r="K582" s="30">
        <v>21</v>
      </c>
      <c r="L582" s="31">
        <v>42604.619653125003</v>
      </c>
      <c r="M582" s="32">
        <v>500000</v>
      </c>
      <c r="N582" s="33">
        <v>42604.619653125003</v>
      </c>
      <c r="O582" s="34"/>
      <c r="P582" s="34"/>
      <c r="Q582" s="34"/>
      <c r="R582" s="34"/>
      <c r="S582" s="34"/>
    </row>
    <row r="583" spans="1:19" s="35" customFormat="1" ht="21.95" customHeight="1">
      <c r="A583" s="23">
        <v>576</v>
      </c>
      <c r="B583" s="24" t="s">
        <v>62</v>
      </c>
      <c r="C583" s="24" t="s">
        <v>2403</v>
      </c>
      <c r="D583" s="25" t="s">
        <v>2404</v>
      </c>
      <c r="E583" s="26" t="s">
        <v>2405</v>
      </c>
      <c r="F583" s="27" t="s">
        <v>324</v>
      </c>
      <c r="G583" s="28">
        <v>36130</v>
      </c>
      <c r="H583" s="24" t="s">
        <v>53</v>
      </c>
      <c r="I583" s="29" t="s">
        <v>26</v>
      </c>
      <c r="J583" s="29" t="s">
        <v>2406</v>
      </c>
      <c r="K583" s="30">
        <v>21</v>
      </c>
      <c r="L583" s="31">
        <v>42604.621760300899</v>
      </c>
      <c r="M583" s="32">
        <v>500000</v>
      </c>
      <c r="N583" s="33">
        <v>42604.621760300928</v>
      </c>
      <c r="O583" s="34"/>
      <c r="P583" s="34"/>
      <c r="Q583" s="34"/>
      <c r="R583" s="34"/>
      <c r="S583" s="34"/>
    </row>
    <row r="584" spans="1:19" s="35" customFormat="1" ht="21.95" customHeight="1">
      <c r="A584" s="23">
        <v>577</v>
      </c>
      <c r="B584" s="24" t="s">
        <v>171</v>
      </c>
      <c r="C584" s="24" t="s">
        <v>2407</v>
      </c>
      <c r="D584" s="25" t="s">
        <v>2408</v>
      </c>
      <c r="E584" s="26" t="s">
        <v>2409</v>
      </c>
      <c r="F584" s="27" t="s">
        <v>2281</v>
      </c>
      <c r="G584" s="28">
        <v>36029</v>
      </c>
      <c r="H584" s="24" t="s">
        <v>33</v>
      </c>
      <c r="I584" s="29" t="s">
        <v>41</v>
      </c>
      <c r="J584" s="29" t="s">
        <v>2410</v>
      </c>
      <c r="K584" s="30">
        <v>21</v>
      </c>
      <c r="L584" s="31">
        <v>42604.636398842602</v>
      </c>
      <c r="M584" s="32">
        <v>500000</v>
      </c>
      <c r="N584" s="33">
        <v>42604.636398842595</v>
      </c>
      <c r="O584" s="34"/>
      <c r="P584" s="34"/>
      <c r="Q584" s="34"/>
      <c r="R584" s="34"/>
      <c r="S584" s="34"/>
    </row>
    <row r="585" spans="1:19" s="35" customFormat="1" ht="21.95" customHeight="1">
      <c r="A585" s="23">
        <v>578</v>
      </c>
      <c r="B585" s="24" t="s">
        <v>171</v>
      </c>
      <c r="C585" s="24" t="s">
        <v>2411</v>
      </c>
      <c r="D585" s="25" t="s">
        <v>2412</v>
      </c>
      <c r="E585" s="26" t="s">
        <v>1895</v>
      </c>
      <c r="F585" s="27" t="s">
        <v>2413</v>
      </c>
      <c r="G585" s="28">
        <v>35956</v>
      </c>
      <c r="H585" s="24" t="s">
        <v>259</v>
      </c>
      <c r="I585" s="29" t="s">
        <v>26</v>
      </c>
      <c r="J585" s="29" t="s">
        <v>2414</v>
      </c>
      <c r="K585" s="30">
        <v>21</v>
      </c>
      <c r="L585" s="31">
        <v>42604.6400615741</v>
      </c>
      <c r="M585" s="32">
        <v>500000</v>
      </c>
      <c r="N585" s="33">
        <v>42604.640061574071</v>
      </c>
      <c r="O585" s="34"/>
      <c r="P585" s="34"/>
      <c r="Q585" s="34"/>
      <c r="R585" s="34"/>
      <c r="S585" s="34"/>
    </row>
    <row r="586" spans="1:19" s="35" customFormat="1" ht="21.95" customHeight="1">
      <c r="A586" s="23">
        <v>579</v>
      </c>
      <c r="B586" s="24" t="s">
        <v>171</v>
      </c>
      <c r="C586" s="24" t="s">
        <v>2415</v>
      </c>
      <c r="D586" s="25" t="s">
        <v>2416</v>
      </c>
      <c r="E586" s="26" t="s">
        <v>331</v>
      </c>
      <c r="F586" s="27" t="s">
        <v>1117</v>
      </c>
      <c r="G586" s="28">
        <v>35940</v>
      </c>
      <c r="H586" s="24" t="s">
        <v>53</v>
      </c>
      <c r="I586" s="29" t="s">
        <v>26</v>
      </c>
      <c r="J586" s="29" t="s">
        <v>2417</v>
      </c>
      <c r="K586" s="30">
        <v>21</v>
      </c>
      <c r="L586" s="31">
        <v>42604.646494710702</v>
      </c>
      <c r="M586" s="32">
        <v>500000</v>
      </c>
      <c r="N586" s="33">
        <v>42604.646494710651</v>
      </c>
      <c r="O586" s="34"/>
      <c r="P586" s="34"/>
      <c r="Q586" s="34"/>
      <c r="R586" s="34"/>
      <c r="S586" s="34"/>
    </row>
    <row r="587" spans="1:19" s="35" customFormat="1" ht="21.95" customHeight="1">
      <c r="A587" s="23">
        <v>580</v>
      </c>
      <c r="B587" s="24" t="s">
        <v>62</v>
      </c>
      <c r="C587" s="24" t="s">
        <v>2418</v>
      </c>
      <c r="D587" s="25" t="s">
        <v>2419</v>
      </c>
      <c r="E587" s="26" t="s">
        <v>1474</v>
      </c>
      <c r="F587" s="27" t="s">
        <v>929</v>
      </c>
      <c r="G587" s="28">
        <v>36008</v>
      </c>
      <c r="H587" s="24" t="s">
        <v>33</v>
      </c>
      <c r="I587" s="29" t="s">
        <v>26</v>
      </c>
      <c r="J587" s="29" t="s">
        <v>2420</v>
      </c>
      <c r="K587" s="30">
        <v>21</v>
      </c>
      <c r="L587" s="31">
        <v>42604.665569409699</v>
      </c>
      <c r="M587" s="32">
        <v>500000</v>
      </c>
      <c r="N587" s="33">
        <v>42604.665569409721</v>
      </c>
      <c r="O587" s="34"/>
      <c r="P587" s="34"/>
      <c r="Q587" s="34"/>
      <c r="R587" s="34"/>
      <c r="S587" s="34"/>
    </row>
    <row r="588" spans="1:19" s="35" customFormat="1" ht="21.95" customHeight="1">
      <c r="A588" s="23">
        <v>581</v>
      </c>
      <c r="B588" s="24" t="s">
        <v>2421</v>
      </c>
      <c r="C588" s="24" t="s">
        <v>2422</v>
      </c>
      <c r="D588" s="25" t="s">
        <v>2423</v>
      </c>
      <c r="E588" s="26" t="s">
        <v>2424</v>
      </c>
      <c r="F588" s="27" t="s">
        <v>1125</v>
      </c>
      <c r="G588" s="28">
        <v>35977</v>
      </c>
      <c r="H588" s="24" t="s">
        <v>33</v>
      </c>
      <c r="I588" s="29" t="s">
        <v>26</v>
      </c>
      <c r="J588" s="29" t="s">
        <v>2425</v>
      </c>
      <c r="K588" s="30">
        <v>21</v>
      </c>
      <c r="L588" s="31">
        <v>42604.665935844903</v>
      </c>
      <c r="M588" s="32">
        <v>500000</v>
      </c>
      <c r="N588" s="33">
        <v>42604.665935844911</v>
      </c>
      <c r="O588" s="34"/>
      <c r="P588" s="34"/>
      <c r="Q588" s="34"/>
      <c r="R588" s="34"/>
      <c r="S588" s="34"/>
    </row>
    <row r="589" spans="1:19" s="35" customFormat="1" ht="21.95" customHeight="1">
      <c r="A589" s="23">
        <v>582</v>
      </c>
      <c r="B589" s="24" t="s">
        <v>28</v>
      </c>
      <c r="C589" s="24" t="s">
        <v>2426</v>
      </c>
      <c r="D589" s="25" t="s">
        <v>2427</v>
      </c>
      <c r="E589" s="26" t="s">
        <v>2428</v>
      </c>
      <c r="F589" s="27" t="s">
        <v>1208</v>
      </c>
      <c r="G589" s="28">
        <v>34940</v>
      </c>
      <c r="H589" s="24" t="s">
        <v>53</v>
      </c>
      <c r="I589" s="29" t="s">
        <v>41</v>
      </c>
      <c r="J589" s="29" t="s">
        <v>2429</v>
      </c>
      <c r="K589" s="30">
        <v>21</v>
      </c>
      <c r="L589" s="31">
        <v>42604.6713626157</v>
      </c>
      <c r="M589" s="32">
        <v>500000</v>
      </c>
      <c r="N589" s="33">
        <v>42604.671362615743</v>
      </c>
      <c r="O589" s="34"/>
      <c r="P589" s="34"/>
      <c r="Q589" s="34"/>
      <c r="R589" s="34"/>
      <c r="S589" s="34"/>
    </row>
    <row r="590" spans="1:19" s="35" customFormat="1" ht="21.95" customHeight="1">
      <c r="A590" s="23">
        <v>583</v>
      </c>
      <c r="B590" s="24" t="s">
        <v>305</v>
      </c>
      <c r="C590" s="24" t="s">
        <v>2430</v>
      </c>
      <c r="D590" s="25" t="s">
        <v>2431</v>
      </c>
      <c r="E590" s="26" t="s">
        <v>2079</v>
      </c>
      <c r="F590" s="27" t="s">
        <v>258</v>
      </c>
      <c r="G590" s="28">
        <v>36146</v>
      </c>
      <c r="H590" s="24" t="s">
        <v>95</v>
      </c>
      <c r="I590" s="29" t="s">
        <v>41</v>
      </c>
      <c r="J590" s="29" t="s">
        <v>2432</v>
      </c>
      <c r="K590" s="30">
        <v>21</v>
      </c>
      <c r="L590" s="31">
        <v>42604.692022604198</v>
      </c>
      <c r="M590" s="32">
        <v>500000</v>
      </c>
      <c r="N590" s="33">
        <v>42604.692022604169</v>
      </c>
      <c r="O590" s="34"/>
      <c r="P590" s="34"/>
      <c r="Q590" s="34"/>
      <c r="R590" s="34"/>
      <c r="S590" s="34"/>
    </row>
    <row r="591" spans="1:19" s="35" customFormat="1" ht="21.95" customHeight="1">
      <c r="A591" s="23">
        <v>584</v>
      </c>
      <c r="B591" s="24" t="s">
        <v>138</v>
      </c>
      <c r="C591" s="24" t="s">
        <v>2433</v>
      </c>
      <c r="D591" s="25" t="s">
        <v>2434</v>
      </c>
      <c r="E591" s="26" t="s">
        <v>2435</v>
      </c>
      <c r="F591" s="27" t="s">
        <v>2436</v>
      </c>
      <c r="G591" s="28">
        <v>35889</v>
      </c>
      <c r="H591" s="24" t="s">
        <v>33</v>
      </c>
      <c r="I591" s="29" t="s">
        <v>41</v>
      </c>
      <c r="J591" s="29" t="s">
        <v>2437</v>
      </c>
      <c r="K591" s="30">
        <v>21</v>
      </c>
      <c r="L591" s="31">
        <v>42604.693913576397</v>
      </c>
      <c r="M591" s="32">
        <v>500000</v>
      </c>
      <c r="N591" s="33">
        <v>42604.69391357639</v>
      </c>
      <c r="O591" s="34"/>
      <c r="P591" s="34"/>
      <c r="Q591" s="34"/>
      <c r="R591" s="34"/>
      <c r="S591" s="34"/>
    </row>
    <row r="592" spans="1:19" s="35" customFormat="1" ht="21.95" customHeight="1">
      <c r="A592" s="23">
        <v>585</v>
      </c>
      <c r="B592" s="24" t="s">
        <v>62</v>
      </c>
      <c r="C592" s="24" t="s">
        <v>2438</v>
      </c>
      <c r="D592" s="25" t="s">
        <v>2439</v>
      </c>
      <c r="E592" s="26" t="s">
        <v>201</v>
      </c>
      <c r="F592" s="27" t="s">
        <v>324</v>
      </c>
      <c r="G592" s="28">
        <v>35969</v>
      </c>
      <c r="H592" s="24" t="s">
        <v>294</v>
      </c>
      <c r="I592" s="29" t="s">
        <v>26</v>
      </c>
      <c r="J592" s="29" t="s">
        <v>2440</v>
      </c>
      <c r="K592" s="30">
        <v>21</v>
      </c>
      <c r="L592" s="31">
        <v>42605.325872650501</v>
      </c>
      <c r="M592" s="32">
        <v>500000</v>
      </c>
      <c r="N592" s="33">
        <v>42605.325872650465</v>
      </c>
      <c r="O592" s="34"/>
      <c r="P592" s="34"/>
      <c r="Q592" s="34"/>
      <c r="R592" s="34"/>
      <c r="S592" s="34"/>
    </row>
    <row r="593" spans="1:19" s="35" customFormat="1" ht="21.95" customHeight="1">
      <c r="A593" s="23">
        <v>586</v>
      </c>
      <c r="B593" s="24" t="s">
        <v>78</v>
      </c>
      <c r="C593" s="24" t="s">
        <v>2441</v>
      </c>
      <c r="D593" s="25" t="s">
        <v>2442</v>
      </c>
      <c r="E593" s="26" t="s">
        <v>2443</v>
      </c>
      <c r="F593" s="27" t="s">
        <v>652</v>
      </c>
      <c r="G593" s="28">
        <v>35943</v>
      </c>
      <c r="H593" s="24" t="s">
        <v>294</v>
      </c>
      <c r="I593" s="29" t="s">
        <v>26</v>
      </c>
      <c r="J593" s="29" t="s">
        <v>2444</v>
      </c>
      <c r="K593" s="30">
        <v>21</v>
      </c>
      <c r="L593" s="31">
        <v>42605.3258895486</v>
      </c>
      <c r="M593" s="32">
        <v>500000</v>
      </c>
      <c r="N593" s="33">
        <v>42605.325889548614</v>
      </c>
      <c r="O593" s="34"/>
      <c r="P593" s="34"/>
      <c r="Q593" s="34"/>
      <c r="R593" s="34"/>
      <c r="S593" s="34"/>
    </row>
    <row r="594" spans="1:19" s="35" customFormat="1" ht="21.95" customHeight="1">
      <c r="A594" s="23">
        <v>587</v>
      </c>
      <c r="B594" s="24" t="s">
        <v>62</v>
      </c>
      <c r="C594" s="24" t="s">
        <v>2445</v>
      </c>
      <c r="D594" s="25" t="s">
        <v>2446</v>
      </c>
      <c r="E594" s="26" t="s">
        <v>38</v>
      </c>
      <c r="F594" s="27" t="s">
        <v>2206</v>
      </c>
      <c r="G594" s="28">
        <v>36102</v>
      </c>
      <c r="H594" s="24" t="s">
        <v>259</v>
      </c>
      <c r="I594" s="29" t="s">
        <v>41</v>
      </c>
      <c r="J594" s="29" t="s">
        <v>2447</v>
      </c>
      <c r="K594" s="30">
        <v>21</v>
      </c>
      <c r="L594" s="31">
        <v>42605.351207754597</v>
      </c>
      <c r="M594" s="32">
        <v>500000</v>
      </c>
      <c r="N594" s="33">
        <v>42605.351207754633</v>
      </c>
      <c r="O594" s="34"/>
      <c r="P594" s="34"/>
      <c r="Q594" s="34"/>
      <c r="R594" s="34"/>
      <c r="S594" s="34"/>
    </row>
    <row r="595" spans="1:19" s="35" customFormat="1" ht="21.95" customHeight="1">
      <c r="A595" s="23">
        <v>588</v>
      </c>
      <c r="B595" s="24" t="s">
        <v>28</v>
      </c>
      <c r="C595" s="24" t="s">
        <v>2448</v>
      </c>
      <c r="D595" s="25" t="s">
        <v>2449</v>
      </c>
      <c r="E595" s="26" t="s">
        <v>1156</v>
      </c>
      <c r="F595" s="27" t="s">
        <v>94</v>
      </c>
      <c r="G595" s="28">
        <v>36023</v>
      </c>
      <c r="H595" s="24" t="s">
        <v>33</v>
      </c>
      <c r="I595" s="29" t="s">
        <v>26</v>
      </c>
      <c r="J595" s="29" t="s">
        <v>2450</v>
      </c>
      <c r="K595" s="30">
        <v>21</v>
      </c>
      <c r="L595" s="31">
        <v>42605.3576245023</v>
      </c>
      <c r="M595" s="32">
        <v>500000</v>
      </c>
      <c r="N595" s="33">
        <v>42605.357624502314</v>
      </c>
      <c r="O595" s="34"/>
      <c r="P595" s="34"/>
      <c r="Q595" s="34"/>
      <c r="R595" s="34"/>
      <c r="S595" s="34"/>
    </row>
    <row r="596" spans="1:19" s="35" customFormat="1" ht="21.95" customHeight="1">
      <c r="A596" s="23">
        <v>589</v>
      </c>
      <c r="B596" s="24" t="s">
        <v>138</v>
      </c>
      <c r="C596" s="24" t="s">
        <v>2451</v>
      </c>
      <c r="D596" s="25" t="s">
        <v>2452</v>
      </c>
      <c r="E596" s="26" t="s">
        <v>1296</v>
      </c>
      <c r="F596" s="27" t="s">
        <v>375</v>
      </c>
      <c r="G596" s="28">
        <v>36125</v>
      </c>
      <c r="H596" s="24" t="s">
        <v>33</v>
      </c>
      <c r="I596" s="29" t="s">
        <v>26</v>
      </c>
      <c r="J596" s="29" t="s">
        <v>2453</v>
      </c>
      <c r="K596" s="30">
        <v>21</v>
      </c>
      <c r="L596" s="31">
        <v>42605.363536261597</v>
      </c>
      <c r="M596" s="32">
        <v>500000</v>
      </c>
      <c r="N596" s="33">
        <v>42605.363536261575</v>
      </c>
      <c r="O596" s="34"/>
      <c r="P596" s="34"/>
      <c r="Q596" s="34"/>
      <c r="R596" s="34"/>
      <c r="S596" s="34"/>
    </row>
    <row r="597" spans="1:19" s="35" customFormat="1" ht="21.95" customHeight="1">
      <c r="A597" s="23">
        <v>590</v>
      </c>
      <c r="B597" s="24" t="s">
        <v>62</v>
      </c>
      <c r="C597" s="24" t="s">
        <v>2454</v>
      </c>
      <c r="D597" s="25" t="s">
        <v>2455</v>
      </c>
      <c r="E597" s="26" t="s">
        <v>699</v>
      </c>
      <c r="F597" s="27" t="s">
        <v>990</v>
      </c>
      <c r="G597" s="28">
        <v>36095</v>
      </c>
      <c r="H597" s="24" t="s">
        <v>33</v>
      </c>
      <c r="I597" s="29" t="s">
        <v>26</v>
      </c>
      <c r="J597" s="29" t="s">
        <v>2456</v>
      </c>
      <c r="K597" s="30">
        <v>21</v>
      </c>
      <c r="L597" s="31">
        <v>42605.372817557902</v>
      </c>
      <c r="M597" s="32">
        <v>500000</v>
      </c>
      <c r="N597" s="33">
        <v>42605.372817557873</v>
      </c>
      <c r="O597" s="34"/>
      <c r="P597" s="34"/>
      <c r="Q597" s="34"/>
      <c r="R597" s="34"/>
      <c r="S597" s="34"/>
    </row>
    <row r="598" spans="1:19" s="35" customFormat="1" ht="21.95" customHeight="1">
      <c r="A598" s="23">
        <v>591</v>
      </c>
      <c r="B598" s="24" t="s">
        <v>261</v>
      </c>
      <c r="C598" s="24" t="s">
        <v>2457</v>
      </c>
      <c r="D598" s="25" t="s">
        <v>2458</v>
      </c>
      <c r="E598" s="26" t="s">
        <v>2459</v>
      </c>
      <c r="F598" s="27" t="s">
        <v>743</v>
      </c>
      <c r="G598" s="28">
        <v>35829</v>
      </c>
      <c r="H598" s="24" t="s">
        <v>731</v>
      </c>
      <c r="I598" s="29" t="s">
        <v>41</v>
      </c>
      <c r="J598" s="29" t="s">
        <v>2460</v>
      </c>
      <c r="K598" s="30">
        <v>21</v>
      </c>
      <c r="L598" s="31">
        <v>42605.378587384301</v>
      </c>
      <c r="M598" s="32">
        <v>500000</v>
      </c>
      <c r="N598" s="33">
        <v>42605.378587384257</v>
      </c>
      <c r="O598" s="34"/>
      <c r="P598" s="34"/>
      <c r="Q598" s="34"/>
      <c r="R598" s="34"/>
      <c r="S598" s="34"/>
    </row>
    <row r="599" spans="1:19" s="35" customFormat="1" ht="21.95" customHeight="1">
      <c r="A599" s="23">
        <v>592</v>
      </c>
      <c r="B599" s="24" t="s">
        <v>28</v>
      </c>
      <c r="C599" s="24" t="s">
        <v>2461</v>
      </c>
      <c r="D599" s="25" t="s">
        <v>2462</v>
      </c>
      <c r="E599" s="26" t="s">
        <v>2463</v>
      </c>
      <c r="F599" s="27" t="s">
        <v>212</v>
      </c>
      <c r="G599" s="28">
        <v>35980</v>
      </c>
      <c r="H599" s="24" t="s">
        <v>259</v>
      </c>
      <c r="I599" s="29" t="s">
        <v>26</v>
      </c>
      <c r="J599" s="29" t="s">
        <v>2464</v>
      </c>
      <c r="K599" s="30">
        <v>21</v>
      </c>
      <c r="L599" s="31">
        <v>42605.392700578697</v>
      </c>
      <c r="M599" s="32">
        <v>500000</v>
      </c>
      <c r="N599" s="33">
        <v>42605.392700578705</v>
      </c>
      <c r="O599" s="34"/>
      <c r="P599" s="34"/>
      <c r="Q599" s="34"/>
      <c r="R599" s="34"/>
      <c r="S599" s="34"/>
    </row>
    <row r="600" spans="1:19" s="35" customFormat="1" ht="21.95" customHeight="1">
      <c r="A600" s="23">
        <v>593</v>
      </c>
      <c r="B600" s="24" t="s">
        <v>43</v>
      </c>
      <c r="C600" s="24" t="s">
        <v>2465</v>
      </c>
      <c r="D600" s="25" t="s">
        <v>2466</v>
      </c>
      <c r="E600" s="26" t="s">
        <v>2000</v>
      </c>
      <c r="F600" s="27" t="s">
        <v>562</v>
      </c>
      <c r="G600" s="28">
        <v>35905</v>
      </c>
      <c r="H600" s="24" t="s">
        <v>40</v>
      </c>
      <c r="I600" s="29" t="s">
        <v>26</v>
      </c>
      <c r="J600" s="29" t="s">
        <v>2467</v>
      </c>
      <c r="K600" s="30">
        <v>21</v>
      </c>
      <c r="L600" s="31">
        <v>42605.396668715301</v>
      </c>
      <c r="M600" s="32">
        <v>500000</v>
      </c>
      <c r="N600" s="33">
        <v>42605.396668715279</v>
      </c>
      <c r="O600" s="34"/>
      <c r="P600" s="34"/>
      <c r="Q600" s="34"/>
      <c r="R600" s="34"/>
      <c r="S600" s="34"/>
    </row>
    <row r="601" spans="1:19" s="35" customFormat="1" ht="21.95" customHeight="1">
      <c r="A601" s="23">
        <v>594</v>
      </c>
      <c r="B601" s="24" t="s">
        <v>305</v>
      </c>
      <c r="C601" s="24" t="s">
        <v>2468</v>
      </c>
      <c r="D601" s="25" t="s">
        <v>2469</v>
      </c>
      <c r="E601" s="26" t="s">
        <v>2470</v>
      </c>
      <c r="F601" s="27" t="s">
        <v>1018</v>
      </c>
      <c r="G601" s="28">
        <v>35907</v>
      </c>
      <c r="H601" s="24" t="s">
        <v>33</v>
      </c>
      <c r="I601" s="29" t="s">
        <v>41</v>
      </c>
      <c r="J601" s="29" t="s">
        <v>2471</v>
      </c>
      <c r="K601" s="30">
        <v>21</v>
      </c>
      <c r="L601" s="31">
        <v>42605.420887997701</v>
      </c>
      <c r="M601" s="32">
        <v>500000</v>
      </c>
      <c r="N601" s="33">
        <v>42605.420887997687</v>
      </c>
      <c r="O601" s="34"/>
      <c r="P601" s="34"/>
      <c r="Q601" s="34"/>
      <c r="R601" s="34"/>
      <c r="S601" s="34"/>
    </row>
    <row r="602" spans="1:19" s="35" customFormat="1" ht="21.95" customHeight="1">
      <c r="A602" s="23">
        <v>595</v>
      </c>
      <c r="B602" s="24" t="s">
        <v>20</v>
      </c>
      <c r="C602" s="24" t="s">
        <v>2472</v>
      </c>
      <c r="D602" s="25" t="s">
        <v>2473</v>
      </c>
      <c r="E602" s="26" t="s">
        <v>1809</v>
      </c>
      <c r="F602" s="27" t="s">
        <v>248</v>
      </c>
      <c r="G602" s="28">
        <v>35831</v>
      </c>
      <c r="H602" s="24" t="s">
        <v>95</v>
      </c>
      <c r="I602" s="29" t="s">
        <v>26</v>
      </c>
      <c r="J602" s="29" t="s">
        <v>2474</v>
      </c>
      <c r="K602" s="30">
        <v>21</v>
      </c>
      <c r="L602" s="31">
        <v>42605.433436342602</v>
      </c>
      <c r="M602" s="32">
        <v>500000</v>
      </c>
      <c r="N602" s="33">
        <v>42605.433436342595</v>
      </c>
      <c r="O602" s="34"/>
      <c r="P602" s="34"/>
      <c r="Q602" s="34"/>
      <c r="R602" s="34"/>
      <c r="S602" s="34"/>
    </row>
    <row r="603" spans="1:19" s="35" customFormat="1" ht="21.95" customHeight="1">
      <c r="A603" s="23">
        <v>596</v>
      </c>
      <c r="B603" s="24" t="s">
        <v>84</v>
      </c>
      <c r="C603" s="24" t="s">
        <v>2475</v>
      </c>
      <c r="D603" s="25" t="s">
        <v>2476</v>
      </c>
      <c r="E603" s="26" t="s">
        <v>2477</v>
      </c>
      <c r="F603" s="27" t="s">
        <v>197</v>
      </c>
      <c r="G603" s="28">
        <v>35785</v>
      </c>
      <c r="H603" s="24" t="s">
        <v>33</v>
      </c>
      <c r="I603" s="29" t="s">
        <v>41</v>
      </c>
      <c r="J603" s="29" t="s">
        <v>2478</v>
      </c>
      <c r="K603" s="30">
        <v>21</v>
      </c>
      <c r="L603" s="31">
        <v>42605.604878553197</v>
      </c>
      <c r="M603" s="32">
        <v>500000</v>
      </c>
      <c r="N603" s="33">
        <v>42605.60487855324</v>
      </c>
      <c r="O603" s="34"/>
      <c r="P603" s="34"/>
      <c r="Q603" s="34"/>
      <c r="R603" s="34"/>
      <c r="S603" s="34"/>
    </row>
    <row r="604" spans="1:19" s="35" customFormat="1" ht="21.95" customHeight="1">
      <c r="A604" s="23">
        <v>597</v>
      </c>
      <c r="B604" s="24" t="s">
        <v>1109</v>
      </c>
      <c r="C604" s="24" t="s">
        <v>2479</v>
      </c>
      <c r="D604" s="25" t="s">
        <v>2480</v>
      </c>
      <c r="E604" s="26" t="s">
        <v>2481</v>
      </c>
      <c r="F604" s="27" t="s">
        <v>2482</v>
      </c>
      <c r="G604" s="28">
        <v>36036</v>
      </c>
      <c r="H604" s="24" t="s">
        <v>53</v>
      </c>
      <c r="I604" s="29" t="s">
        <v>26</v>
      </c>
      <c r="J604" s="29" t="s">
        <v>2483</v>
      </c>
      <c r="K604" s="30">
        <v>21</v>
      </c>
      <c r="L604" s="31">
        <v>42605.619010844901</v>
      </c>
      <c r="M604" s="32">
        <v>500000</v>
      </c>
      <c r="N604" s="33">
        <v>42605.619010844908</v>
      </c>
      <c r="O604" s="34"/>
      <c r="P604" s="34"/>
      <c r="Q604" s="34"/>
      <c r="R604" s="34"/>
      <c r="S604" s="34"/>
    </row>
    <row r="605" spans="1:19" s="35" customFormat="1" ht="21.95" customHeight="1">
      <c r="A605" s="23">
        <v>598</v>
      </c>
      <c r="B605" s="24" t="s">
        <v>62</v>
      </c>
      <c r="C605" s="24" t="s">
        <v>2484</v>
      </c>
      <c r="D605" s="25" t="s">
        <v>2485</v>
      </c>
      <c r="E605" s="26" t="s">
        <v>2486</v>
      </c>
      <c r="F605" s="27" t="s">
        <v>248</v>
      </c>
      <c r="G605" s="28">
        <v>35916</v>
      </c>
      <c r="H605" s="24" t="s">
        <v>60</v>
      </c>
      <c r="I605" s="29" t="s">
        <v>26</v>
      </c>
      <c r="J605" s="29" t="s">
        <v>2487</v>
      </c>
      <c r="K605" s="30">
        <v>21</v>
      </c>
      <c r="L605" s="31">
        <v>42605.663975844902</v>
      </c>
      <c r="M605" s="32">
        <v>500000</v>
      </c>
      <c r="N605" s="36">
        <v>42605.663975844909</v>
      </c>
      <c r="O605" s="34"/>
      <c r="P605" s="34"/>
      <c r="Q605" s="34"/>
      <c r="R605" s="34"/>
      <c r="S605" s="34"/>
    </row>
    <row r="606" spans="1:19" s="35" customFormat="1" ht="21.95" customHeight="1">
      <c r="A606" s="23">
        <v>599</v>
      </c>
      <c r="B606" s="24" t="s">
        <v>127</v>
      </c>
      <c r="C606" s="24" t="s">
        <v>2488</v>
      </c>
      <c r="D606" s="25" t="s">
        <v>2489</v>
      </c>
      <c r="E606" s="26" t="s">
        <v>2490</v>
      </c>
      <c r="F606" s="27" t="s">
        <v>990</v>
      </c>
      <c r="G606" s="28">
        <v>35917</v>
      </c>
      <c r="H606" s="24" t="s">
        <v>142</v>
      </c>
      <c r="I606" s="29" t="s">
        <v>26</v>
      </c>
      <c r="J606" s="29" t="s">
        <v>2491</v>
      </c>
      <c r="K606" s="30">
        <v>21</v>
      </c>
      <c r="L606" s="31">
        <v>42606.377349571798</v>
      </c>
      <c r="M606" s="32">
        <v>500000</v>
      </c>
      <c r="N606" s="33">
        <v>42606.377349571761</v>
      </c>
      <c r="O606" s="34"/>
      <c r="P606" s="34"/>
      <c r="Q606" s="34"/>
      <c r="R606" s="34"/>
      <c r="S606" s="34"/>
    </row>
    <row r="607" spans="1:19" s="35" customFormat="1" ht="21.95" customHeight="1">
      <c r="A607" s="23">
        <v>600</v>
      </c>
      <c r="B607" s="24" t="s">
        <v>104</v>
      </c>
      <c r="C607" s="24" t="s">
        <v>2492</v>
      </c>
      <c r="D607" s="25" t="s">
        <v>2493</v>
      </c>
      <c r="E607" s="26" t="s">
        <v>2494</v>
      </c>
      <c r="F607" s="27" t="s">
        <v>141</v>
      </c>
      <c r="G607" s="28">
        <v>36015</v>
      </c>
      <c r="H607" s="24" t="s">
        <v>53</v>
      </c>
      <c r="I607" s="29" t="s">
        <v>26</v>
      </c>
      <c r="J607" s="29" t="s">
        <v>2495</v>
      </c>
      <c r="K607" s="30">
        <v>21</v>
      </c>
      <c r="L607" s="31">
        <v>42606.382727893499</v>
      </c>
      <c r="M607" s="32">
        <v>500000</v>
      </c>
      <c r="N607" s="33">
        <v>42606.38272789352</v>
      </c>
      <c r="O607" s="34"/>
      <c r="P607" s="34"/>
      <c r="Q607" s="34"/>
      <c r="R607" s="34"/>
      <c r="S607" s="34"/>
    </row>
    <row r="608" spans="1:19" s="35" customFormat="1" ht="21.95" customHeight="1">
      <c r="A608" s="23">
        <v>601</v>
      </c>
      <c r="B608" s="24" t="s">
        <v>1186</v>
      </c>
      <c r="C608" s="24" t="s">
        <v>2496</v>
      </c>
      <c r="D608" s="25" t="s">
        <v>2497</v>
      </c>
      <c r="E608" s="26" t="s">
        <v>2498</v>
      </c>
      <c r="F608" s="27" t="s">
        <v>2499</v>
      </c>
      <c r="G608" s="28">
        <v>35811</v>
      </c>
      <c r="H608" s="24" t="s">
        <v>259</v>
      </c>
      <c r="I608" s="29" t="s">
        <v>41</v>
      </c>
      <c r="J608" s="29" t="s">
        <v>2500</v>
      </c>
      <c r="K608" s="30">
        <v>21</v>
      </c>
      <c r="L608" s="31">
        <v>42606.595008449098</v>
      </c>
      <c r="M608" s="32">
        <v>500000</v>
      </c>
      <c r="N608" s="33">
        <v>42606.595008449076</v>
      </c>
      <c r="O608" s="34"/>
      <c r="P608" s="34"/>
      <c r="Q608" s="34"/>
      <c r="R608" s="34"/>
      <c r="S608" s="34"/>
    </row>
    <row r="609" spans="1:19" s="35" customFormat="1" ht="21.95" customHeight="1">
      <c r="A609" s="23">
        <v>602</v>
      </c>
      <c r="B609" s="24" t="s">
        <v>97</v>
      </c>
      <c r="C609" s="24" t="s">
        <v>2501</v>
      </c>
      <c r="D609" s="25" t="s">
        <v>2502</v>
      </c>
      <c r="E609" s="26" t="s">
        <v>725</v>
      </c>
      <c r="F609" s="27" t="s">
        <v>1642</v>
      </c>
      <c r="G609" s="28">
        <v>35823</v>
      </c>
      <c r="H609" s="24" t="s">
        <v>176</v>
      </c>
      <c r="I609" s="29" t="s">
        <v>41</v>
      </c>
      <c r="J609" s="29" t="s">
        <v>2503</v>
      </c>
      <c r="K609" s="30">
        <v>21</v>
      </c>
      <c r="L609" s="31">
        <v>42606.618489699104</v>
      </c>
      <c r="M609" s="32">
        <v>500000</v>
      </c>
      <c r="N609" s="33">
        <v>42606.618489699074</v>
      </c>
      <c r="O609" s="34"/>
      <c r="P609" s="34"/>
      <c r="Q609" s="34"/>
      <c r="R609" s="34"/>
      <c r="S609" s="34"/>
    </row>
    <row r="610" spans="1:19" s="35" customFormat="1" ht="21.95" customHeight="1">
      <c r="A610" s="23">
        <v>603</v>
      </c>
      <c r="B610" s="24" t="s">
        <v>28</v>
      </c>
      <c r="C610" s="24" t="s">
        <v>2504</v>
      </c>
      <c r="D610" s="25" t="s">
        <v>2505</v>
      </c>
      <c r="E610" s="26" t="s">
        <v>312</v>
      </c>
      <c r="F610" s="27" t="s">
        <v>94</v>
      </c>
      <c r="G610" s="28">
        <v>35950</v>
      </c>
      <c r="H610" s="24" t="s">
        <v>33</v>
      </c>
      <c r="I610" s="29" t="s">
        <v>26</v>
      </c>
      <c r="J610" s="29" t="s">
        <v>2506</v>
      </c>
      <c r="K610" s="30">
        <v>21</v>
      </c>
      <c r="L610" s="31">
        <v>42606.631673611097</v>
      </c>
      <c r="M610" s="32">
        <v>500000</v>
      </c>
      <c r="N610" s="33">
        <v>42606.631673611111</v>
      </c>
      <c r="O610" s="34"/>
      <c r="P610" s="34"/>
      <c r="Q610" s="34"/>
      <c r="R610" s="34"/>
      <c r="S610" s="34"/>
    </row>
    <row r="611" spans="1:19" s="35" customFormat="1" ht="21.95" customHeight="1">
      <c r="A611" s="23">
        <v>604</v>
      </c>
      <c r="B611" s="24" t="s">
        <v>97</v>
      </c>
      <c r="C611" s="24" t="s">
        <v>2507</v>
      </c>
      <c r="D611" s="25" t="s">
        <v>2508</v>
      </c>
      <c r="E611" s="26" t="s">
        <v>2509</v>
      </c>
      <c r="F611" s="27" t="s">
        <v>191</v>
      </c>
      <c r="G611" s="28">
        <v>36067</v>
      </c>
      <c r="H611" s="24" t="s">
        <v>60</v>
      </c>
      <c r="I611" s="29" t="s">
        <v>41</v>
      </c>
      <c r="J611" s="29" t="s">
        <v>2510</v>
      </c>
      <c r="K611" s="30">
        <v>21</v>
      </c>
      <c r="L611" s="31">
        <v>42606.631948692098</v>
      </c>
      <c r="M611" s="32">
        <v>500000</v>
      </c>
      <c r="N611" s="33">
        <v>42606.631948692127</v>
      </c>
      <c r="O611" s="34"/>
      <c r="P611" s="34"/>
      <c r="Q611" s="34"/>
      <c r="R611" s="34"/>
      <c r="S611" s="34"/>
    </row>
    <row r="612" spans="1:19" s="35" customFormat="1" ht="21.95" customHeight="1">
      <c r="A612" s="23">
        <v>605</v>
      </c>
      <c r="B612" s="24" t="s">
        <v>97</v>
      </c>
      <c r="C612" s="24" t="s">
        <v>2511</v>
      </c>
      <c r="D612" s="25" t="s">
        <v>2512</v>
      </c>
      <c r="E612" s="26" t="s">
        <v>2513</v>
      </c>
      <c r="F612" s="27" t="s">
        <v>222</v>
      </c>
      <c r="G612" s="28">
        <v>35113</v>
      </c>
      <c r="H612" s="24" t="s">
        <v>53</v>
      </c>
      <c r="I612" s="29" t="s">
        <v>41</v>
      </c>
      <c r="J612" s="29" t="s">
        <v>2514</v>
      </c>
      <c r="K612" s="30">
        <v>21</v>
      </c>
      <c r="L612" s="31">
        <v>42606.683059027797</v>
      </c>
      <c r="M612" s="32">
        <v>500000</v>
      </c>
      <c r="N612" s="33">
        <v>42606.683059027775</v>
      </c>
      <c r="O612" s="34"/>
      <c r="P612" s="34"/>
      <c r="Q612" s="34"/>
      <c r="R612" s="34"/>
      <c r="S612" s="34"/>
    </row>
    <row r="613" spans="1:19" s="35" customFormat="1" ht="21.95" customHeight="1">
      <c r="A613" s="23">
        <v>606</v>
      </c>
      <c r="B613" s="24" t="s">
        <v>1186</v>
      </c>
      <c r="C613" s="24" t="s">
        <v>2515</v>
      </c>
      <c r="D613" s="25" t="s">
        <v>2516</v>
      </c>
      <c r="E613" s="26" t="s">
        <v>2517</v>
      </c>
      <c r="F613" s="27" t="s">
        <v>2436</v>
      </c>
      <c r="G613" s="28">
        <v>35454</v>
      </c>
      <c r="H613" s="24" t="s">
        <v>176</v>
      </c>
      <c r="I613" s="29" t="s">
        <v>26</v>
      </c>
      <c r="J613" s="29" t="s">
        <v>2518</v>
      </c>
      <c r="K613" s="30">
        <v>21</v>
      </c>
      <c r="L613" s="31">
        <v>42607.314198692096</v>
      </c>
      <c r="M613" s="32">
        <v>500000</v>
      </c>
      <c r="N613" s="33">
        <v>42607.314198692133</v>
      </c>
      <c r="O613" s="34"/>
      <c r="P613" s="34"/>
      <c r="Q613" s="34"/>
      <c r="R613" s="34"/>
      <c r="S613" s="34"/>
    </row>
    <row r="614" spans="1:19" s="35" customFormat="1" ht="21.95" customHeight="1">
      <c r="A614" s="23">
        <v>607</v>
      </c>
      <c r="B614" s="24" t="s">
        <v>62</v>
      </c>
      <c r="C614" s="24" t="s">
        <v>2519</v>
      </c>
      <c r="D614" s="25" t="s">
        <v>2520</v>
      </c>
      <c r="E614" s="26" t="s">
        <v>2521</v>
      </c>
      <c r="F614" s="27" t="s">
        <v>94</v>
      </c>
      <c r="G614" s="28">
        <v>35861</v>
      </c>
      <c r="H614" s="24" t="s">
        <v>25</v>
      </c>
      <c r="I614" s="29" t="s">
        <v>26</v>
      </c>
      <c r="J614" s="29" t="s">
        <v>2522</v>
      </c>
      <c r="K614" s="30">
        <v>21</v>
      </c>
      <c r="L614" s="31">
        <v>42607.335383067097</v>
      </c>
      <c r="M614" s="32">
        <v>500000</v>
      </c>
      <c r="N614" s="33">
        <v>42607.335383067133</v>
      </c>
      <c r="O614" s="34"/>
      <c r="P614" s="34"/>
      <c r="Q614" s="34"/>
      <c r="R614" s="34"/>
      <c r="S614" s="34"/>
    </row>
    <row r="615" spans="1:19" s="35" customFormat="1" ht="21.95" customHeight="1">
      <c r="A615" s="23">
        <v>608</v>
      </c>
      <c r="B615" s="24" t="s">
        <v>499</v>
      </c>
      <c r="C615" s="24" t="s">
        <v>2523</v>
      </c>
      <c r="D615" s="25" t="s">
        <v>2524</v>
      </c>
      <c r="E615" s="26" t="s">
        <v>2525</v>
      </c>
      <c r="F615" s="27" t="s">
        <v>197</v>
      </c>
      <c r="G615" s="28">
        <v>35881</v>
      </c>
      <c r="H615" s="24" t="s">
        <v>294</v>
      </c>
      <c r="I615" s="29" t="s">
        <v>26</v>
      </c>
      <c r="J615" s="29" t="s">
        <v>2526</v>
      </c>
      <c r="K615" s="30">
        <v>21</v>
      </c>
      <c r="L615" s="31">
        <v>42607.339216088003</v>
      </c>
      <c r="M615" s="32">
        <v>500000</v>
      </c>
      <c r="N615" s="33">
        <v>42607.339216087959</v>
      </c>
      <c r="O615" s="34"/>
      <c r="P615" s="34"/>
      <c r="Q615" s="34"/>
      <c r="R615" s="34"/>
      <c r="S615" s="34"/>
    </row>
    <row r="616" spans="1:19" s="35" customFormat="1" ht="21.95" customHeight="1">
      <c r="A616" s="23">
        <v>609</v>
      </c>
      <c r="B616" s="24" t="s">
        <v>28</v>
      </c>
      <c r="C616" s="24" t="s">
        <v>2527</v>
      </c>
      <c r="D616" s="25" t="s">
        <v>2528</v>
      </c>
      <c r="E616" s="26" t="s">
        <v>414</v>
      </c>
      <c r="F616" s="27" t="s">
        <v>1125</v>
      </c>
      <c r="G616" s="28">
        <v>35958</v>
      </c>
      <c r="H616" s="24" t="s">
        <v>147</v>
      </c>
      <c r="I616" s="29" t="s">
        <v>26</v>
      </c>
      <c r="J616" s="29" t="s">
        <v>2529</v>
      </c>
      <c r="K616" s="30">
        <v>21</v>
      </c>
      <c r="L616" s="31">
        <v>42607.348107673599</v>
      </c>
      <c r="M616" s="32">
        <v>500000</v>
      </c>
      <c r="N616" s="33">
        <v>42607.348107673613</v>
      </c>
      <c r="O616" s="34"/>
      <c r="P616" s="34"/>
      <c r="Q616" s="34"/>
      <c r="R616" s="34"/>
      <c r="S616" s="34"/>
    </row>
    <row r="617" spans="1:19" s="35" customFormat="1" ht="21.95" customHeight="1">
      <c r="A617" s="23">
        <v>610</v>
      </c>
      <c r="B617" s="24" t="s">
        <v>28</v>
      </c>
      <c r="C617" s="24" t="s">
        <v>2530</v>
      </c>
      <c r="D617" s="25" t="s">
        <v>2531</v>
      </c>
      <c r="E617" s="26" t="s">
        <v>712</v>
      </c>
      <c r="F617" s="27" t="s">
        <v>202</v>
      </c>
      <c r="G617" s="28">
        <v>35930</v>
      </c>
      <c r="H617" s="24" t="s">
        <v>53</v>
      </c>
      <c r="I617" s="29" t="s">
        <v>26</v>
      </c>
      <c r="J617" s="29" t="s">
        <v>2532</v>
      </c>
      <c r="K617" s="30">
        <v>21</v>
      </c>
      <c r="L617" s="31">
        <v>42607.361067673599</v>
      </c>
      <c r="M617" s="32">
        <v>500000</v>
      </c>
      <c r="N617" s="33">
        <v>42607.361067673613</v>
      </c>
      <c r="O617" s="34"/>
      <c r="P617" s="34"/>
      <c r="Q617" s="34"/>
      <c r="R617" s="34"/>
      <c r="S617" s="34"/>
    </row>
    <row r="618" spans="1:19" s="35" customFormat="1" ht="21.95" customHeight="1">
      <c r="A618" s="23">
        <v>611</v>
      </c>
      <c r="B618" s="24" t="s">
        <v>68</v>
      </c>
      <c r="C618" s="24" t="s">
        <v>2533</v>
      </c>
      <c r="D618" s="25" t="s">
        <v>2534</v>
      </c>
      <c r="E618" s="26" t="s">
        <v>2535</v>
      </c>
      <c r="F618" s="27" t="s">
        <v>342</v>
      </c>
      <c r="G618" s="28">
        <v>36120</v>
      </c>
      <c r="H618" s="24" t="s">
        <v>33</v>
      </c>
      <c r="I618" s="29" t="s">
        <v>41</v>
      </c>
      <c r="J618" s="29" t="s">
        <v>2536</v>
      </c>
      <c r="K618" s="30">
        <v>21</v>
      </c>
      <c r="L618" s="31">
        <v>42607.363147488402</v>
      </c>
      <c r="M618" s="32">
        <v>500000</v>
      </c>
      <c r="N618" s="33">
        <v>42607.363147488424</v>
      </c>
      <c r="O618" s="34"/>
      <c r="P618" s="34"/>
      <c r="Q618" s="34"/>
      <c r="R618" s="34"/>
      <c r="S618" s="34"/>
    </row>
    <row r="619" spans="1:19" s="35" customFormat="1" ht="21.95" customHeight="1">
      <c r="A619" s="23">
        <v>612</v>
      </c>
      <c r="B619" s="24" t="s">
        <v>171</v>
      </c>
      <c r="C619" s="24" t="s">
        <v>2537</v>
      </c>
      <c r="D619" s="25" t="s">
        <v>2538</v>
      </c>
      <c r="E619" s="26" t="s">
        <v>2539</v>
      </c>
      <c r="F619" s="27" t="s">
        <v>141</v>
      </c>
      <c r="G619" s="28">
        <v>35902</v>
      </c>
      <c r="H619" s="24" t="s">
        <v>2540</v>
      </c>
      <c r="I619" s="29" t="s">
        <v>26</v>
      </c>
      <c r="J619" s="29" t="s">
        <v>2541</v>
      </c>
      <c r="K619" s="30">
        <v>21</v>
      </c>
      <c r="L619" s="31">
        <v>42607.4367768171</v>
      </c>
      <c r="M619" s="32">
        <v>500000</v>
      </c>
      <c r="N619" s="33">
        <v>42607.436776817129</v>
      </c>
      <c r="O619" s="34"/>
      <c r="P619" s="34"/>
      <c r="Q619" s="34"/>
      <c r="R619" s="34"/>
      <c r="S619" s="34"/>
    </row>
    <row r="620" spans="1:19" s="35" customFormat="1" ht="21.95" customHeight="1">
      <c r="A620" s="23">
        <v>613</v>
      </c>
      <c r="B620" s="24" t="s">
        <v>43</v>
      </c>
      <c r="C620" s="24" t="s">
        <v>2542</v>
      </c>
      <c r="D620" s="25" t="s">
        <v>2543</v>
      </c>
      <c r="E620" s="26" t="s">
        <v>2544</v>
      </c>
      <c r="F620" s="27" t="s">
        <v>2545</v>
      </c>
      <c r="G620" s="28">
        <v>35992</v>
      </c>
      <c r="H620" s="24" t="s">
        <v>53</v>
      </c>
      <c r="I620" s="29" t="s">
        <v>26</v>
      </c>
      <c r="J620" s="29" t="s">
        <v>2546</v>
      </c>
      <c r="K620" s="30">
        <v>21</v>
      </c>
      <c r="L620" s="31">
        <v>42607.447800810201</v>
      </c>
      <c r="M620" s="32">
        <v>500000</v>
      </c>
      <c r="N620" s="33">
        <v>42607.447800810187</v>
      </c>
      <c r="O620" s="34"/>
      <c r="P620" s="34"/>
      <c r="Q620" s="34"/>
      <c r="R620" s="34"/>
      <c r="S620" s="34"/>
    </row>
    <row r="621" spans="1:19" s="35" customFormat="1" ht="21.95" customHeight="1">
      <c r="A621" s="23">
        <v>614</v>
      </c>
      <c r="B621" s="24" t="s">
        <v>138</v>
      </c>
      <c r="C621" s="24" t="s">
        <v>2547</v>
      </c>
      <c r="D621" s="25" t="s">
        <v>2548</v>
      </c>
      <c r="E621" s="26" t="s">
        <v>2549</v>
      </c>
      <c r="F621" s="27" t="s">
        <v>892</v>
      </c>
      <c r="G621" s="28">
        <v>36035</v>
      </c>
      <c r="H621" s="24" t="s">
        <v>53</v>
      </c>
      <c r="I621" s="29" t="s">
        <v>41</v>
      </c>
      <c r="J621" s="29" t="s">
        <v>2550</v>
      </c>
      <c r="K621" s="30">
        <v>21</v>
      </c>
      <c r="L621" s="31">
        <v>42607.465018483803</v>
      </c>
      <c r="M621" s="32">
        <v>500000</v>
      </c>
      <c r="N621" s="33">
        <v>42607.465018483796</v>
      </c>
      <c r="O621" s="34"/>
      <c r="P621" s="34"/>
      <c r="Q621" s="34"/>
      <c r="R621" s="34"/>
      <c r="S621" s="34"/>
    </row>
    <row r="622" spans="1:19" s="35" customFormat="1" ht="21.95" customHeight="1">
      <c r="A622" s="23">
        <v>615</v>
      </c>
      <c r="B622" s="24" t="s">
        <v>161</v>
      </c>
      <c r="C622" s="24" t="s">
        <v>2551</v>
      </c>
      <c r="D622" s="25" t="s">
        <v>2552</v>
      </c>
      <c r="E622" s="26" t="s">
        <v>2553</v>
      </c>
      <c r="F622" s="27" t="s">
        <v>248</v>
      </c>
      <c r="G622" s="28">
        <v>36028</v>
      </c>
      <c r="H622" s="24" t="s">
        <v>53</v>
      </c>
      <c r="I622" s="29" t="s">
        <v>26</v>
      </c>
      <c r="J622" s="29" t="s">
        <v>2554</v>
      </c>
      <c r="K622" s="30">
        <v>21</v>
      </c>
      <c r="L622" s="31">
        <v>42607.6204587963</v>
      </c>
      <c r="M622" s="32">
        <v>500000</v>
      </c>
      <c r="N622" s="33">
        <v>42607.620458796293</v>
      </c>
      <c r="O622" s="34"/>
      <c r="P622" s="34"/>
      <c r="Q622" s="34"/>
      <c r="R622" s="34"/>
      <c r="S622" s="34"/>
    </row>
    <row r="623" spans="1:19" s="35" customFormat="1" ht="21.95" customHeight="1">
      <c r="A623" s="23">
        <v>616</v>
      </c>
      <c r="B623" s="24" t="s">
        <v>171</v>
      </c>
      <c r="C623" s="24" t="s">
        <v>2555</v>
      </c>
      <c r="D623" s="25" t="s">
        <v>2556</v>
      </c>
      <c r="E623" s="26" t="s">
        <v>2557</v>
      </c>
      <c r="F623" s="27" t="s">
        <v>248</v>
      </c>
      <c r="G623" s="28">
        <v>36017</v>
      </c>
      <c r="H623" s="24" t="s">
        <v>223</v>
      </c>
      <c r="I623" s="29" t="s">
        <v>41</v>
      </c>
      <c r="J623" s="29" t="s">
        <v>2558</v>
      </c>
      <c r="K623" s="30">
        <v>21</v>
      </c>
      <c r="L623" s="31">
        <v>42608.316720138901</v>
      </c>
      <c r="M623" s="32">
        <v>500000</v>
      </c>
      <c r="N623" s="33">
        <v>42608.316720138886</v>
      </c>
      <c r="O623" s="34"/>
      <c r="P623" s="34"/>
      <c r="Q623" s="34"/>
      <c r="R623" s="34"/>
      <c r="S623" s="34"/>
    </row>
    <row r="624" spans="1:19" s="35" customFormat="1" ht="21.95" customHeight="1">
      <c r="A624" s="23">
        <v>617</v>
      </c>
      <c r="B624" s="24" t="s">
        <v>55</v>
      </c>
      <c r="C624" s="24" t="s">
        <v>2559</v>
      </c>
      <c r="D624" s="25" t="s">
        <v>2560</v>
      </c>
      <c r="E624" s="26" t="s">
        <v>2561</v>
      </c>
      <c r="F624" s="27" t="s">
        <v>1180</v>
      </c>
      <c r="G624" s="28">
        <v>35911</v>
      </c>
      <c r="H624" s="24" t="s">
        <v>60</v>
      </c>
      <c r="I624" s="29" t="s">
        <v>41</v>
      </c>
      <c r="J624" s="29" t="s">
        <v>2562</v>
      </c>
      <c r="K624" s="30">
        <v>21</v>
      </c>
      <c r="L624" s="31">
        <v>42608.372704745401</v>
      </c>
      <c r="M624" s="32">
        <v>500000</v>
      </c>
      <c r="N624" s="33">
        <v>42608.372704745372</v>
      </c>
      <c r="O624" s="34"/>
      <c r="P624" s="34"/>
      <c r="Q624" s="34"/>
      <c r="R624" s="34"/>
      <c r="S624" s="34"/>
    </row>
    <row r="625" spans="1:19" s="35" customFormat="1" ht="21.95" customHeight="1">
      <c r="A625" s="23">
        <v>618</v>
      </c>
      <c r="B625" s="24" t="s">
        <v>43</v>
      </c>
      <c r="C625" s="24" t="s">
        <v>2563</v>
      </c>
      <c r="D625" s="25" t="s">
        <v>2564</v>
      </c>
      <c r="E625" s="26" t="s">
        <v>2565</v>
      </c>
      <c r="F625" s="27" t="s">
        <v>1113</v>
      </c>
      <c r="G625" s="28">
        <v>36019</v>
      </c>
      <c r="H625" s="24" t="s">
        <v>25</v>
      </c>
      <c r="I625" s="29" t="s">
        <v>26</v>
      </c>
      <c r="J625" s="29" t="s">
        <v>2566</v>
      </c>
      <c r="K625" s="30">
        <v>21</v>
      </c>
      <c r="L625" s="31">
        <v>42608.373061111102</v>
      </c>
      <c r="M625" s="32">
        <v>500000</v>
      </c>
      <c r="N625" s="33">
        <v>42608.37306111111</v>
      </c>
      <c r="O625" s="34"/>
      <c r="P625" s="34"/>
      <c r="Q625" s="34"/>
      <c r="R625" s="34"/>
      <c r="S625" s="34"/>
    </row>
    <row r="626" spans="1:19" s="35" customFormat="1" ht="21.95" customHeight="1">
      <c r="A626" s="23">
        <v>619</v>
      </c>
      <c r="B626" s="24" t="s">
        <v>305</v>
      </c>
      <c r="C626" s="24" t="s">
        <v>2567</v>
      </c>
      <c r="D626" s="25" t="s">
        <v>2568</v>
      </c>
      <c r="E626" s="26" t="s">
        <v>38</v>
      </c>
      <c r="F626" s="27" t="s">
        <v>2569</v>
      </c>
      <c r="G626" s="28">
        <v>36039</v>
      </c>
      <c r="H626" s="24" t="s">
        <v>33</v>
      </c>
      <c r="I626" s="29" t="s">
        <v>41</v>
      </c>
      <c r="J626" s="29" t="s">
        <v>2570</v>
      </c>
      <c r="K626" s="30">
        <v>21</v>
      </c>
      <c r="L626" s="31">
        <v>42608.384332870402</v>
      </c>
      <c r="M626" s="32">
        <v>500000</v>
      </c>
      <c r="N626" s="33">
        <v>42608.384332870373</v>
      </c>
      <c r="O626" s="34"/>
      <c r="P626" s="34"/>
      <c r="Q626" s="34"/>
      <c r="R626" s="34"/>
      <c r="S626" s="34"/>
    </row>
    <row r="627" spans="1:19" s="35" customFormat="1" ht="21.95" customHeight="1">
      <c r="A627" s="23">
        <v>620</v>
      </c>
      <c r="B627" s="24" t="s">
        <v>28</v>
      </c>
      <c r="C627" s="24" t="s">
        <v>2571</v>
      </c>
      <c r="D627" s="25" t="s">
        <v>2572</v>
      </c>
      <c r="E627" s="26" t="s">
        <v>93</v>
      </c>
      <c r="F627" s="27" t="s">
        <v>94</v>
      </c>
      <c r="G627" s="28">
        <v>35591</v>
      </c>
      <c r="H627" s="24" t="s">
        <v>176</v>
      </c>
      <c r="I627" s="29" t="s">
        <v>26</v>
      </c>
      <c r="J627" s="29" t="s">
        <v>2573</v>
      </c>
      <c r="K627" s="30">
        <v>21</v>
      </c>
      <c r="L627" s="31">
        <v>42608.3966232292</v>
      </c>
      <c r="M627" s="32">
        <v>500000</v>
      </c>
      <c r="N627" s="33">
        <v>42608.396623229164</v>
      </c>
      <c r="O627" s="34"/>
      <c r="P627" s="34"/>
      <c r="Q627" s="34"/>
      <c r="R627" s="34"/>
      <c r="S627" s="34"/>
    </row>
    <row r="628" spans="1:19" s="35" customFormat="1" ht="21.95" customHeight="1">
      <c r="A628" s="23">
        <v>621</v>
      </c>
      <c r="B628" s="24" t="s">
        <v>28</v>
      </c>
      <c r="C628" s="24" t="s">
        <v>2574</v>
      </c>
      <c r="D628" s="25" t="s">
        <v>2575</v>
      </c>
      <c r="E628" s="26" t="s">
        <v>487</v>
      </c>
      <c r="F628" s="27" t="s">
        <v>548</v>
      </c>
      <c r="G628" s="28">
        <v>35987</v>
      </c>
      <c r="H628" s="24" t="s">
        <v>33</v>
      </c>
      <c r="I628" s="29" t="s">
        <v>41</v>
      </c>
      <c r="J628" s="29" t="s">
        <v>2576</v>
      </c>
      <c r="K628" s="30">
        <v>21</v>
      </c>
      <c r="L628" s="31">
        <v>42608.405181215297</v>
      </c>
      <c r="M628" s="32">
        <v>500000</v>
      </c>
      <c r="N628" s="36">
        <v>42608.405181215276</v>
      </c>
      <c r="O628" s="34"/>
      <c r="P628" s="34"/>
      <c r="Q628" s="34"/>
      <c r="R628" s="34"/>
      <c r="S628" s="34"/>
    </row>
    <row r="629" spans="1:19" s="35" customFormat="1" ht="21.95" customHeight="1">
      <c r="A629" s="23">
        <v>622</v>
      </c>
      <c r="B629" s="24" t="s">
        <v>1424</v>
      </c>
      <c r="C629" s="24" t="s">
        <v>2577</v>
      </c>
      <c r="D629" s="25" t="s">
        <v>2578</v>
      </c>
      <c r="E629" s="26" t="s">
        <v>2579</v>
      </c>
      <c r="F629" s="27" t="s">
        <v>2580</v>
      </c>
      <c r="G629" s="28">
        <v>35998</v>
      </c>
      <c r="H629" s="24" t="s">
        <v>259</v>
      </c>
      <c r="I629" s="29" t="s">
        <v>41</v>
      </c>
      <c r="J629" s="29" t="s">
        <v>2581</v>
      </c>
      <c r="K629" s="30">
        <v>21</v>
      </c>
      <c r="L629" s="31">
        <v>42608.422873877302</v>
      </c>
      <c r="M629" s="32">
        <v>500000</v>
      </c>
      <c r="N629" s="33">
        <v>42608.422873877316</v>
      </c>
      <c r="O629" s="34"/>
      <c r="P629" s="34"/>
      <c r="Q629" s="34"/>
      <c r="R629" s="34"/>
      <c r="S629" s="34"/>
    </row>
    <row r="630" spans="1:19" s="35" customFormat="1" ht="21.95" customHeight="1">
      <c r="A630" s="23">
        <v>623</v>
      </c>
      <c r="B630" s="24" t="s">
        <v>55</v>
      </c>
      <c r="C630" s="24" t="s">
        <v>2582</v>
      </c>
      <c r="D630" s="25" t="s">
        <v>2583</v>
      </c>
      <c r="E630" s="26" t="s">
        <v>2584</v>
      </c>
      <c r="F630" s="27" t="s">
        <v>169</v>
      </c>
      <c r="G630" s="28">
        <v>36113</v>
      </c>
      <c r="H630" s="24" t="s">
        <v>53</v>
      </c>
      <c r="I630" s="29" t="s">
        <v>41</v>
      </c>
      <c r="J630" s="29" t="s">
        <v>2585</v>
      </c>
      <c r="K630" s="30">
        <v>21</v>
      </c>
      <c r="L630" s="31">
        <v>42608.446561111101</v>
      </c>
      <c r="M630" s="32">
        <v>500000</v>
      </c>
      <c r="N630" s="33">
        <v>42608.446561111108</v>
      </c>
      <c r="O630" s="34"/>
      <c r="P630" s="34"/>
      <c r="Q630" s="34"/>
      <c r="R630" s="34"/>
      <c r="S630" s="34"/>
    </row>
    <row r="631" spans="1:19" s="35" customFormat="1" ht="21.95" customHeight="1">
      <c r="A631" s="23">
        <v>624</v>
      </c>
      <c r="B631" s="24" t="s">
        <v>171</v>
      </c>
      <c r="C631" s="24" t="s">
        <v>2586</v>
      </c>
      <c r="D631" s="25" t="s">
        <v>2587</v>
      </c>
      <c r="E631" s="26" t="s">
        <v>1433</v>
      </c>
      <c r="F631" s="27" t="s">
        <v>1763</v>
      </c>
      <c r="G631" s="28">
        <v>35462</v>
      </c>
      <c r="H631" s="24" t="s">
        <v>53</v>
      </c>
      <c r="I631" s="29" t="s">
        <v>41</v>
      </c>
      <c r="J631" s="29" t="s">
        <v>2588</v>
      </c>
      <c r="K631" s="30">
        <v>21</v>
      </c>
      <c r="L631" s="31">
        <v>42608.462548611104</v>
      </c>
      <c r="M631" s="32">
        <v>500000</v>
      </c>
      <c r="N631" s="36">
        <v>42608.462548611111</v>
      </c>
      <c r="O631" s="34"/>
      <c r="P631" s="34"/>
      <c r="Q631" s="34"/>
      <c r="R631" s="34"/>
      <c r="S631" s="34"/>
    </row>
    <row r="632" spans="1:19" s="46" customFormat="1" ht="20.100000000000001" customHeight="1">
      <c r="A632" s="37"/>
      <c r="B632" s="38" t="s">
        <v>2589</v>
      </c>
      <c r="C632" s="39" t="e">
        <f>#REF!</f>
        <v>#REF!</v>
      </c>
      <c r="D632" s="40">
        <f>A631</f>
        <v>624</v>
      </c>
      <c r="E632" s="41" t="s">
        <v>2590</v>
      </c>
      <c r="F632" s="37"/>
      <c r="G632" s="37"/>
      <c r="H632" s="37"/>
      <c r="I632" s="42"/>
      <c r="J632" s="37"/>
      <c r="K632" s="43"/>
      <c r="L632" s="44"/>
      <c r="M632" s="45">
        <f>SUM(M8:M631)</f>
        <v>598000000</v>
      </c>
      <c r="N632" s="45"/>
      <c r="O632" s="45"/>
      <c r="P632" s="45"/>
      <c r="Q632" s="45"/>
      <c r="R632" s="45"/>
      <c r="S632" s="45"/>
    </row>
    <row r="633" spans="1:19" s="47" customFormat="1" ht="15.75">
      <c r="B633" s="48"/>
      <c r="D633" s="49" t="s">
        <v>2591</v>
      </c>
      <c r="I633" s="50"/>
      <c r="K633" s="51"/>
      <c r="L633" s="51"/>
      <c r="M633" s="51"/>
      <c r="N633" s="46"/>
    </row>
    <row r="634" spans="1:19" s="47" customFormat="1" ht="20.100000000000001" customHeight="1">
      <c r="B634" s="48"/>
      <c r="D634" s="52"/>
      <c r="K634" s="53" t="s">
        <v>2597</v>
      </c>
      <c r="L634" s="50"/>
      <c r="M634" s="51"/>
      <c r="N634" s="46"/>
    </row>
    <row r="635" spans="1:19" ht="20.100000000000001" customHeight="1">
      <c r="A635"/>
      <c r="B635" s="54" t="s">
        <v>2592</v>
      </c>
      <c r="D635"/>
      <c r="F635" s="55" t="s">
        <v>2593</v>
      </c>
      <c r="I635" s="56"/>
      <c r="J635" s="56" t="s">
        <v>2594</v>
      </c>
      <c r="K635"/>
      <c r="L635" s="57" t="s">
        <v>2595</v>
      </c>
      <c r="M635" s="58"/>
      <c r="N635" s="59"/>
    </row>
  </sheetData>
  <sheetProtection password="CF7A" sheet="1" formatCells="0" formatColumns="0" formatRows="0" insertColumns="0" insertRows="0" insertHyperlinks="0" deleteColumns="0" deleteRows="0" autoFilter="0" pivotTables="0"/>
  <mergeCells count="7">
    <mergeCell ref="M632:S632"/>
    <mergeCell ref="A1:E1"/>
    <mergeCell ref="F1:S1"/>
    <mergeCell ref="A2:E2"/>
    <mergeCell ref="F2:S2"/>
    <mergeCell ref="A4:S4"/>
    <mergeCell ref="A5:S5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HOC BA</vt:lpstr>
      <vt:lpstr>'HOC BA'!Print_Titles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2017-01-07T08:13:19Z</dcterms:created>
  <dcterms:modified xsi:type="dcterms:W3CDTF">2017-01-07T08:17:11Z</dcterms:modified>
</cp:coreProperties>
</file>