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5" i="1"/>
</calcChain>
</file>

<file path=xl/sharedStrings.xml><?xml version="1.0" encoding="utf-8"?>
<sst xmlns="http://schemas.openxmlformats.org/spreadsheetml/2006/main" count="275" uniqueCount="129">
  <si>
    <t>DANH SÁCH SINH VIÊN BỊ HỦY HỒ SƠ TỐT NGHIỆP THÁNG 12.2023  KHOA DU LỊCH LỮ HÀNH QUỐC TẾ</t>
  </si>
  <si>
    <t>STT đơn xét tdtn</t>
  </si>
  <si>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</si>
  <si>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</si>
  <si>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</si>
  <si>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</si>
  <si>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</si>
  <si>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</si>
  <si>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</si>
  <si>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</si>
  <si>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</si>
  <si>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TP thực tập</t>
  </si>
  <si>
    <t>địa chỉ</t>
  </si>
  <si>
    <t>ĐIỂM</t>
  </si>
  <si>
    <t>Tỷ lệ nợ</t>
  </si>
  <si>
    <t>Hình thức thực tập</t>
  </si>
  <si>
    <t>THI TỐT NGHIỆP</t>
  </si>
  <si>
    <t>CÔNG NHẬN TN</t>
  </si>
  <si>
    <t>Đơn xét TDTN</t>
  </si>
  <si>
    <t>CC Ngoại ngữ</t>
  </si>
  <si>
    <t>CC Tin học</t>
  </si>
  <si>
    <t>GDTC</t>
  </si>
  <si>
    <t>GDQP</t>
  </si>
  <si>
    <t>Rèn luyện</t>
  </si>
  <si>
    <t>GHI CHÚ</t>
  </si>
  <si>
    <t>SĐT</t>
  </si>
  <si>
    <t>Mail</t>
  </si>
  <si>
    <t>PHẠM TẤN LONG</t>
  </si>
  <si>
    <t>K25PSU-DLL2</t>
  </si>
  <si>
    <t>K25</t>
  </si>
  <si>
    <t>Quản trị Du lịch và Lữ hành chuẩn PSU</t>
  </si>
  <si>
    <t>CHUYÊN ĐỀ</t>
  </si>
  <si>
    <t>Có thi</t>
  </si>
  <si>
    <t>CNTN</t>
  </si>
  <si>
    <t>Đã nhận</t>
  </si>
  <si>
    <t>Đạt</t>
  </si>
  <si>
    <t>Tốt</t>
  </si>
  <si>
    <t>KHÔNG LÊN ĐIỂM KỊP, HỦY HỒ SƠ THỰC TẬP THÁNG 12.2023, đã gửi mail sv</t>
  </si>
  <si>
    <t>0779557106</t>
  </si>
  <si>
    <t>longp1511@gmail.com</t>
  </si>
  <si>
    <t>PHAN NGUYỄN TRÍ BẢO</t>
  </si>
  <si>
    <t>K25D-LL7</t>
  </si>
  <si>
    <t>Quản trị Du lịch và Lữ hành</t>
  </si>
  <si>
    <t>Trung Bình</t>
  </si>
  <si>
    <t>RỚT MÔN ENG 227 HK HÈ, SV NỢ QUÁ 5% TỔNG SỐ TC, HỦY HỒ SƠ THỰC TẬP, đã gửi mail sv</t>
  </si>
  <si>
    <t>0906564020</t>
  </si>
  <si>
    <t>phanntribao@dtu.edu.vn</t>
  </si>
  <si>
    <t xml:space="preserve">ĐẶNG THỊ TIẾN </t>
  </si>
  <si>
    <t xml:space="preserve">K25DLL7 </t>
  </si>
  <si>
    <t>Không thi</t>
  </si>
  <si>
    <t>Chưa nhận</t>
  </si>
  <si>
    <t>xin rút hồ sơ thực tập</t>
  </si>
  <si>
    <t>0795511957</t>
  </si>
  <si>
    <t>dangtien2405@gmail.com</t>
  </si>
  <si>
    <t xml:space="preserve">ĐÀO LÊ KHÁNH UYÊN </t>
  </si>
  <si>
    <t>K25DLL2</t>
  </si>
  <si>
    <t>Khá</t>
  </si>
  <si>
    <t>không nộp đơn xin tham dự TN về VP</t>
  </si>
  <si>
    <t>0779514667</t>
  </si>
  <si>
    <t>daolekhanhuyen308@gmail.com</t>
  </si>
  <si>
    <t xml:space="preserve">NGUYỄN THỊ HIỀN </t>
  </si>
  <si>
    <t>0338398196</t>
  </si>
  <si>
    <t>nguyenthihien13112001@gmail.com</t>
  </si>
  <si>
    <t>TRẦN NGUYỄN KHÁNH DUYÊN</t>
  </si>
  <si>
    <t>K25DLL7</t>
  </si>
  <si>
    <t>Công ty TNHH Xây dựng Thương mại Dịch vụ Khánh Dung</t>
  </si>
  <si>
    <t>Hướng dẫn viên</t>
  </si>
  <si>
    <t>Đà Nẵng</t>
  </si>
  <si>
    <t>06 Đông Lợi 3 , An Khê , Thanh Khê , Đà Nẵng</t>
  </si>
  <si>
    <t>0702559644</t>
  </si>
  <si>
    <t>duyentran830@gmail.com</t>
  </si>
  <si>
    <t>NGUYỄN NGỌC MỸ UYÊN</t>
  </si>
  <si>
    <t>K25PSU - DLL4</t>
  </si>
  <si>
    <t>không nộp đơn xin tham dự TN về VP, không điền link đki tên đơn vị thực tập, không nộp phiếu tiếp nhận sv thực tập</t>
  </si>
  <si>
    <t>0935625467</t>
  </si>
  <si>
    <t>Myuyenna@gmail.com</t>
  </si>
  <si>
    <t xml:space="preserve">NGUYỄN XUÂN TRƯỜNG </t>
  </si>
  <si>
    <t>K25-DLL5</t>
  </si>
  <si>
    <t>0762666239</t>
  </si>
  <si>
    <t xml:space="preserve">Bondee38@gmail.com </t>
  </si>
  <si>
    <t>NGUYỄN TRIỆU YẾN LINH</t>
  </si>
  <si>
    <t>K24PSU-DLL5</t>
  </si>
  <si>
    <t>K24</t>
  </si>
  <si>
    <t>0981756959</t>
  </si>
  <si>
    <t>Yenlinh010720@gmail.com</t>
  </si>
  <si>
    <t>HỒ TRẦN TUÂN</t>
  </si>
  <si>
    <t>19/12/2001</t>
  </si>
  <si>
    <t>K25-DLL9</t>
  </si>
  <si>
    <t>Vitraco Tour</t>
  </si>
  <si>
    <t>Khác</t>
  </si>
  <si>
    <t>Tp Đà Nẵng</t>
  </si>
  <si>
    <t>394B Điện Biên Phủ</t>
  </si>
  <si>
    <t>0702564440</t>
  </si>
  <si>
    <t>hotrantuan19995@gmail.com</t>
  </si>
  <si>
    <t>ĐINH VĂN TUẤN</t>
  </si>
  <si>
    <t>K21DLL2</t>
  </si>
  <si>
    <t>OK</t>
  </si>
  <si>
    <t>sv khóa cũ có đơn gia hạn TN, không điền link,không nộp Phiếu tiếp nhận sv thực tập về Vp</t>
  </si>
  <si>
    <t>0905999264</t>
  </si>
  <si>
    <t>dinhvantuan19962015@gmail.com</t>
  </si>
  <si>
    <t>NGUYỄN DUY HÀO</t>
  </si>
  <si>
    <t>K23DLL4</t>
  </si>
  <si>
    <t>không điền link,không nộp Phiếu tiếp nhận sv thực tập về Vp</t>
  </si>
  <si>
    <t>0935958007</t>
  </si>
  <si>
    <t>tieuviemno7@gmail.com</t>
  </si>
  <si>
    <t>LÊ ANH QUỐC</t>
  </si>
  <si>
    <t>K23DLL3</t>
  </si>
  <si>
    <t>0795739919</t>
  </si>
  <si>
    <t>lquoc4595@gmail.com</t>
  </si>
  <si>
    <t>TRẦN THỊ KIM THOA</t>
  </si>
  <si>
    <t>0774568688</t>
  </si>
  <si>
    <t>Thoathoa220301@gmail.com</t>
  </si>
  <si>
    <t>VÕ THỊ NGỌC TUYẾT</t>
  </si>
  <si>
    <t>K26DLL2</t>
  </si>
  <si>
    <t xml:space="preserve"> - Xử lý kết quả học tập năm học 2022-2023 theo QĐ: 3443/QĐ-ĐHDT ngày 10/08/2023, không điền link,không nộp Phiếu tiếp nhận sv thực tập về Vp</t>
  </si>
  <si>
    <t>0905773685</t>
  </si>
  <si>
    <t>tuyetvo.dn1041997@gmail.com</t>
  </si>
  <si>
    <t>NGUYỄN QUANG HUY</t>
  </si>
  <si>
    <t>K25-DLL3</t>
  </si>
  <si>
    <t>0785444452</t>
  </si>
  <si>
    <t>quanghuynguyen2306@gmail.com</t>
  </si>
  <si>
    <t>QUẢN THỊ PHƯƠNG THẢO</t>
  </si>
  <si>
    <t>K25PSU-DLL1</t>
  </si>
  <si>
    <t>0378885190</t>
  </si>
  <si>
    <t>Quanthaopct@gmail.com</t>
  </si>
  <si>
    <t>PHÙNG TẤN LỘC</t>
  </si>
  <si>
    <t>K25 DLL3</t>
  </si>
  <si>
    <t>0935335307</t>
  </si>
  <si>
    <t>phungtanloc@dtu.edu.vn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</si>
</sst>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charset val="16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0" fontId="5" fillId="0" borderId="2" xfId="2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164" fontId="3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3" fillId="7" borderId="2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164" fontId="3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 wrapText="1"/>
    </xf>
    <xf numFmtId="0" fontId="3" fillId="8" borderId="2" xfId="0" quotePrefix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 patternType="solid">
          <fgColor rgb="FFE06666"/>
          <bgColor rgb="FFE066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hanntribao@dt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7" workbookViewId="0">
      <selection activeCell="Z14" sqref="Z14"/>
    </sheetView>
  </sheetViews>
  <sheetFormatPr defaultRowHeight="15" x14ac:dyDescent="0.25"/>
  <cols>
    <col min="1" max="1" width="8.7109375" style="3" bestFit="1" customWidth="1"/>
    <col min="2" max="2" width="4.85546875" style="3" bestFit="1" customWidth="1"/>
    <col min="3" max="3" width="13.7109375" style="3" bestFit="1" customWidth="1"/>
    <col min="4" max="4" width="40" style="2" customWidth="1"/>
    <col min="5" max="5" width="13" style="3" customWidth="1"/>
    <col min="6" max="6" width="17.140625" style="3" bestFit="1" customWidth="1"/>
    <col min="7" max="7" width="5.85546875" style="3" bestFit="1" customWidth="1"/>
    <col min="8" max="8" width="45.85546875" style="2" customWidth="1"/>
    <col min="9" max="9" width="22.85546875" style="2" customWidth="1"/>
    <col min="10" max="10" width="12.7109375" style="2" customWidth="1"/>
    <col min="11" max="11" width="12.85546875" style="2" customWidth="1"/>
    <col min="12" max="12" width="23.42578125" style="2" customWidth="1"/>
    <col min="13" max="13" width="6.5703125" style="3" bestFit="1" customWidth="1"/>
    <col min="14" max="14" width="8" style="3" bestFit="1" customWidth="1"/>
    <col min="15" max="15" width="13.85546875" style="3" bestFit="1" customWidth="1"/>
    <col min="16" max="17" width="9.140625" style="3"/>
    <col min="18" max="18" width="13.85546875" style="3" customWidth="1"/>
    <col min="19" max="22" width="9.140625" style="3"/>
    <col min="23" max="23" width="12.5703125" style="3" customWidth="1"/>
    <col min="24" max="24" width="40.7109375" style="3" customWidth="1"/>
    <col min="25" max="25" width="12.42578125" style="3" bestFit="1" customWidth="1"/>
    <col min="26" max="26" width="32.85546875" style="3" bestFit="1" customWidth="1"/>
    <col min="27" max="16384" width="9.140625" style="3"/>
  </cols>
  <sheetData>
    <row r="1" spans="1:26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47.25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8" t="s">
        <v>16</v>
      </c>
      <c r="Q2" s="8" t="s">
        <v>17</v>
      </c>
      <c r="R2" s="9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10" t="s">
        <v>23</v>
      </c>
      <c r="X2" s="4" t="s">
        <v>24</v>
      </c>
      <c r="Y2" s="11" t="s">
        <v>25</v>
      </c>
      <c r="Z2" s="11" t="s">
        <v>26</v>
      </c>
    </row>
    <row r="3" spans="1:26" ht="47.25" x14ac:dyDescent="0.25">
      <c r="A3" s="12">
        <v>23</v>
      </c>
      <c r="B3" s="12">
        <v>1</v>
      </c>
      <c r="C3" s="12">
        <v>25217207136</v>
      </c>
      <c r="D3" s="13" t="s">
        <v>27</v>
      </c>
      <c r="E3" s="14">
        <v>37210</v>
      </c>
      <c r="F3" s="15" t="s">
        <v>28</v>
      </c>
      <c r="G3" s="16" t="s">
        <v>29</v>
      </c>
      <c r="H3" s="17" t="s">
        <v>30</v>
      </c>
      <c r="I3" s="18"/>
      <c r="J3" s="19"/>
      <c r="K3" s="20"/>
      <c r="L3" s="21"/>
      <c r="M3" s="21">
        <v>2.95</v>
      </c>
      <c r="N3" s="22">
        <v>5.185185185185185E-2</v>
      </c>
      <c r="O3" s="12" t="s">
        <v>31</v>
      </c>
      <c r="P3" s="23" t="s">
        <v>32</v>
      </c>
      <c r="Q3" s="12" t="s">
        <v>33</v>
      </c>
      <c r="R3" s="24" t="s">
        <v>34</v>
      </c>
      <c r="S3" s="24">
        <v>0</v>
      </c>
      <c r="T3" s="24">
        <v>0</v>
      </c>
      <c r="U3" s="24">
        <v>0</v>
      </c>
      <c r="V3" s="24" t="s">
        <v>35</v>
      </c>
      <c r="W3" s="24" t="s">
        <v>36</v>
      </c>
      <c r="X3" s="25" t="s">
        <v>37</v>
      </c>
      <c r="Y3" s="26" t="s">
        <v>38</v>
      </c>
      <c r="Z3" s="12" t="s">
        <v>39</v>
      </c>
    </row>
    <row r="4" spans="1:26" ht="47.25" x14ac:dyDescent="0.25">
      <c r="A4" s="12">
        <v>41</v>
      </c>
      <c r="B4" s="12">
        <v>2</v>
      </c>
      <c r="C4" s="12">
        <v>25217207524</v>
      </c>
      <c r="D4" s="13" t="s">
        <v>40</v>
      </c>
      <c r="E4" s="27">
        <v>37190</v>
      </c>
      <c r="F4" s="15" t="s">
        <v>41</v>
      </c>
      <c r="G4" s="16" t="s">
        <v>29</v>
      </c>
      <c r="H4" s="17" t="s">
        <v>42</v>
      </c>
      <c r="I4" s="18"/>
      <c r="J4" s="19"/>
      <c r="K4" s="20"/>
      <c r="L4" s="21"/>
      <c r="M4" s="21">
        <v>2.71</v>
      </c>
      <c r="N4" s="22">
        <v>5.3846153846153849E-2</v>
      </c>
      <c r="O4" s="12" t="s">
        <v>31</v>
      </c>
      <c r="P4" s="23" t="s">
        <v>32</v>
      </c>
      <c r="Q4" s="12" t="s">
        <v>33</v>
      </c>
      <c r="R4" s="24" t="s">
        <v>34</v>
      </c>
      <c r="S4" s="24">
        <v>0</v>
      </c>
      <c r="T4" s="24">
        <v>0</v>
      </c>
      <c r="U4" s="24" t="s">
        <v>35</v>
      </c>
      <c r="V4" s="24" t="s">
        <v>35</v>
      </c>
      <c r="W4" s="24" t="s">
        <v>43</v>
      </c>
      <c r="X4" s="19" t="s">
        <v>44</v>
      </c>
      <c r="Y4" s="26" t="s">
        <v>45</v>
      </c>
      <c r="Z4" s="28" t="s">
        <v>46</v>
      </c>
    </row>
    <row r="5" spans="1:26" s="30" customFormat="1" ht="31.5" x14ac:dyDescent="0.25">
      <c r="A5" s="12">
        <v>62</v>
      </c>
      <c r="B5" s="12">
        <v>3</v>
      </c>
      <c r="C5" s="12">
        <v>25207216157</v>
      </c>
      <c r="D5" s="13" t="s">
        <v>47</v>
      </c>
      <c r="E5" s="29">
        <v>37035</v>
      </c>
      <c r="F5" s="12" t="s">
        <v>48</v>
      </c>
      <c r="G5" s="12" t="str">
        <f>LEFT(F5,3)</f>
        <v>K25</v>
      </c>
      <c r="H5" s="17" t="s">
        <v>42</v>
      </c>
      <c r="I5" s="18"/>
      <c r="J5" s="19"/>
      <c r="K5" s="20"/>
      <c r="L5" s="21"/>
      <c r="M5" s="21">
        <v>3.36</v>
      </c>
      <c r="N5" s="22">
        <v>7.6923076923076927E-3</v>
      </c>
      <c r="O5" s="12" t="s">
        <v>31</v>
      </c>
      <c r="P5" s="23" t="s">
        <v>49</v>
      </c>
      <c r="Q5" s="12" t="s">
        <v>33</v>
      </c>
      <c r="R5" s="24" t="s">
        <v>50</v>
      </c>
      <c r="S5" s="24">
        <v>0</v>
      </c>
      <c r="T5" s="24" t="s">
        <v>35</v>
      </c>
      <c r="U5" s="24" t="s">
        <v>35</v>
      </c>
      <c r="V5" s="24" t="s">
        <v>35</v>
      </c>
      <c r="W5" s="24" t="s">
        <v>36</v>
      </c>
      <c r="X5" s="12" t="s">
        <v>51</v>
      </c>
      <c r="Y5" s="26" t="s">
        <v>52</v>
      </c>
      <c r="Z5" s="12" t="s">
        <v>53</v>
      </c>
    </row>
    <row r="6" spans="1:26" s="30" customFormat="1" ht="15.75" x14ac:dyDescent="0.25">
      <c r="A6" s="12">
        <v>12</v>
      </c>
      <c r="B6" s="12">
        <v>4</v>
      </c>
      <c r="C6" s="12">
        <v>25207202681</v>
      </c>
      <c r="D6" s="13" t="s">
        <v>54</v>
      </c>
      <c r="E6" s="29">
        <v>37128</v>
      </c>
      <c r="F6" s="12" t="s">
        <v>55</v>
      </c>
      <c r="G6" s="12" t="s">
        <v>29</v>
      </c>
      <c r="H6" s="17" t="s">
        <v>42</v>
      </c>
      <c r="I6" s="18"/>
      <c r="J6" s="19"/>
      <c r="K6" s="20"/>
      <c r="L6" s="21"/>
      <c r="M6" s="21">
        <v>2.79</v>
      </c>
      <c r="N6" s="22">
        <v>0</v>
      </c>
      <c r="O6" s="12" t="s">
        <v>31</v>
      </c>
      <c r="P6" s="23" t="s">
        <v>32</v>
      </c>
      <c r="Q6" s="12" t="s">
        <v>33</v>
      </c>
      <c r="R6" s="24" t="s">
        <v>50</v>
      </c>
      <c r="S6" s="24">
        <v>0</v>
      </c>
      <c r="T6" s="24">
        <v>0</v>
      </c>
      <c r="U6" s="24" t="s">
        <v>35</v>
      </c>
      <c r="V6" s="24" t="s">
        <v>35</v>
      </c>
      <c r="W6" s="24" t="s">
        <v>56</v>
      </c>
      <c r="X6" s="23" t="s">
        <v>57</v>
      </c>
      <c r="Y6" s="26" t="s">
        <v>58</v>
      </c>
      <c r="Z6" s="12" t="s">
        <v>59</v>
      </c>
    </row>
    <row r="7" spans="1:26" s="30" customFormat="1" ht="15.75" x14ac:dyDescent="0.25">
      <c r="A7" s="12">
        <v>16</v>
      </c>
      <c r="B7" s="12">
        <v>5</v>
      </c>
      <c r="C7" s="12">
        <v>25207205514</v>
      </c>
      <c r="D7" s="13" t="s">
        <v>60</v>
      </c>
      <c r="E7" s="29">
        <v>37208</v>
      </c>
      <c r="F7" s="12" t="s">
        <v>55</v>
      </c>
      <c r="G7" s="12" t="s">
        <v>29</v>
      </c>
      <c r="H7" s="17" t="s">
        <v>42</v>
      </c>
      <c r="I7" s="18"/>
      <c r="J7" s="19"/>
      <c r="K7" s="20"/>
      <c r="L7" s="21"/>
      <c r="M7" s="21">
        <v>2.77</v>
      </c>
      <c r="N7" s="22">
        <v>7.6923076923076927E-3</v>
      </c>
      <c r="O7" s="12" t="s">
        <v>31</v>
      </c>
      <c r="P7" s="23" t="s">
        <v>32</v>
      </c>
      <c r="Q7" s="12" t="s">
        <v>33</v>
      </c>
      <c r="R7" s="24" t="s">
        <v>50</v>
      </c>
      <c r="S7" s="24">
        <v>0</v>
      </c>
      <c r="T7" s="24">
        <v>0</v>
      </c>
      <c r="U7" s="24" t="s">
        <v>35</v>
      </c>
      <c r="V7" s="24" t="s">
        <v>35</v>
      </c>
      <c r="W7" s="24" t="s">
        <v>56</v>
      </c>
      <c r="X7" s="23" t="s">
        <v>57</v>
      </c>
      <c r="Y7" s="26" t="s">
        <v>61</v>
      </c>
      <c r="Z7" s="12" t="s">
        <v>62</v>
      </c>
    </row>
    <row r="8" spans="1:26" s="30" customFormat="1" ht="47.25" x14ac:dyDescent="0.25">
      <c r="A8" s="12">
        <v>81</v>
      </c>
      <c r="B8" s="12">
        <v>6</v>
      </c>
      <c r="C8" s="12">
        <v>25207211184</v>
      </c>
      <c r="D8" s="13" t="s">
        <v>63</v>
      </c>
      <c r="E8" s="29">
        <v>37095</v>
      </c>
      <c r="F8" s="12" t="s">
        <v>64</v>
      </c>
      <c r="G8" s="12" t="s">
        <v>29</v>
      </c>
      <c r="H8" s="17" t="s">
        <v>42</v>
      </c>
      <c r="I8" s="18" t="s">
        <v>65</v>
      </c>
      <c r="J8" s="19" t="s">
        <v>66</v>
      </c>
      <c r="K8" s="20" t="s">
        <v>67</v>
      </c>
      <c r="L8" s="21" t="s">
        <v>68</v>
      </c>
      <c r="M8" s="21">
        <v>3.04</v>
      </c>
      <c r="N8" s="22">
        <v>7.6923076923076927E-3</v>
      </c>
      <c r="O8" s="12" t="s">
        <v>31</v>
      </c>
      <c r="P8" s="23" t="s">
        <v>32</v>
      </c>
      <c r="Q8" s="12" t="s">
        <v>33</v>
      </c>
      <c r="R8" s="24" t="s">
        <v>50</v>
      </c>
      <c r="S8" s="24">
        <v>0</v>
      </c>
      <c r="T8" s="24" t="s">
        <v>35</v>
      </c>
      <c r="U8" s="24" t="s">
        <v>35</v>
      </c>
      <c r="V8" s="24" t="s">
        <v>35</v>
      </c>
      <c r="W8" s="24" t="s">
        <v>56</v>
      </c>
      <c r="X8" s="23" t="s">
        <v>57</v>
      </c>
      <c r="Y8" s="26" t="s">
        <v>69</v>
      </c>
      <c r="Z8" s="12" t="s">
        <v>70</v>
      </c>
    </row>
    <row r="9" spans="1:26" s="30" customFormat="1" ht="47.25" x14ac:dyDescent="0.25">
      <c r="A9" s="12">
        <v>94</v>
      </c>
      <c r="B9" s="12">
        <v>7</v>
      </c>
      <c r="C9" s="12">
        <v>25207207715</v>
      </c>
      <c r="D9" s="13" t="s">
        <v>71</v>
      </c>
      <c r="E9" s="29">
        <v>37119</v>
      </c>
      <c r="F9" s="12" t="s">
        <v>72</v>
      </c>
      <c r="G9" s="12" t="s">
        <v>29</v>
      </c>
      <c r="H9" s="17" t="s">
        <v>30</v>
      </c>
      <c r="I9" s="18"/>
      <c r="J9" s="19"/>
      <c r="K9" s="20"/>
      <c r="L9" s="21"/>
      <c r="M9" s="21">
        <v>2.54</v>
      </c>
      <c r="N9" s="22">
        <v>4.4776119402985072E-2</v>
      </c>
      <c r="O9" s="12" t="s">
        <v>31</v>
      </c>
      <c r="P9" s="23" t="s">
        <v>32</v>
      </c>
      <c r="Q9" s="12" t="s">
        <v>33</v>
      </c>
      <c r="R9" s="24" t="s">
        <v>50</v>
      </c>
      <c r="S9" s="24">
        <v>0</v>
      </c>
      <c r="T9" s="24">
        <v>0</v>
      </c>
      <c r="U9" s="24" t="s">
        <v>35</v>
      </c>
      <c r="V9" s="24" t="s">
        <v>35</v>
      </c>
      <c r="W9" s="24" t="s">
        <v>36</v>
      </c>
      <c r="X9" s="23" t="s">
        <v>73</v>
      </c>
      <c r="Y9" s="26" t="s">
        <v>74</v>
      </c>
      <c r="Z9" s="12" t="s">
        <v>75</v>
      </c>
    </row>
    <row r="10" spans="1:26" s="30" customFormat="1" ht="15.75" x14ac:dyDescent="0.25">
      <c r="A10" s="12">
        <v>195</v>
      </c>
      <c r="B10" s="12">
        <v>8</v>
      </c>
      <c r="C10" s="12">
        <v>25217207026</v>
      </c>
      <c r="D10" s="13" t="s">
        <v>76</v>
      </c>
      <c r="E10" s="29">
        <v>36948</v>
      </c>
      <c r="F10" s="12" t="s">
        <v>77</v>
      </c>
      <c r="G10" s="12" t="s">
        <v>29</v>
      </c>
      <c r="H10" s="23" t="s">
        <v>42</v>
      </c>
      <c r="I10" s="18"/>
      <c r="J10" s="19"/>
      <c r="K10" s="20"/>
      <c r="L10" s="21"/>
      <c r="M10" s="21">
        <v>2.74</v>
      </c>
      <c r="N10" s="22">
        <v>7.6923076923076927E-3</v>
      </c>
      <c r="O10" s="31" t="s">
        <v>31</v>
      </c>
      <c r="P10" s="12" t="s">
        <v>32</v>
      </c>
      <c r="Q10" s="31" t="s">
        <v>33</v>
      </c>
      <c r="R10" s="24" t="s">
        <v>50</v>
      </c>
      <c r="S10" s="24">
        <v>0</v>
      </c>
      <c r="T10" s="24">
        <v>0</v>
      </c>
      <c r="U10" s="24" t="s">
        <v>35</v>
      </c>
      <c r="V10" s="24" t="s">
        <v>35</v>
      </c>
      <c r="W10" s="24" t="s">
        <v>56</v>
      </c>
      <c r="X10" s="23" t="s">
        <v>57</v>
      </c>
      <c r="Y10" s="32" t="s">
        <v>78</v>
      </c>
      <c r="Z10" s="12" t="s">
        <v>79</v>
      </c>
    </row>
    <row r="11" spans="1:26" s="30" customFormat="1" ht="15.75" x14ac:dyDescent="0.25">
      <c r="A11" s="12">
        <v>223</v>
      </c>
      <c r="B11" s="12">
        <v>9</v>
      </c>
      <c r="C11" s="12">
        <v>24207211027</v>
      </c>
      <c r="D11" s="13" t="s">
        <v>80</v>
      </c>
      <c r="E11" s="29">
        <v>36708</v>
      </c>
      <c r="F11" s="12" t="s">
        <v>81</v>
      </c>
      <c r="G11" s="12" t="s">
        <v>82</v>
      </c>
      <c r="H11" s="23" t="s">
        <v>30</v>
      </c>
      <c r="I11" s="18"/>
      <c r="J11" s="19"/>
      <c r="K11" s="20"/>
      <c r="L11" s="21"/>
      <c r="M11" s="21">
        <v>2.4300000000000002</v>
      </c>
      <c r="N11" s="22">
        <v>1.5151515151515152E-2</v>
      </c>
      <c r="O11" s="31" t="s">
        <v>31</v>
      </c>
      <c r="P11" s="12" t="s">
        <v>32</v>
      </c>
      <c r="Q11" s="31" t="s">
        <v>33</v>
      </c>
      <c r="R11" s="24" t="s">
        <v>50</v>
      </c>
      <c r="S11" s="24">
        <v>0</v>
      </c>
      <c r="T11" s="24" t="s">
        <v>35</v>
      </c>
      <c r="U11" s="24" t="s">
        <v>35</v>
      </c>
      <c r="V11" s="24" t="s">
        <v>35</v>
      </c>
      <c r="W11" s="24" t="s">
        <v>56</v>
      </c>
      <c r="X11" s="23" t="s">
        <v>57</v>
      </c>
      <c r="Y11" s="32" t="s">
        <v>83</v>
      </c>
      <c r="Z11" s="12" t="s">
        <v>84</v>
      </c>
    </row>
    <row r="12" spans="1:26" s="30" customFormat="1" ht="15.75" x14ac:dyDescent="0.25">
      <c r="A12" s="33">
        <v>234</v>
      </c>
      <c r="B12" s="12">
        <v>10</v>
      </c>
      <c r="C12" s="12">
        <v>25217207190</v>
      </c>
      <c r="D12" s="13" t="s">
        <v>85</v>
      </c>
      <c r="E12" s="34" t="s">
        <v>86</v>
      </c>
      <c r="F12" s="35" t="s">
        <v>87</v>
      </c>
      <c r="G12" s="12" t="s">
        <v>29</v>
      </c>
      <c r="H12" s="23" t="s">
        <v>42</v>
      </c>
      <c r="I12" s="18" t="s">
        <v>88</v>
      </c>
      <c r="J12" s="19" t="s">
        <v>89</v>
      </c>
      <c r="K12" s="20" t="s">
        <v>90</v>
      </c>
      <c r="L12" s="21" t="s">
        <v>91</v>
      </c>
      <c r="M12" s="21">
        <v>2.94</v>
      </c>
      <c r="N12" s="22">
        <v>1.5384615384615385E-2</v>
      </c>
      <c r="O12" s="31" t="s">
        <v>31</v>
      </c>
      <c r="P12" s="12" t="s">
        <v>32</v>
      </c>
      <c r="Q12" s="31" t="s">
        <v>33</v>
      </c>
      <c r="R12" s="24" t="s">
        <v>50</v>
      </c>
      <c r="S12" s="33">
        <v>0</v>
      </c>
      <c r="T12" s="33">
        <v>0</v>
      </c>
      <c r="U12" s="33">
        <v>0</v>
      </c>
      <c r="V12" s="33" t="s">
        <v>35</v>
      </c>
      <c r="W12" s="33" t="s">
        <v>35</v>
      </c>
      <c r="X12" s="23" t="s">
        <v>57</v>
      </c>
      <c r="Y12" s="26" t="s">
        <v>92</v>
      </c>
      <c r="Z12" s="12" t="s">
        <v>93</v>
      </c>
    </row>
    <row r="13" spans="1:26" s="44" customFormat="1" ht="47.25" x14ac:dyDescent="0.25">
      <c r="A13" s="36">
        <v>1</v>
      </c>
      <c r="B13" s="36">
        <v>11</v>
      </c>
      <c r="C13" s="36">
        <v>2121717465</v>
      </c>
      <c r="D13" s="37" t="s">
        <v>94</v>
      </c>
      <c r="E13" s="38">
        <v>35348</v>
      </c>
      <c r="F13" s="36" t="s">
        <v>95</v>
      </c>
      <c r="G13" s="36" t="str">
        <f>LEFT(F13,3)</f>
        <v>K21</v>
      </c>
      <c r="H13" s="39" t="s">
        <v>42</v>
      </c>
      <c r="I13" s="37"/>
      <c r="J13" s="40"/>
      <c r="K13" s="41"/>
      <c r="L13" s="39"/>
      <c r="M13" s="39" t="s">
        <v>96</v>
      </c>
      <c r="N13" s="39" t="s">
        <v>96</v>
      </c>
      <c r="O13" s="36" t="s">
        <v>31</v>
      </c>
      <c r="P13" s="41" t="s">
        <v>32</v>
      </c>
      <c r="Q13" s="36" t="s">
        <v>33</v>
      </c>
      <c r="R13" s="42" t="s">
        <v>34</v>
      </c>
      <c r="S13" s="42" t="e">
        <v>#N/A</v>
      </c>
      <c r="T13" s="42" t="e">
        <v>#N/A</v>
      </c>
      <c r="U13" s="42" t="e">
        <v>#N/A</v>
      </c>
      <c r="V13" s="42" t="e">
        <v>#N/A</v>
      </c>
      <c r="W13" s="42" t="e">
        <v>#N/A</v>
      </c>
      <c r="X13" s="40" t="s">
        <v>97</v>
      </c>
      <c r="Y13" s="43" t="s">
        <v>98</v>
      </c>
      <c r="Z13" s="36" t="s">
        <v>99</v>
      </c>
    </row>
    <row r="14" spans="1:26" s="30" customFormat="1" ht="31.5" x14ac:dyDescent="0.25">
      <c r="A14" s="12">
        <v>29</v>
      </c>
      <c r="B14" s="12">
        <v>12</v>
      </c>
      <c r="C14" s="12">
        <v>2321723742</v>
      </c>
      <c r="D14" s="13" t="s">
        <v>100</v>
      </c>
      <c r="E14" s="29">
        <v>36236</v>
      </c>
      <c r="F14" s="12" t="s">
        <v>101</v>
      </c>
      <c r="G14" s="12" t="str">
        <f>LEFT(F14,3)</f>
        <v>K23</v>
      </c>
      <c r="H14" s="17" t="s">
        <v>42</v>
      </c>
      <c r="I14" s="18"/>
      <c r="J14" s="19"/>
      <c r="K14" s="20"/>
      <c r="L14" s="21"/>
      <c r="M14" s="21" t="s">
        <v>96</v>
      </c>
      <c r="N14" s="21" t="s">
        <v>96</v>
      </c>
      <c r="O14" s="12" t="s">
        <v>31</v>
      </c>
      <c r="P14" s="23" t="s">
        <v>32</v>
      </c>
      <c r="Q14" s="12" t="s">
        <v>33</v>
      </c>
      <c r="R14" s="24" t="s">
        <v>34</v>
      </c>
      <c r="S14" s="24" t="e">
        <v>#N/A</v>
      </c>
      <c r="T14" s="24" t="e">
        <v>#N/A</v>
      </c>
      <c r="U14" s="24" t="e">
        <v>#N/A</v>
      </c>
      <c r="V14" s="24" t="e">
        <v>#N/A</v>
      </c>
      <c r="W14" s="24" t="e">
        <v>#N/A</v>
      </c>
      <c r="X14" s="19" t="s">
        <v>102</v>
      </c>
      <c r="Y14" s="26" t="s">
        <v>103</v>
      </c>
      <c r="Z14" s="12" t="s">
        <v>104</v>
      </c>
    </row>
    <row r="15" spans="1:26" s="30" customFormat="1" ht="31.5" x14ac:dyDescent="0.25">
      <c r="A15" s="12">
        <v>43</v>
      </c>
      <c r="B15" s="12">
        <v>13</v>
      </c>
      <c r="C15" s="12">
        <v>2321725433</v>
      </c>
      <c r="D15" s="13" t="s">
        <v>105</v>
      </c>
      <c r="E15" s="29">
        <v>36483</v>
      </c>
      <c r="F15" s="12" t="s">
        <v>106</v>
      </c>
      <c r="G15" s="12" t="str">
        <f>LEFT(F15,3)</f>
        <v>K23</v>
      </c>
      <c r="H15" s="17" t="s">
        <v>42</v>
      </c>
      <c r="I15" s="18"/>
      <c r="J15" s="19"/>
      <c r="K15" s="20"/>
      <c r="L15" s="21"/>
      <c r="M15" s="21" t="s">
        <v>96</v>
      </c>
      <c r="N15" s="21" t="s">
        <v>96</v>
      </c>
      <c r="O15" s="12" t="s">
        <v>31</v>
      </c>
      <c r="P15" s="23" t="s">
        <v>32</v>
      </c>
      <c r="Q15" s="12" t="s">
        <v>33</v>
      </c>
      <c r="R15" s="24" t="s">
        <v>34</v>
      </c>
      <c r="S15" s="24" t="e">
        <v>#N/A</v>
      </c>
      <c r="T15" s="24" t="e">
        <v>#N/A</v>
      </c>
      <c r="U15" s="24" t="e">
        <v>#N/A</v>
      </c>
      <c r="V15" s="24" t="e">
        <v>#N/A</v>
      </c>
      <c r="W15" s="24" t="e">
        <v>#N/A</v>
      </c>
      <c r="X15" s="19" t="s">
        <v>102</v>
      </c>
      <c r="Y15" s="26" t="s">
        <v>107</v>
      </c>
      <c r="Z15" s="12" t="s">
        <v>108</v>
      </c>
    </row>
    <row r="16" spans="1:26" s="30" customFormat="1" ht="31.5" x14ac:dyDescent="0.25">
      <c r="A16" s="12">
        <v>78</v>
      </c>
      <c r="B16" s="12">
        <v>14</v>
      </c>
      <c r="C16" s="12">
        <v>25202207384</v>
      </c>
      <c r="D16" s="13" t="s">
        <v>109</v>
      </c>
      <c r="E16" s="29">
        <v>36972</v>
      </c>
      <c r="F16" s="12" t="s">
        <v>28</v>
      </c>
      <c r="G16" s="12" t="str">
        <f>LEFT(F16,3)</f>
        <v>K25</v>
      </c>
      <c r="H16" s="17" t="s">
        <v>30</v>
      </c>
      <c r="I16" s="18"/>
      <c r="J16" s="19"/>
      <c r="K16" s="20"/>
      <c r="L16" s="21"/>
      <c r="M16" s="21">
        <v>2.78</v>
      </c>
      <c r="N16" s="22">
        <v>2.2222222222222223E-2</v>
      </c>
      <c r="O16" s="12" t="s">
        <v>31</v>
      </c>
      <c r="P16" s="23" t="s">
        <v>32</v>
      </c>
      <c r="Q16" s="12" t="s">
        <v>33</v>
      </c>
      <c r="R16" s="24" t="s">
        <v>34</v>
      </c>
      <c r="S16" s="24">
        <v>0</v>
      </c>
      <c r="T16" s="24">
        <v>0</v>
      </c>
      <c r="U16" s="24" t="s">
        <v>35</v>
      </c>
      <c r="V16" s="24" t="s">
        <v>35</v>
      </c>
      <c r="W16" s="24" t="s">
        <v>36</v>
      </c>
      <c r="X16" s="19" t="s">
        <v>102</v>
      </c>
      <c r="Y16" s="26" t="s">
        <v>110</v>
      </c>
      <c r="Z16" s="12" t="s">
        <v>111</v>
      </c>
    </row>
    <row r="17" spans="1:26" s="30" customFormat="1" ht="63" x14ac:dyDescent="0.25">
      <c r="A17" s="45">
        <v>102</v>
      </c>
      <c r="B17" s="12">
        <v>15</v>
      </c>
      <c r="C17" s="45">
        <v>26207234437</v>
      </c>
      <c r="D17" s="46" t="s">
        <v>112</v>
      </c>
      <c r="E17" s="47">
        <v>35707</v>
      </c>
      <c r="F17" s="45" t="s">
        <v>113</v>
      </c>
      <c r="G17" s="45" t="str">
        <f>LEFT(F17,3)</f>
        <v>K26</v>
      </c>
      <c r="H17" s="48" t="s">
        <v>42</v>
      </c>
      <c r="I17" s="18"/>
      <c r="J17" s="19"/>
      <c r="K17" s="20"/>
      <c r="L17" s="21"/>
      <c r="M17" s="21">
        <v>2.83</v>
      </c>
      <c r="N17" s="22">
        <v>0</v>
      </c>
      <c r="O17" s="45" t="s">
        <v>31</v>
      </c>
      <c r="P17" s="49" t="s">
        <v>32</v>
      </c>
      <c r="Q17" s="45" t="s">
        <v>33</v>
      </c>
      <c r="R17" s="50" t="s">
        <v>34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 t="s">
        <v>114</v>
      </c>
      <c r="Y17" s="52" t="s">
        <v>115</v>
      </c>
      <c r="Z17" s="45" t="s">
        <v>116</v>
      </c>
    </row>
    <row r="18" spans="1:26" s="30" customFormat="1" ht="31.5" x14ac:dyDescent="0.25">
      <c r="A18" s="12">
        <v>132</v>
      </c>
      <c r="B18" s="12">
        <v>16</v>
      </c>
      <c r="C18" s="12">
        <v>24217201189</v>
      </c>
      <c r="D18" s="13" t="s">
        <v>117</v>
      </c>
      <c r="E18" s="29">
        <v>36700</v>
      </c>
      <c r="F18" s="12" t="s">
        <v>118</v>
      </c>
      <c r="G18" s="12" t="str">
        <f>LEFT(F18,3)</f>
        <v>K25</v>
      </c>
      <c r="H18" s="17" t="s">
        <v>42</v>
      </c>
      <c r="I18" s="18"/>
      <c r="J18" s="19"/>
      <c r="K18" s="20"/>
      <c r="L18" s="21"/>
      <c r="M18" s="21">
        <v>2.59</v>
      </c>
      <c r="N18" s="22">
        <v>2.3076923076923078E-2</v>
      </c>
      <c r="O18" s="12" t="s">
        <v>31</v>
      </c>
      <c r="P18" s="23" t="s">
        <v>32</v>
      </c>
      <c r="Q18" s="12" t="s">
        <v>33</v>
      </c>
      <c r="R18" s="24" t="s">
        <v>34</v>
      </c>
      <c r="S18" s="24">
        <v>0</v>
      </c>
      <c r="T18" s="24">
        <v>0</v>
      </c>
      <c r="U18" s="24" t="s">
        <v>35</v>
      </c>
      <c r="V18" s="24" t="s">
        <v>35</v>
      </c>
      <c r="W18" s="24" t="s">
        <v>36</v>
      </c>
      <c r="X18" s="19" t="s">
        <v>102</v>
      </c>
      <c r="Y18" s="26" t="s">
        <v>119</v>
      </c>
      <c r="Z18" s="12" t="s">
        <v>120</v>
      </c>
    </row>
    <row r="19" spans="1:26" s="30" customFormat="1" ht="31.5" x14ac:dyDescent="0.25">
      <c r="A19" s="12">
        <v>149</v>
      </c>
      <c r="B19" s="12">
        <v>17</v>
      </c>
      <c r="C19" s="12">
        <v>25207217096</v>
      </c>
      <c r="D19" s="13" t="s">
        <v>121</v>
      </c>
      <c r="E19" s="29">
        <v>36986</v>
      </c>
      <c r="F19" s="35" t="s">
        <v>122</v>
      </c>
      <c r="G19" s="12" t="str">
        <f>LEFT(F19,3)</f>
        <v>K25</v>
      </c>
      <c r="H19" s="17" t="s">
        <v>30</v>
      </c>
      <c r="I19" s="18"/>
      <c r="J19" s="19"/>
      <c r="K19" s="20"/>
      <c r="L19" s="21"/>
      <c r="M19" s="21">
        <v>3.43</v>
      </c>
      <c r="N19" s="22">
        <v>0</v>
      </c>
      <c r="O19" s="12" t="s">
        <v>31</v>
      </c>
      <c r="P19" s="23" t="s">
        <v>32</v>
      </c>
      <c r="Q19" s="12" t="s">
        <v>33</v>
      </c>
      <c r="R19" s="24" t="s">
        <v>34</v>
      </c>
      <c r="S19" s="24">
        <v>0</v>
      </c>
      <c r="T19" s="24" t="s">
        <v>35</v>
      </c>
      <c r="U19" s="24" t="s">
        <v>35</v>
      </c>
      <c r="V19" s="24" t="s">
        <v>35</v>
      </c>
      <c r="W19" s="24" t="s">
        <v>36</v>
      </c>
      <c r="X19" s="19" t="s">
        <v>102</v>
      </c>
      <c r="Y19" s="26" t="s">
        <v>123</v>
      </c>
      <c r="Z19" s="12" t="s">
        <v>124</v>
      </c>
    </row>
    <row r="20" spans="1:26" s="30" customFormat="1" ht="31.5" x14ac:dyDescent="0.25">
      <c r="A20" s="33"/>
      <c r="B20" s="12">
        <v>18</v>
      </c>
      <c r="C20" s="12">
        <v>25217215865</v>
      </c>
      <c r="D20" s="13" t="s">
        <v>125</v>
      </c>
      <c r="E20" s="53">
        <v>37014</v>
      </c>
      <c r="F20" s="54" t="s">
        <v>126</v>
      </c>
      <c r="G20" s="16" t="s">
        <v>29</v>
      </c>
      <c r="H20" s="17" t="s">
        <v>42</v>
      </c>
      <c r="I20" s="18"/>
      <c r="J20" s="19"/>
      <c r="K20" s="20"/>
      <c r="L20" s="21"/>
      <c r="M20" s="21">
        <v>2.27</v>
      </c>
      <c r="N20" s="22">
        <v>4.6153846153846156E-2</v>
      </c>
      <c r="O20" s="12" t="s">
        <v>31</v>
      </c>
      <c r="P20" s="23" t="s">
        <v>32</v>
      </c>
      <c r="Q20" s="12" t="s">
        <v>33</v>
      </c>
      <c r="R20" s="24" t="s">
        <v>34</v>
      </c>
      <c r="S20" s="24">
        <v>0</v>
      </c>
      <c r="T20" s="24">
        <v>0</v>
      </c>
      <c r="U20" s="24">
        <v>0</v>
      </c>
      <c r="V20" s="24" t="s">
        <v>35</v>
      </c>
      <c r="W20" s="24" t="s">
        <v>36</v>
      </c>
      <c r="X20" s="19" t="s">
        <v>102</v>
      </c>
      <c r="Y20" s="26" t="s">
        <v>127</v>
      </c>
      <c r="Z20" s="12" t="s">
        <v>128</v>
      </c>
    </row>
  </sheetData>
  <mergeCells count="1">
    <mergeCell ref="A1:K1"/>
  </mergeCells>
  <conditionalFormatting sqref="D2">
    <cfRule type="duplicateValues" dxfId="3" priority="2"/>
  </conditionalFormatting>
  <conditionalFormatting sqref="C2">
    <cfRule type="duplicateValues" dxfId="2" priority="3"/>
  </conditionalFormatting>
  <conditionalFormatting sqref="C2">
    <cfRule type="duplicateValues" dxfId="1" priority="4"/>
  </conditionalFormatting>
  <conditionalFormatting sqref="C12:D12 C3:C11 C13:C19 C20:D20">
    <cfRule type="expression" dxfId="0" priority="1">
      <formula>COUNTIF(C:C,C3)&gt;1</formula>
    </cfRule>
  </conditionalFormatting>
  <hyperlinks>
    <hyperlink ref="Z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2023-09-26T09:20:04Z</dcterms:modified>
</cp:coreProperties>
</file>