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240" activeTab="2"/>
  </bookViews>
  <sheets>
    <sheet name="DLH_PSU" sheetId="1" r:id="rId1"/>
    <sheet name="DLK_PSU" sheetId="2" r:id="rId2"/>
    <sheet name="DLK" sheetId="3" r:id="rId3"/>
    <sheet name="DLL" sheetId="4" r:id="rId4"/>
  </sheets>
  <externalReferences>
    <externalReference r:id="rId5"/>
  </externalReferences>
  <definedNames>
    <definedName name="_Order1" hidden="1">255</definedName>
    <definedName name="_Order2" hidden="1">255</definedName>
    <definedName name="â" localSheetId="0" hidden="1">{"'Sheet1'!$L$16"}</definedName>
    <definedName name="â" localSheetId="2" hidden="1">{"'Sheet1'!$L$16"}</definedName>
    <definedName name="â" localSheetId="1" hidden="1">{"'Sheet1'!$L$16"}</definedName>
    <definedName name="â" localSheetId="3" hidden="1">{"'Sheet1'!$L$16"}</definedName>
    <definedName name="â" hidden="1">{"'Sheet1'!$L$16"}</definedName>
    <definedName name="h" localSheetId="2" hidden="1">{"'Sheet1'!$L$16"}</definedName>
    <definedName name="h" localSheetId="1" hidden="1">{"'Sheet1'!$L$16"}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3" hidden="1">{"'Sheet1'!$L$16"}</definedName>
    <definedName name="huy" hidden="1">{"'Sheet1'!$L$16"}</definedName>
    <definedName name="_xlnm.Print_Titles" localSheetId="0">DLH_PSU!$1:$8</definedName>
    <definedName name="_xlnm.Print_Titles" localSheetId="2">DLK!$1:$8</definedName>
    <definedName name="_xlnm.Print_Titles" localSheetId="1">DLK_PSU!$1:$8</definedName>
    <definedName name="_xlnm.Print_Titles" localSheetId="3">DLL!$1:$8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6" i="4"/>
  <c r="P121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6" i="3"/>
  <c r="P53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6" i="2"/>
  <c r="P11" i="1"/>
  <c r="A6" i="1"/>
</calcChain>
</file>

<file path=xl/sharedStrings.xml><?xml version="1.0" encoding="utf-8"?>
<sst xmlns="http://schemas.openxmlformats.org/spreadsheetml/2006/main" count="1747" uniqueCount="326">
  <si>
    <t xml:space="preserve"> BỘ GIÁO DỤC VÀ ĐÀO TẠO</t>
  </si>
  <si>
    <t>TRƯỜNG ĐẠI HỌC DUY TÂN</t>
  </si>
  <si>
    <t>Khóa học:</t>
  </si>
  <si>
    <t>Hình thức đào tạo:</t>
  </si>
  <si>
    <t>Chính quy</t>
  </si>
  <si>
    <t>Số TT</t>
  </si>
  <si>
    <t>Mã SV</t>
  </si>
  <si>
    <t>Họ và tên</t>
  </si>
  <si>
    <t>Ngày tháng năm sinh</t>
  </si>
  <si>
    <t>Nơi sinh</t>
  </si>
  <si>
    <t>Giới
 tính</t>
  </si>
  <si>
    <t>Dân tộc</t>
  </si>
  <si>
    <t>Quốc tịch</t>
  </si>
  <si>
    <t>Ngành
 đào tạo</t>
  </si>
  <si>
    <t>Chuyên ngành</t>
  </si>
  <si>
    <t>Năm tốt nghiệp</t>
  </si>
  <si>
    <t>Xếp loại
 tốt nghiệp</t>
  </si>
  <si>
    <t>Số hiệu văn bằng</t>
  </si>
  <si>
    <t>Số vào sổ gốc cấp văn bằng</t>
  </si>
  <si>
    <t>Người nhận văn bằng ký
(ghi rõ họ tên)</t>
  </si>
  <si>
    <t>Ghi chú</t>
  </si>
  <si>
    <t>Nguyễn  Lê Thanh</t>
  </si>
  <si>
    <t>Tùng</t>
  </si>
  <si>
    <t>Đà Nẵng</t>
  </si>
  <si>
    <t>Nam</t>
  </si>
  <si>
    <t>Kinh</t>
  </si>
  <si>
    <t>VN</t>
  </si>
  <si>
    <t>Quản trị Dịch vụ Du lịch &amp; Lữ hành</t>
  </si>
  <si>
    <t>Quản trị Du lịch và Nhà hàng (PSU)</t>
  </si>
  <si>
    <t>Khá</t>
  </si>
  <si>
    <t>HIỆU TRƯỞNG</t>
  </si>
  <si>
    <t>TS. Lê Nguyên Bảo</t>
  </si>
  <si>
    <t>Nguyễn Ngọc</t>
  </si>
  <si>
    <t>Quỳnh</t>
  </si>
  <si>
    <t>Quảng Nam</t>
  </si>
  <si>
    <t>Quản trị Du lịch và Khách sạn (PSU)</t>
  </si>
  <si>
    <t>Nguyễn Hoàng Anh</t>
  </si>
  <si>
    <t>Tuấn</t>
  </si>
  <si>
    <t>Nguyễn Anh</t>
  </si>
  <si>
    <t>Duy</t>
  </si>
  <si>
    <t>Trung bình</t>
  </si>
  <si>
    <t>Nguyễn Bá</t>
  </si>
  <si>
    <t>Luân</t>
  </si>
  <si>
    <t>Lại Thị Hạnh</t>
  </si>
  <si>
    <t>Nguyên</t>
  </si>
  <si>
    <t>Nữ</t>
  </si>
  <si>
    <t>Hoàng Thị Quỳnh</t>
  </si>
  <si>
    <t>Nhung</t>
  </si>
  <si>
    <t>Quảng Trị</t>
  </si>
  <si>
    <t>Đỗ Trọng</t>
  </si>
  <si>
    <t>Đức</t>
  </si>
  <si>
    <t>Nguyễn Duy</t>
  </si>
  <si>
    <t>Khoa</t>
  </si>
  <si>
    <t>Đinh Giao</t>
  </si>
  <si>
    <t>Linh</t>
  </si>
  <si>
    <t>Trương Mẫn</t>
  </si>
  <si>
    <t>Ngọc</t>
  </si>
  <si>
    <t>Nguyễn Xuân</t>
  </si>
  <si>
    <t>Thơ</t>
  </si>
  <si>
    <t>Nguyễn Thị Lan</t>
  </si>
  <si>
    <t>Anh</t>
  </si>
  <si>
    <t>Dương Nguyễn Hiền</t>
  </si>
  <si>
    <t>Bình Định</t>
  </si>
  <si>
    <t>Huỳnh Đức</t>
  </si>
  <si>
    <t>Phan Quang</t>
  </si>
  <si>
    <t>Châu</t>
  </si>
  <si>
    <t>Phan Văn</t>
  </si>
  <si>
    <t>Đạt</t>
  </si>
  <si>
    <t>Lê Huỳnh</t>
  </si>
  <si>
    <t>Lê Thị Châu</t>
  </si>
  <si>
    <t>Giang</t>
  </si>
  <si>
    <t>Nguyễn Thị Thu</t>
  </si>
  <si>
    <t>Hà</t>
  </si>
  <si>
    <t>Khúc Ngọc</t>
  </si>
  <si>
    <t>Hùng</t>
  </si>
  <si>
    <t>Trần Phương</t>
  </si>
  <si>
    <t>Huyền</t>
  </si>
  <si>
    <t>Nguyễn Thị Mỹ</t>
  </si>
  <si>
    <t>Lệ</t>
  </si>
  <si>
    <t>Trần Lệ Diệu</t>
  </si>
  <si>
    <t>Liên Bang Nga</t>
  </si>
  <si>
    <t>Huỳnh Thị Ngọc</t>
  </si>
  <si>
    <t>TT Huế</t>
  </si>
  <si>
    <t>Giỏi</t>
  </si>
  <si>
    <t>Lưu Thị Kim</t>
  </si>
  <si>
    <t>DakLak</t>
  </si>
  <si>
    <t>Nguyễn Thuỳ</t>
  </si>
  <si>
    <t>Nguyễn Bảo</t>
  </si>
  <si>
    <t>Lê Thị Mỹ</t>
  </si>
  <si>
    <t>Gia Lai</t>
  </si>
  <si>
    <t>Nguyễn Thảo</t>
  </si>
  <si>
    <t>Nguyễn Thị Yến</t>
  </si>
  <si>
    <t>Nhi</t>
  </si>
  <si>
    <t>Tchang Quân</t>
  </si>
  <si>
    <t>Phát</t>
  </si>
  <si>
    <t>Quyên</t>
  </si>
  <si>
    <t>Phan Thị Tú</t>
  </si>
  <si>
    <t>Nguyễn Hữu</t>
  </si>
  <si>
    <t>Sang</t>
  </si>
  <si>
    <t>Nguyễn Thị Hạ</t>
  </si>
  <si>
    <t>Thu</t>
  </si>
  <si>
    <t>Nguyễn Thị Huyền</t>
  </si>
  <si>
    <t>Trang</t>
  </si>
  <si>
    <t>Đồng Thị Thu</t>
  </si>
  <si>
    <t>Uyên</t>
  </si>
  <si>
    <t>Hồ Văn</t>
  </si>
  <si>
    <t>Vinh</t>
  </si>
  <si>
    <t>Trần Thị Hải</t>
  </si>
  <si>
    <t>Yến</t>
  </si>
  <si>
    <t>Nam Định</t>
  </si>
  <si>
    <t>Phan Ngọc Anh</t>
  </si>
  <si>
    <t>Phạm Nguyễn Hoàng</t>
  </si>
  <si>
    <t>Thy</t>
  </si>
  <si>
    <t>Lục Phan Thu</t>
  </si>
  <si>
    <t>Thảo</t>
  </si>
  <si>
    <t>Tạ Hoài</t>
  </si>
  <si>
    <t>Phương</t>
  </si>
  <si>
    <t>24/06/1997</t>
  </si>
  <si>
    <t>Huỳnh Ngọc Mỹ</t>
  </si>
  <si>
    <t>Duyên</t>
  </si>
  <si>
    <t>Quản trị Du lịch và Khách sạn</t>
  </si>
  <si>
    <t>Trương Tuấn</t>
  </si>
  <si>
    <t>Minh</t>
  </si>
  <si>
    <t>Nguyễn Thị Ngọc</t>
  </si>
  <si>
    <t>Trâm</t>
  </si>
  <si>
    <t>Quảng Ngãi</t>
  </si>
  <si>
    <t>Trần Mai Thúy</t>
  </si>
  <si>
    <t>Vi</t>
  </si>
  <si>
    <t>Lâm Gia</t>
  </si>
  <si>
    <t>Vũ</t>
  </si>
  <si>
    <t>Hà Gia</t>
  </si>
  <si>
    <t>Bảo</t>
  </si>
  <si>
    <t>Ngô Quốc</t>
  </si>
  <si>
    <t>Huỳnh Đình</t>
  </si>
  <si>
    <t>Hiếu</t>
  </si>
  <si>
    <t>Hà Huy</t>
  </si>
  <si>
    <t>Nguyễn Huỳnh Anh</t>
  </si>
  <si>
    <t>Nguyễn Hoàng</t>
  </si>
  <si>
    <t>Phú</t>
  </si>
  <si>
    <t>Kon Tum</t>
  </si>
  <si>
    <t>Trần Văn</t>
  </si>
  <si>
    <t>Tiến</t>
  </si>
  <si>
    <t>Nguyễn Thị Thanh</t>
  </si>
  <si>
    <t>Nguyễn Văn</t>
  </si>
  <si>
    <t>Huỳnh Anh</t>
  </si>
  <si>
    <t>Phan Huy</t>
  </si>
  <si>
    <t>Thiện</t>
  </si>
  <si>
    <t>Đặng Quý</t>
  </si>
  <si>
    <t>Trọng</t>
  </si>
  <si>
    <t>Võ Thị</t>
  </si>
  <si>
    <t>Ánh</t>
  </si>
  <si>
    <t>Quảng Ninh</t>
  </si>
  <si>
    <t>Trần Đình Quốc</t>
  </si>
  <si>
    <t>Phạm Xuân</t>
  </si>
  <si>
    <t>Bình</t>
  </si>
  <si>
    <t>Trần Thị Hồng</t>
  </si>
  <si>
    <t>Cẩm</t>
  </si>
  <si>
    <t>Cường</t>
  </si>
  <si>
    <t>Huỳnh Thị Kim</t>
  </si>
  <si>
    <t>Chi</t>
  </si>
  <si>
    <t>Trần Khánh</t>
  </si>
  <si>
    <t>Nguyễn Thanh</t>
  </si>
  <si>
    <t>Dương</t>
  </si>
  <si>
    <t>Tt Huế</t>
  </si>
  <si>
    <t>Dưỡng</t>
  </si>
  <si>
    <t>Khương Nguyễn Cẩm</t>
  </si>
  <si>
    <t>Lê Thị Thu</t>
  </si>
  <si>
    <t>Huỳnh Thị Mỹ</t>
  </si>
  <si>
    <t>Hạnh</t>
  </si>
  <si>
    <t>Phạm Thị</t>
  </si>
  <si>
    <t>Võ Thị Hương</t>
  </si>
  <si>
    <t>Hằng</t>
  </si>
  <si>
    <t>Daklak</t>
  </si>
  <si>
    <t>Hân</t>
  </si>
  <si>
    <t>Lê Hồng</t>
  </si>
  <si>
    <t>Trần Bùi Minh</t>
  </si>
  <si>
    <t>Hiền</t>
  </si>
  <si>
    <t>Hoàng Thanh</t>
  </si>
  <si>
    <t>Hoà</t>
  </si>
  <si>
    <t>Đinh Thị Như</t>
  </si>
  <si>
    <t>Huệ</t>
  </si>
  <si>
    <t>Nguyễn Thị Diệu</t>
  </si>
  <si>
    <t>Hà Minh</t>
  </si>
  <si>
    <t>Hưng</t>
  </si>
  <si>
    <t>Nguyễn Việt</t>
  </si>
  <si>
    <t>Đỗ Thị Thu</t>
  </si>
  <si>
    <t>Hương</t>
  </si>
  <si>
    <t>Nguyễn Thị</t>
  </si>
  <si>
    <t>Hường</t>
  </si>
  <si>
    <t>Lương Kinh</t>
  </si>
  <si>
    <t>Kha</t>
  </si>
  <si>
    <t>Kham</t>
  </si>
  <si>
    <t>Phú Yên</t>
  </si>
  <si>
    <t>Nguyễn Thị Đông</t>
  </si>
  <si>
    <t>Khang</t>
  </si>
  <si>
    <t>Nguyễn Thị Minh</t>
  </si>
  <si>
    <t>Khanh</t>
  </si>
  <si>
    <t>Phan Thị Bảo</t>
  </si>
  <si>
    <t>Khánh</t>
  </si>
  <si>
    <t>Phan Thị Nhật</t>
  </si>
  <si>
    <t>Hồ Nguyên</t>
  </si>
  <si>
    <t>Hoàng Diệp</t>
  </si>
  <si>
    <t>Ninh Bình</t>
  </si>
  <si>
    <t>Ông Lê Thảo</t>
  </si>
  <si>
    <t>Thái Thị Ánh</t>
  </si>
  <si>
    <t>Võ Thị Diệp</t>
  </si>
  <si>
    <t>Nguyễn Thị Thảo</t>
  </si>
  <si>
    <t>Ly</t>
  </si>
  <si>
    <t>23/10/1997</t>
  </si>
  <si>
    <t>Nguyễn Trần Thanh</t>
  </si>
  <si>
    <t>Mai</t>
  </si>
  <si>
    <t>Xuất sắc</t>
  </si>
  <si>
    <t>Phan Vũ Huyền</t>
  </si>
  <si>
    <t>Nguyễn Thị Hà</t>
  </si>
  <si>
    <t>My</t>
  </si>
  <si>
    <t>Trương Thị Cẩm</t>
  </si>
  <si>
    <t>Na</t>
  </si>
  <si>
    <t>Phùng Thảo</t>
  </si>
  <si>
    <t>Ni</t>
  </si>
  <si>
    <t>Ngân</t>
  </si>
  <si>
    <t>Huỳnh Thị</t>
  </si>
  <si>
    <t>Phạm Thị Thu</t>
  </si>
  <si>
    <t>Đào Nhựt</t>
  </si>
  <si>
    <t>Nghi</t>
  </si>
  <si>
    <t>Hồ Chí Minh</t>
  </si>
  <si>
    <t>Phan Bảo</t>
  </si>
  <si>
    <t>Ngô Thảo</t>
  </si>
  <si>
    <t>Dương Tấn Vĩnh</t>
  </si>
  <si>
    <t>Phan Thị Thu</t>
  </si>
  <si>
    <t>Nhàn</t>
  </si>
  <si>
    <t>Huỳnh Ngọc</t>
  </si>
  <si>
    <t>Như</t>
  </si>
  <si>
    <t>Phan Hoàng</t>
  </si>
  <si>
    <t>Oanh</t>
  </si>
  <si>
    <t>Phong</t>
  </si>
  <si>
    <t>Quảng Bình</t>
  </si>
  <si>
    <t>Đỗ Thị Tuyết</t>
  </si>
  <si>
    <t>Trần Thị Minh</t>
  </si>
  <si>
    <t>Trương Hà</t>
  </si>
  <si>
    <t>Đoàn Thị Ngọc</t>
  </si>
  <si>
    <t>Trần Đăng</t>
  </si>
  <si>
    <t>Quân</t>
  </si>
  <si>
    <t xml:space="preserve">Dương Ngọc </t>
  </si>
  <si>
    <t>Quý</t>
  </si>
  <si>
    <t>14/09/1997</t>
  </si>
  <si>
    <t>Trương Thị Tuyết</t>
  </si>
  <si>
    <t>Sương</t>
  </si>
  <si>
    <t>Lâm Ngọc Mỹ</t>
  </si>
  <si>
    <t>Tâm</t>
  </si>
  <si>
    <t>Lê Kim</t>
  </si>
  <si>
    <t>Tú</t>
  </si>
  <si>
    <t>Trần Hoàng</t>
  </si>
  <si>
    <t>Phan Thị Thanh</t>
  </si>
  <si>
    <t>Tuyền</t>
  </si>
  <si>
    <t>05/08/1997</t>
  </si>
  <si>
    <t>Đoàn Thị Nhật</t>
  </si>
  <si>
    <t>Thành</t>
  </si>
  <si>
    <t>Trần Đình Việt</t>
  </si>
  <si>
    <t>Lê Thân Giang</t>
  </si>
  <si>
    <t>Thi</t>
  </si>
  <si>
    <t>Trần Thanh</t>
  </si>
  <si>
    <t>Nguyễn Như</t>
  </si>
  <si>
    <t>Thông</t>
  </si>
  <si>
    <t>Thủy</t>
  </si>
  <si>
    <t>Lê Trần Hoài Ngọc</t>
  </si>
  <si>
    <t>Thúy</t>
  </si>
  <si>
    <t>Trần Thị Anh</t>
  </si>
  <si>
    <t>Thư</t>
  </si>
  <si>
    <t>Lê Hoài</t>
  </si>
  <si>
    <t>Đỗ Trường</t>
  </si>
  <si>
    <t>Thức</t>
  </si>
  <si>
    <t>Nguyễn Thị Hoài</t>
  </si>
  <si>
    <t>Thương</t>
  </si>
  <si>
    <t>Đoàn Thị Bích</t>
  </si>
  <si>
    <t>Trinh</t>
  </si>
  <si>
    <t>Nguyễn Thị Tố</t>
  </si>
  <si>
    <t>Vân</t>
  </si>
  <si>
    <t>Trần Thị Lan</t>
  </si>
  <si>
    <t>Nguyễn Thị Từ</t>
  </si>
  <si>
    <t>Huỳnh Thị Hải</t>
  </si>
  <si>
    <t>Huỳnh Thị Cẩm</t>
  </si>
  <si>
    <t>Lê Nho</t>
  </si>
  <si>
    <t>Trường</t>
  </si>
  <si>
    <t>Phùng Nghĩa</t>
  </si>
  <si>
    <t>Viễn</t>
  </si>
  <si>
    <t>Đỗ Vũ</t>
  </si>
  <si>
    <t>Lộc</t>
  </si>
  <si>
    <t>Phạm Thị Kim</t>
  </si>
  <si>
    <t>Phan Thị</t>
  </si>
  <si>
    <t>Nghệ An</t>
  </si>
  <si>
    <t>Quản trị Du lịch và Lữ hành</t>
  </si>
  <si>
    <t>Rôn</t>
  </si>
  <si>
    <t>Hoàng</t>
  </si>
  <si>
    <t>Đỗ Hoàng</t>
  </si>
  <si>
    <t>Lê Thị Trâm</t>
  </si>
  <si>
    <t>Lê Thị Hải</t>
  </si>
  <si>
    <t>Cơ</t>
  </si>
  <si>
    <t>Nguyễn Đức</t>
  </si>
  <si>
    <t>Đông</t>
  </si>
  <si>
    <t>Đăk Lăk</t>
  </si>
  <si>
    <t>Vũ Thị Thái</t>
  </si>
  <si>
    <t>Huỳnh Đặng Ngọc</t>
  </si>
  <si>
    <t>Phạm Thương</t>
  </si>
  <si>
    <t>Hoài</t>
  </si>
  <si>
    <t>Trương Văn</t>
  </si>
  <si>
    <t>Huy</t>
  </si>
  <si>
    <t>Trương Thanh</t>
  </si>
  <si>
    <t>Hà Hoài</t>
  </si>
  <si>
    <t>Hà Bảo</t>
  </si>
  <si>
    <t>Phan Đức</t>
  </si>
  <si>
    <t>Lành</t>
  </si>
  <si>
    <t>Võ Nguyễn Phương</t>
  </si>
  <si>
    <t>Phạm Phú</t>
  </si>
  <si>
    <t>Thanh Hóa</t>
  </si>
  <si>
    <t>Thắng</t>
  </si>
  <si>
    <t>Nguyễn Phan Thanh</t>
  </si>
  <si>
    <t>Phạm Nguyễn Ngọc</t>
  </si>
  <si>
    <t>Trần Công Triệu</t>
  </si>
  <si>
    <t>Vĩ</t>
  </si>
  <si>
    <t>Vy</t>
  </si>
  <si>
    <t>Lê Văn</t>
  </si>
  <si>
    <t>Xuân</t>
  </si>
  <si>
    <t>Văn</t>
  </si>
  <si>
    <t>Nguyễn Thùy</t>
  </si>
  <si>
    <t>Nguyễn Nhật</t>
  </si>
  <si>
    <t>DANH SÁCH SINH VIÊN NHẬN BẰNG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</si>
</sst>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b/>
      <sz val="26"/>
      <color theme="1"/>
      <name val="Times New Roman"/>
      <family val="1"/>
    </font>
    <font>
      <sz val="14"/>
      <color theme="1"/>
      <name val="Times New Roman"/>
      <family val="1"/>
    </font>
    <font>
      <sz val="2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VNtimes new roman"/>
      <family val="2"/>
    </font>
    <font>
      <sz val="10"/>
      <name val="Times New Roman"/>
      <family val="1"/>
    </font>
    <font>
      <sz val="10"/>
      <name val="VNtimes new roman"/>
      <family val="2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4" fillId="0" borderId="0"/>
    <xf numFmtId="0" fontId="15" fillId="0" borderId="0"/>
    <xf numFmtId="0" fontId="16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horizontal="left" vertical="center" wrapText="1"/>
    </xf>
    <xf numFmtId="14" fontId="12" fillId="0" borderId="1" xfId="2" applyNumberFormat="1" applyFont="1" applyFill="1" applyBorder="1" applyAlignment="1">
      <alignment horizontal="center" vertical="center"/>
    </xf>
    <xf numFmtId="14" fontId="12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49" fontId="10" fillId="0" borderId="2" xfId="4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2" fontId="5" fillId="0" borderId="1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17" fillId="0" borderId="0" xfId="0" applyFont="1" applyFill="1"/>
    <xf numFmtId="0" fontId="4" fillId="0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6">
    <cellStyle name="Normal" xfId="0" builtinId="0"/>
    <cellStyle name="Normal 2 2 3" xfId="2"/>
    <cellStyle name="Normal 2 2 5 2" xfId="5"/>
    <cellStyle name="Normal_mau TN" xfId="3"/>
    <cellStyle name="Normal_Sheet1 2" xfId="1"/>
    <cellStyle name="Normal_XET20KT_L2" xfId="4"/>
  </cellStyles>
  <dxfs count="9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1.%20QU&#7842;N%20L&#221;%20T&#7888;T%20NGHI&#7878;P\TN%202020\3.%20S&#7892;%20B&#7856;NG%202020\3.%20&#272;&#7841;i%20h&#7885;c,%20Cao%20&#273;&#7859;ng\4.%20S&#7893;%20b&#7857;ng%20&#272;&#7841;i%20h&#7885;c,%20Cao%20&#273;&#7859;ng%2031.12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Đ,DATE"/>
      <sheetName val="VCD"/>
      <sheetName val="NCD"/>
      <sheetName val="KCD_PSU"/>
      <sheetName val="KCD"/>
      <sheetName val="C_KCD"/>
      <sheetName val="DCD_PSU"/>
      <sheetName val="DCD"/>
      <sheetName val="C_DCD"/>
      <sheetName val="QCD_PSU"/>
      <sheetName val="QCD"/>
      <sheetName val="BCD"/>
      <sheetName val="XCD"/>
      <sheetName val="C_XCD"/>
      <sheetName val="ECD"/>
      <sheetName val="HTTT_CMU-CĐ"/>
      <sheetName val="TCD_CMU"/>
      <sheetName val="TCD"/>
      <sheetName val="C_TCD"/>
      <sheetName val="ACD"/>
      <sheetName val="MCD"/>
      <sheetName val="YCD"/>
      <sheetName val="KTR_CSU"/>
      <sheetName val="D_KTR"/>
      <sheetName val="KTR"/>
      <sheetName val="KTN"/>
      <sheetName val="KMT"/>
      <sheetName val="KMQ"/>
      <sheetName val="CTP"/>
      <sheetName val="TNM"/>
      <sheetName val="XC"/>
      <sheetName val="D_XC"/>
      <sheetName val="T_XDC"/>
      <sheetName val="XD_CSU"/>
      <sheetName val="XD"/>
      <sheetName val="D_XD"/>
      <sheetName val="T_XDD"/>
      <sheetName val="TVT"/>
      <sheetName val="T_TVT"/>
      <sheetName val="D_EVT"/>
      <sheetName val="EVT"/>
      <sheetName val="D_EDT"/>
      <sheetName val="EDT"/>
      <sheetName val="ETS"/>
      <sheetName val="ADH"/>
      <sheetName val="TMT_CMU"/>
      <sheetName val="TMT"/>
      <sheetName val="D_TMT"/>
      <sheetName val="T_TMT"/>
      <sheetName val="D_TPM_CMU"/>
      <sheetName val="TPM_CMU"/>
      <sheetName val="TPM"/>
      <sheetName val="D_TPM"/>
      <sheetName val="T_TPM"/>
      <sheetName val="NAB"/>
      <sheetName val="NAD"/>
      <sheetName val="D_NAD"/>
      <sheetName val="VH"/>
      <sheetName val="VBC"/>
      <sheetName val="VHD"/>
      <sheetName val="VQH"/>
      <sheetName val="D_TTT_CMU"/>
      <sheetName val="TTT_CMU"/>
      <sheetName val="TTT"/>
      <sheetName val="LKT"/>
      <sheetName val="KDN"/>
      <sheetName val="D_KDN"/>
      <sheetName val="T_KDN"/>
      <sheetName val="KKT_PSU"/>
      <sheetName val="D_KKT_PSU"/>
      <sheetName val="KKT"/>
      <sheetName val="D_KKT"/>
      <sheetName val="T_KKT"/>
      <sheetName val="QTH_PSU"/>
      <sheetName val="D_QTH_PSU"/>
      <sheetName val="QTD"/>
      <sheetName val="QNT"/>
      <sheetName val="D_QTH"/>
      <sheetName val="QTH"/>
      <sheetName val="QTM"/>
      <sheetName val="NH_PSU"/>
      <sheetName val="D_NH_PSU"/>
      <sheetName val="D_QNH"/>
      <sheetName val="NH"/>
      <sheetName val="D_QTC"/>
      <sheetName val="QTC"/>
      <sheetName val="DLH_PSU"/>
      <sheetName val="DLK_PSU"/>
      <sheetName val="DLK"/>
      <sheetName val="D_DLK"/>
      <sheetName val="DLL"/>
      <sheetName val="D_DLL"/>
      <sheetName val="YDD"/>
      <sheetName val="T_YDD"/>
      <sheetName val="D_YDD"/>
      <sheetName val="YDH"/>
      <sheetName val="D_YDH"/>
      <sheetName val="T_YDH"/>
      <sheetName val="B2_KDN"/>
      <sheetName val="B2_KKT"/>
      <sheetName val="B2_QT (PSU)"/>
      <sheetName val="B2_QTH"/>
      <sheetName val="B2_NH"/>
      <sheetName val="B2_DLL"/>
      <sheetName val="B2_DLK"/>
      <sheetName val="B2_QTC"/>
    </sheetNames>
    <sheetDataSet>
      <sheetData sheetId="0">
        <row r="3">
          <cell r="B3" t="str">
            <v>Quyết định công nhận tốt nghiệp số: 5345/QĐ-ĐHDT ngày 31 tháng 12 năm 2020</v>
          </cell>
        </row>
        <row r="4">
          <cell r="B4" t="str">
            <v>Đà Nẵng, ngày 31 tháng 12 năm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9"/>
  <sheetViews>
    <sheetView zoomScale="85" zoomScaleNormal="85" workbookViewId="0">
      <pane ySplit="8" topLeftCell="A9" activePane="bottomLeft" state="frozen"/>
      <selection activeCell="O10" sqref="O10"/>
      <selection pane="bottomLeft" activeCell="A3" sqref="A3:Q3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19.85546875" style="1" customWidth="1"/>
    <col min="4" max="4" width="11" style="24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.28515625" style="1" customWidth="1"/>
    <col min="12" max="12" width="8" style="1" customWidth="1"/>
    <col min="13" max="13" width="13" style="1" customWidth="1"/>
    <col min="14" max="14" width="14.5703125" style="2" customWidth="1"/>
    <col min="15" max="15" width="16.7109375" style="1" customWidth="1"/>
    <col min="16" max="16" width="40" style="1" customWidth="1"/>
    <col min="17" max="17" width="11.5703125" style="1" customWidth="1"/>
    <col min="18" max="18" width="3.42578125" style="1" customWidth="1"/>
    <col min="19" max="20" width="9.140625" style="1" customWidth="1"/>
    <col min="21" max="16384" width="9.140625" style="1"/>
  </cols>
  <sheetData>
    <row r="1" spans="1:17" ht="18.75" customHeight="1" x14ac:dyDescent="0.25">
      <c r="A1" s="33" t="s">
        <v>0</v>
      </c>
      <c r="B1" s="33"/>
      <c r="C1" s="33"/>
      <c r="D1" s="33"/>
      <c r="E1" s="33"/>
    </row>
    <row r="2" spans="1:17" ht="18.75" customHeight="1" x14ac:dyDescent="0.25">
      <c r="A2" s="34" t="s">
        <v>1</v>
      </c>
      <c r="B2" s="34"/>
      <c r="C2" s="34"/>
      <c r="D2" s="34"/>
      <c r="E2" s="34"/>
    </row>
    <row r="3" spans="1:17" ht="33" x14ac:dyDescent="0.45">
      <c r="A3" s="35" t="s">
        <v>325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4" customHeight="1" x14ac:dyDescent="0.25">
      <c r="A4" s="3" t="s">
        <v>2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24" customHeight="1" x14ac:dyDescent="0.25">
      <c r="A5" s="3" t="s">
        <v>3</v>
      </c>
      <c r="B5" s="3"/>
      <c r="C5" s="4"/>
      <c r="D5" s="3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4" customHeight="1" x14ac:dyDescent="0.25">
      <c r="A6" s="3" t="str">
        <f>'[1]QĐ,DATE'!B3</f>
        <v>Quyết định công nhận tốt nghiệp số: 5345/QĐ-ĐHDT ngày 31 tháng 12 năm 2020</v>
      </c>
      <c r="B6" s="3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3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8" customFormat="1" ht="47.25" x14ac:dyDescent="0.25">
      <c r="A8" s="6" t="s">
        <v>5</v>
      </c>
      <c r="B8" s="6" t="s">
        <v>6</v>
      </c>
      <c r="C8" s="36" t="s">
        <v>7</v>
      </c>
      <c r="D8" s="36"/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7" t="s">
        <v>17</v>
      </c>
      <c r="O8" s="6" t="s">
        <v>18</v>
      </c>
      <c r="P8" s="6" t="s">
        <v>19</v>
      </c>
      <c r="Q8" s="6" t="s">
        <v>20</v>
      </c>
    </row>
    <row r="9" spans="1:17" s="23" customFormat="1" ht="145.5" customHeight="1" x14ac:dyDescent="0.25">
      <c r="A9" s="9">
        <v>1</v>
      </c>
      <c r="B9" s="10">
        <v>2121717439</v>
      </c>
      <c r="C9" s="11" t="s">
        <v>21</v>
      </c>
      <c r="D9" s="12" t="s">
        <v>22</v>
      </c>
      <c r="E9" s="13">
        <v>35661</v>
      </c>
      <c r="F9" s="13" t="s">
        <v>23</v>
      </c>
      <c r="G9" s="14" t="s">
        <v>24</v>
      </c>
      <c r="H9" s="15" t="s">
        <v>25</v>
      </c>
      <c r="I9" s="15" t="s">
        <v>26</v>
      </c>
      <c r="J9" s="16" t="s">
        <v>27</v>
      </c>
      <c r="K9" s="17" t="s">
        <v>28</v>
      </c>
      <c r="L9" s="18">
        <v>2020</v>
      </c>
      <c r="M9" s="19" t="s">
        <v>29</v>
      </c>
      <c r="N9" s="20"/>
      <c r="O9" s="21"/>
      <c r="P9" s="22"/>
      <c r="Q9" s="9"/>
    </row>
    <row r="10" spans="1:17" ht="8.25" customHeight="1" x14ac:dyDescent="0.25"/>
    <row r="11" spans="1:17" ht="18.75" x14ac:dyDescent="0.3">
      <c r="P11" s="25" t="str">
        <f>'[1]QĐ,DATE'!$B$4</f>
        <v>Đà Nẵng, ngày 31 tháng 12 năm 2020</v>
      </c>
    </row>
    <row r="12" spans="1:17" ht="18.75" x14ac:dyDescent="0.3">
      <c r="P12" s="26" t="s">
        <v>30</v>
      </c>
    </row>
    <row r="18" spans="16:16" ht="18.75" x14ac:dyDescent="0.3">
      <c r="P18" s="26"/>
    </row>
    <row r="19" spans="16:16" ht="18.75" x14ac:dyDescent="0.3">
      <c r="P19" s="26" t="s">
        <v>31</v>
      </c>
    </row>
  </sheetData>
  <mergeCells count="4">
    <mergeCell ref="A1:E1"/>
    <mergeCell ref="A2:E2"/>
    <mergeCell ref="A3:Q3"/>
    <mergeCell ref="C8:D8"/>
  </mergeCells>
  <conditionalFormatting sqref="M9">
    <cfRule type="cellIs" dxfId="914" priority="6" operator="lessThan">
      <formula>2</formula>
    </cfRule>
  </conditionalFormatting>
  <conditionalFormatting sqref="M9">
    <cfRule type="cellIs" dxfId="913" priority="5" stopIfTrue="1" operator="lessThan">
      <formula>5</formula>
    </cfRule>
  </conditionalFormatting>
  <conditionalFormatting sqref="C9:G9">
    <cfRule type="cellIs" dxfId="912" priority="3" operator="lessThan">
      <formula>4</formula>
    </cfRule>
  </conditionalFormatting>
  <conditionalFormatting sqref="M9">
    <cfRule type="cellIs" dxfId="911" priority="4" operator="lessThan">
      <formula>5.5</formula>
    </cfRule>
  </conditionalFormatting>
  <conditionalFormatting sqref="M9">
    <cfRule type="dataBar" priority="1">
      <dataBar>
        <cfvo type="min"/>
        <cfvo type="max"/>
        <color rgb="FF008AEF"/>
      </dataBar>
    </cfRule>
    <cfRule type="cellIs" dxfId="910" priority="2" operator="equal">
      <formula>0</formula>
    </cfRule>
  </conditionalFormatting>
  <pageMargins left="0.47" right="0.28999999999999998" top="0.51" bottom="0.3" header="0.46" footer="0.17"/>
  <pageSetup paperSize="9" scale="7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0"/>
  <sheetViews>
    <sheetView zoomScale="85" zoomScaleNormal="85" workbookViewId="0">
      <pane ySplit="8" topLeftCell="A45" activePane="bottomLeft" state="frozen"/>
      <selection activeCell="O10" sqref="O10"/>
      <selection pane="bottomLeft" activeCell="A3" sqref="A3:Q3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21.28515625" style="1" customWidth="1"/>
    <col min="4" max="4" width="11" style="24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" style="1" hidden="1" customWidth="1"/>
    <col min="12" max="12" width="8" style="1" customWidth="1"/>
    <col min="13" max="13" width="13" style="1" customWidth="1"/>
    <col min="14" max="14" width="14.5703125" style="2" customWidth="1"/>
    <col min="15" max="15" width="16.7109375" style="1" customWidth="1"/>
    <col min="16" max="16" width="39.28515625" style="1" customWidth="1"/>
    <col min="17" max="17" width="10.7109375" style="1" customWidth="1"/>
    <col min="18" max="18" width="3.42578125" style="1" customWidth="1"/>
    <col min="19" max="20" width="9.140625" style="1" customWidth="1"/>
    <col min="21" max="16384" width="9.140625" style="1"/>
  </cols>
  <sheetData>
    <row r="1" spans="1:17" ht="18.75" customHeight="1" x14ac:dyDescent="0.25">
      <c r="A1" s="33" t="s">
        <v>0</v>
      </c>
      <c r="B1" s="33"/>
      <c r="C1" s="33"/>
      <c r="D1" s="33"/>
      <c r="E1" s="33"/>
    </row>
    <row r="2" spans="1:17" ht="18.75" customHeight="1" x14ac:dyDescent="0.25">
      <c r="A2" s="34" t="s">
        <v>1</v>
      </c>
      <c r="B2" s="34"/>
      <c r="C2" s="34"/>
      <c r="D2" s="34"/>
      <c r="E2" s="34"/>
    </row>
    <row r="3" spans="1:17" ht="33" x14ac:dyDescent="0.45">
      <c r="A3" s="35" t="s">
        <v>325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4" customHeight="1" x14ac:dyDescent="0.25">
      <c r="A4" s="3" t="s">
        <v>2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24" customHeight="1" x14ac:dyDescent="0.25">
      <c r="A5" s="3" t="s">
        <v>3</v>
      </c>
      <c r="B5" s="3"/>
      <c r="C5" s="4"/>
      <c r="D5" s="3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4" customHeight="1" x14ac:dyDescent="0.25">
      <c r="A6" s="3" t="str">
        <f>'[1]QĐ,DATE'!B3</f>
        <v>Quyết định công nhận tốt nghiệp số: 5345/QĐ-ĐHDT ngày 31 tháng 12 năm 2020</v>
      </c>
      <c r="B6" s="3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3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8" customFormat="1" ht="47.25" x14ac:dyDescent="0.25">
      <c r="A8" s="6" t="s">
        <v>5</v>
      </c>
      <c r="B8" s="6" t="s">
        <v>6</v>
      </c>
      <c r="C8" s="37" t="s">
        <v>7</v>
      </c>
      <c r="D8" s="38"/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7" t="s">
        <v>17</v>
      </c>
      <c r="O8" s="6" t="s">
        <v>18</v>
      </c>
      <c r="P8" s="6" t="s">
        <v>19</v>
      </c>
      <c r="Q8" s="6" t="s">
        <v>20</v>
      </c>
    </row>
    <row r="9" spans="1:17" s="23" customFormat="1" ht="117" customHeight="1" x14ac:dyDescent="0.25">
      <c r="A9" s="9">
        <v>1</v>
      </c>
      <c r="B9" s="10">
        <v>1920726075</v>
      </c>
      <c r="C9" s="11" t="s">
        <v>32</v>
      </c>
      <c r="D9" s="12" t="s">
        <v>33</v>
      </c>
      <c r="E9" s="13">
        <v>34891</v>
      </c>
      <c r="F9" s="13" t="s">
        <v>34</v>
      </c>
      <c r="G9" s="14" t="s">
        <v>24</v>
      </c>
      <c r="H9" s="15" t="s">
        <v>25</v>
      </c>
      <c r="I9" s="15" t="s">
        <v>26</v>
      </c>
      <c r="J9" s="17" t="s">
        <v>27</v>
      </c>
      <c r="K9" s="27" t="s">
        <v>35</v>
      </c>
      <c r="L9" s="18">
        <v>2020</v>
      </c>
      <c r="M9" s="19" t="s">
        <v>29</v>
      </c>
      <c r="N9" s="20"/>
      <c r="O9" s="28"/>
      <c r="P9" s="22"/>
      <c r="Q9" s="9"/>
    </row>
    <row r="10" spans="1:17" s="23" customFormat="1" ht="117" customHeight="1" x14ac:dyDescent="0.25">
      <c r="A10" s="9">
        <f>A9+1</f>
        <v>2</v>
      </c>
      <c r="B10" s="10">
        <v>1921712407</v>
      </c>
      <c r="C10" s="11" t="s">
        <v>36</v>
      </c>
      <c r="D10" s="12" t="s">
        <v>37</v>
      </c>
      <c r="E10" s="13">
        <v>34609</v>
      </c>
      <c r="F10" s="13" t="s">
        <v>23</v>
      </c>
      <c r="G10" s="14" t="s">
        <v>24</v>
      </c>
      <c r="H10" s="15" t="s">
        <v>25</v>
      </c>
      <c r="I10" s="15" t="s">
        <v>26</v>
      </c>
      <c r="J10" s="17" t="s">
        <v>27</v>
      </c>
      <c r="K10" s="27" t="s">
        <v>35</v>
      </c>
      <c r="L10" s="18">
        <v>2020</v>
      </c>
      <c r="M10" s="19" t="s">
        <v>29</v>
      </c>
      <c r="N10" s="20"/>
      <c r="O10" s="28"/>
      <c r="P10" s="22"/>
      <c r="Q10" s="9"/>
    </row>
    <row r="11" spans="1:17" s="23" customFormat="1" ht="117" customHeight="1" x14ac:dyDescent="0.25">
      <c r="A11" s="9">
        <f t="shared" ref="A11:A51" si="0">A10+1</f>
        <v>3</v>
      </c>
      <c r="B11" s="10">
        <v>2021713959</v>
      </c>
      <c r="C11" s="11" t="s">
        <v>38</v>
      </c>
      <c r="D11" s="12" t="s">
        <v>39</v>
      </c>
      <c r="E11" s="13">
        <v>35386</v>
      </c>
      <c r="F11" s="13" t="s">
        <v>23</v>
      </c>
      <c r="G11" s="14" t="s">
        <v>24</v>
      </c>
      <c r="H11" s="15" t="s">
        <v>25</v>
      </c>
      <c r="I11" s="15" t="s">
        <v>26</v>
      </c>
      <c r="J11" s="17" t="s">
        <v>27</v>
      </c>
      <c r="K11" s="27" t="s">
        <v>35</v>
      </c>
      <c r="L11" s="18">
        <v>2020</v>
      </c>
      <c r="M11" s="19" t="s">
        <v>40</v>
      </c>
      <c r="N11" s="20"/>
      <c r="O11" s="28"/>
      <c r="P11" s="22"/>
      <c r="Q11" s="9"/>
    </row>
    <row r="12" spans="1:17" s="23" customFormat="1" ht="117" customHeight="1" x14ac:dyDescent="0.25">
      <c r="A12" s="9">
        <f t="shared" si="0"/>
        <v>4</v>
      </c>
      <c r="B12" s="10">
        <v>2021713567</v>
      </c>
      <c r="C12" s="11" t="s">
        <v>41</v>
      </c>
      <c r="D12" s="12" t="s">
        <v>42</v>
      </c>
      <c r="E12" s="13">
        <v>34504</v>
      </c>
      <c r="F12" s="13" t="s">
        <v>23</v>
      </c>
      <c r="G12" s="14" t="s">
        <v>24</v>
      </c>
      <c r="H12" s="15" t="s">
        <v>25</v>
      </c>
      <c r="I12" s="15" t="s">
        <v>26</v>
      </c>
      <c r="J12" s="17" t="s">
        <v>27</v>
      </c>
      <c r="K12" s="27" t="s">
        <v>35</v>
      </c>
      <c r="L12" s="18">
        <v>2020</v>
      </c>
      <c r="M12" s="19" t="s">
        <v>40</v>
      </c>
      <c r="N12" s="20"/>
      <c r="O12" s="28"/>
      <c r="P12" s="22"/>
      <c r="Q12" s="9"/>
    </row>
    <row r="13" spans="1:17" s="23" customFormat="1" ht="117" customHeight="1" x14ac:dyDescent="0.25">
      <c r="A13" s="9">
        <f t="shared" si="0"/>
        <v>5</v>
      </c>
      <c r="B13" s="10">
        <v>2021716366</v>
      </c>
      <c r="C13" s="11" t="s">
        <v>43</v>
      </c>
      <c r="D13" s="12" t="s">
        <v>44</v>
      </c>
      <c r="E13" s="13">
        <v>35312</v>
      </c>
      <c r="F13" s="13" t="s">
        <v>23</v>
      </c>
      <c r="G13" s="14" t="s">
        <v>45</v>
      </c>
      <c r="H13" s="15" t="s">
        <v>25</v>
      </c>
      <c r="I13" s="15" t="s">
        <v>26</v>
      </c>
      <c r="J13" s="17" t="s">
        <v>27</v>
      </c>
      <c r="K13" s="27" t="s">
        <v>35</v>
      </c>
      <c r="L13" s="18">
        <v>2020</v>
      </c>
      <c r="M13" s="19" t="s">
        <v>40</v>
      </c>
      <c r="N13" s="20"/>
      <c r="O13" s="28"/>
      <c r="P13" s="22"/>
      <c r="Q13" s="9"/>
    </row>
    <row r="14" spans="1:17" s="23" customFormat="1" ht="117" customHeight="1" x14ac:dyDescent="0.25">
      <c r="A14" s="9">
        <f t="shared" si="0"/>
        <v>6</v>
      </c>
      <c r="B14" s="10">
        <v>2020710645</v>
      </c>
      <c r="C14" s="11" t="s">
        <v>46</v>
      </c>
      <c r="D14" s="12" t="s">
        <v>47</v>
      </c>
      <c r="E14" s="13">
        <v>35073</v>
      </c>
      <c r="F14" s="13" t="s">
        <v>48</v>
      </c>
      <c r="G14" s="14" t="s">
        <v>45</v>
      </c>
      <c r="H14" s="15" t="s">
        <v>25</v>
      </c>
      <c r="I14" s="15" t="s">
        <v>26</v>
      </c>
      <c r="J14" s="17" t="s">
        <v>27</v>
      </c>
      <c r="K14" s="27" t="s">
        <v>35</v>
      </c>
      <c r="L14" s="18">
        <v>2020</v>
      </c>
      <c r="M14" s="19" t="s">
        <v>40</v>
      </c>
      <c r="N14" s="20"/>
      <c r="O14" s="28"/>
      <c r="P14" s="22"/>
      <c r="Q14" s="9"/>
    </row>
    <row r="15" spans="1:17" s="23" customFormat="1" ht="117" customHeight="1" x14ac:dyDescent="0.25">
      <c r="A15" s="9">
        <f t="shared" si="0"/>
        <v>7</v>
      </c>
      <c r="B15" s="10">
        <v>2121713523</v>
      </c>
      <c r="C15" s="11" t="s">
        <v>49</v>
      </c>
      <c r="D15" s="12" t="s">
        <v>50</v>
      </c>
      <c r="E15" s="13">
        <v>35694</v>
      </c>
      <c r="F15" s="13" t="s">
        <v>23</v>
      </c>
      <c r="G15" s="14" t="s">
        <v>24</v>
      </c>
      <c r="H15" s="15" t="s">
        <v>25</v>
      </c>
      <c r="I15" s="15" t="s">
        <v>26</v>
      </c>
      <c r="J15" s="17" t="s">
        <v>27</v>
      </c>
      <c r="K15" s="27" t="s">
        <v>35</v>
      </c>
      <c r="L15" s="18">
        <v>2020</v>
      </c>
      <c r="M15" s="19" t="s">
        <v>40</v>
      </c>
      <c r="N15" s="20"/>
      <c r="O15" s="28"/>
      <c r="P15" s="22"/>
      <c r="Q15" s="9"/>
    </row>
    <row r="16" spans="1:17" s="23" customFormat="1" ht="117" customHeight="1" x14ac:dyDescent="0.25">
      <c r="A16" s="9">
        <f t="shared" si="0"/>
        <v>8</v>
      </c>
      <c r="B16" s="10">
        <v>2121716772</v>
      </c>
      <c r="C16" s="11" t="s">
        <v>51</v>
      </c>
      <c r="D16" s="12" t="s">
        <v>52</v>
      </c>
      <c r="E16" s="13">
        <v>35780</v>
      </c>
      <c r="F16" s="13" t="s">
        <v>23</v>
      </c>
      <c r="G16" s="14" t="s">
        <v>24</v>
      </c>
      <c r="H16" s="15" t="s">
        <v>25</v>
      </c>
      <c r="I16" s="15" t="s">
        <v>26</v>
      </c>
      <c r="J16" s="17" t="s">
        <v>27</v>
      </c>
      <c r="K16" s="27" t="s">
        <v>35</v>
      </c>
      <c r="L16" s="18">
        <v>2020</v>
      </c>
      <c r="M16" s="19" t="s">
        <v>40</v>
      </c>
      <c r="N16" s="20"/>
      <c r="O16" s="28"/>
      <c r="P16" s="22"/>
      <c r="Q16" s="9"/>
    </row>
    <row r="17" spans="1:17" s="23" customFormat="1" ht="117" customHeight="1" x14ac:dyDescent="0.25">
      <c r="A17" s="9">
        <f t="shared" si="0"/>
        <v>9</v>
      </c>
      <c r="B17" s="10">
        <v>2120713627</v>
      </c>
      <c r="C17" s="11" t="s">
        <v>53</v>
      </c>
      <c r="D17" s="12" t="s">
        <v>54</v>
      </c>
      <c r="E17" s="13">
        <v>35795</v>
      </c>
      <c r="F17" s="13" t="s">
        <v>23</v>
      </c>
      <c r="G17" s="14" t="s">
        <v>45</v>
      </c>
      <c r="H17" s="15" t="s">
        <v>25</v>
      </c>
      <c r="I17" s="15" t="s">
        <v>26</v>
      </c>
      <c r="J17" s="17" t="s">
        <v>27</v>
      </c>
      <c r="K17" s="27" t="s">
        <v>35</v>
      </c>
      <c r="L17" s="18">
        <v>2020</v>
      </c>
      <c r="M17" s="19" t="s">
        <v>29</v>
      </c>
      <c r="N17" s="20"/>
      <c r="O17" s="28"/>
      <c r="P17" s="22"/>
      <c r="Q17" s="9"/>
    </row>
    <row r="18" spans="1:17" s="23" customFormat="1" ht="117" customHeight="1" x14ac:dyDescent="0.25">
      <c r="A18" s="9">
        <f t="shared" si="0"/>
        <v>10</v>
      </c>
      <c r="B18" s="10">
        <v>2120715722</v>
      </c>
      <c r="C18" s="11" t="s">
        <v>55</v>
      </c>
      <c r="D18" s="12" t="s">
        <v>56</v>
      </c>
      <c r="E18" s="13">
        <v>35666</v>
      </c>
      <c r="F18" s="13" t="s">
        <v>23</v>
      </c>
      <c r="G18" s="14" t="s">
        <v>45</v>
      </c>
      <c r="H18" s="15" t="s">
        <v>25</v>
      </c>
      <c r="I18" s="15" t="s">
        <v>26</v>
      </c>
      <c r="J18" s="17" t="s">
        <v>27</v>
      </c>
      <c r="K18" s="27" t="s">
        <v>35</v>
      </c>
      <c r="L18" s="18">
        <v>2020</v>
      </c>
      <c r="M18" s="19" t="s">
        <v>40</v>
      </c>
      <c r="N18" s="20"/>
      <c r="O18" s="28"/>
      <c r="P18" s="22"/>
      <c r="Q18" s="9"/>
    </row>
    <row r="19" spans="1:17" s="23" customFormat="1" ht="117" customHeight="1" x14ac:dyDescent="0.25">
      <c r="A19" s="9">
        <f t="shared" si="0"/>
        <v>11</v>
      </c>
      <c r="B19" s="10">
        <v>2121717895</v>
      </c>
      <c r="C19" s="11" t="s">
        <v>57</v>
      </c>
      <c r="D19" s="12" t="s">
        <v>58</v>
      </c>
      <c r="E19" s="13">
        <v>35786</v>
      </c>
      <c r="F19" s="13" t="s">
        <v>23</v>
      </c>
      <c r="G19" s="14" t="s">
        <v>24</v>
      </c>
      <c r="H19" s="15" t="s">
        <v>25</v>
      </c>
      <c r="I19" s="15" t="s">
        <v>26</v>
      </c>
      <c r="J19" s="17" t="s">
        <v>27</v>
      </c>
      <c r="K19" s="27" t="s">
        <v>35</v>
      </c>
      <c r="L19" s="18">
        <v>2020</v>
      </c>
      <c r="M19" s="19" t="s">
        <v>40</v>
      </c>
      <c r="N19" s="20"/>
      <c r="O19" s="28"/>
      <c r="P19" s="22"/>
      <c r="Q19" s="9"/>
    </row>
    <row r="20" spans="1:17" s="23" customFormat="1" ht="117" customHeight="1" x14ac:dyDescent="0.25">
      <c r="A20" s="9">
        <f t="shared" si="0"/>
        <v>12</v>
      </c>
      <c r="B20" s="10">
        <v>2220717198</v>
      </c>
      <c r="C20" s="11" t="s">
        <v>59</v>
      </c>
      <c r="D20" s="12" t="s">
        <v>60</v>
      </c>
      <c r="E20" s="13">
        <v>35831</v>
      </c>
      <c r="F20" s="13" t="s">
        <v>48</v>
      </c>
      <c r="G20" s="14" t="s">
        <v>45</v>
      </c>
      <c r="H20" s="15" t="s">
        <v>25</v>
      </c>
      <c r="I20" s="15" t="s">
        <v>26</v>
      </c>
      <c r="J20" s="17" t="s">
        <v>27</v>
      </c>
      <c r="K20" s="27" t="s">
        <v>35</v>
      </c>
      <c r="L20" s="18">
        <v>2020</v>
      </c>
      <c r="M20" s="19" t="s">
        <v>40</v>
      </c>
      <c r="N20" s="20"/>
      <c r="O20" s="28"/>
      <c r="P20" s="22"/>
      <c r="Q20" s="9"/>
    </row>
    <row r="21" spans="1:17" s="23" customFormat="1" ht="117" customHeight="1" x14ac:dyDescent="0.25">
      <c r="A21" s="9">
        <f t="shared" si="0"/>
        <v>13</v>
      </c>
      <c r="B21" s="10">
        <v>2220717195</v>
      </c>
      <c r="C21" s="11" t="s">
        <v>61</v>
      </c>
      <c r="D21" s="12" t="s">
        <v>60</v>
      </c>
      <c r="E21" s="13">
        <v>36128</v>
      </c>
      <c r="F21" s="13" t="s">
        <v>62</v>
      </c>
      <c r="G21" s="14" t="s">
        <v>45</v>
      </c>
      <c r="H21" s="15" t="s">
        <v>25</v>
      </c>
      <c r="I21" s="15" t="s">
        <v>26</v>
      </c>
      <c r="J21" s="17" t="s">
        <v>27</v>
      </c>
      <c r="K21" s="27" t="s">
        <v>35</v>
      </c>
      <c r="L21" s="18">
        <v>2020</v>
      </c>
      <c r="M21" s="19" t="s">
        <v>29</v>
      </c>
      <c r="N21" s="20"/>
      <c r="O21" s="28"/>
      <c r="P21" s="22"/>
      <c r="Q21" s="9"/>
    </row>
    <row r="22" spans="1:17" s="23" customFormat="1" ht="117" customHeight="1" x14ac:dyDescent="0.25">
      <c r="A22" s="9">
        <f t="shared" si="0"/>
        <v>14</v>
      </c>
      <c r="B22" s="10">
        <v>2221714074</v>
      </c>
      <c r="C22" s="11" t="s">
        <v>63</v>
      </c>
      <c r="D22" s="12" t="s">
        <v>60</v>
      </c>
      <c r="E22" s="13">
        <v>35797</v>
      </c>
      <c r="F22" s="13" t="s">
        <v>23</v>
      </c>
      <c r="G22" s="14" t="s">
        <v>24</v>
      </c>
      <c r="H22" s="15" t="s">
        <v>25</v>
      </c>
      <c r="I22" s="15" t="s">
        <v>26</v>
      </c>
      <c r="J22" s="17" t="s">
        <v>27</v>
      </c>
      <c r="K22" s="27" t="s">
        <v>35</v>
      </c>
      <c r="L22" s="18">
        <v>2020</v>
      </c>
      <c r="M22" s="19" t="s">
        <v>40</v>
      </c>
      <c r="N22" s="20"/>
      <c r="O22" s="28"/>
      <c r="P22" s="22"/>
      <c r="Q22" s="9"/>
    </row>
    <row r="23" spans="1:17" s="23" customFormat="1" ht="117" customHeight="1" x14ac:dyDescent="0.25">
      <c r="A23" s="9">
        <f t="shared" si="0"/>
        <v>15</v>
      </c>
      <c r="B23" s="10">
        <v>2221717201</v>
      </c>
      <c r="C23" s="11" t="s">
        <v>64</v>
      </c>
      <c r="D23" s="12" t="s">
        <v>65</v>
      </c>
      <c r="E23" s="13">
        <v>35482</v>
      </c>
      <c r="F23" s="13" t="s">
        <v>23</v>
      </c>
      <c r="G23" s="14" t="s">
        <v>24</v>
      </c>
      <c r="H23" s="15" t="s">
        <v>25</v>
      </c>
      <c r="I23" s="15" t="s">
        <v>26</v>
      </c>
      <c r="J23" s="17" t="s">
        <v>27</v>
      </c>
      <c r="K23" s="27" t="s">
        <v>35</v>
      </c>
      <c r="L23" s="18">
        <v>2020</v>
      </c>
      <c r="M23" s="19" t="s">
        <v>29</v>
      </c>
      <c r="N23" s="20"/>
      <c r="O23" s="28"/>
      <c r="P23" s="22"/>
      <c r="Q23" s="9"/>
    </row>
    <row r="24" spans="1:17" s="23" customFormat="1" ht="117" customHeight="1" x14ac:dyDescent="0.25">
      <c r="A24" s="9">
        <f t="shared" si="0"/>
        <v>16</v>
      </c>
      <c r="B24" s="10">
        <v>2221716622</v>
      </c>
      <c r="C24" s="11" t="s">
        <v>66</v>
      </c>
      <c r="D24" s="12" t="s">
        <v>67</v>
      </c>
      <c r="E24" s="13">
        <v>36053</v>
      </c>
      <c r="F24" s="13" t="s">
        <v>23</v>
      </c>
      <c r="G24" s="14" t="s">
        <v>24</v>
      </c>
      <c r="H24" s="15" t="s">
        <v>25</v>
      </c>
      <c r="I24" s="15" t="s">
        <v>26</v>
      </c>
      <c r="J24" s="17" t="s">
        <v>27</v>
      </c>
      <c r="K24" s="27" t="s">
        <v>35</v>
      </c>
      <c r="L24" s="18">
        <v>2020</v>
      </c>
      <c r="M24" s="19" t="s">
        <v>40</v>
      </c>
      <c r="N24" s="20"/>
      <c r="O24" s="28"/>
      <c r="P24" s="22"/>
      <c r="Q24" s="9"/>
    </row>
    <row r="25" spans="1:17" s="23" customFormat="1" ht="117" customHeight="1" x14ac:dyDescent="0.25">
      <c r="A25" s="9">
        <f t="shared" si="0"/>
        <v>17</v>
      </c>
      <c r="B25" s="10">
        <v>2221716635</v>
      </c>
      <c r="C25" s="11" t="s">
        <v>68</v>
      </c>
      <c r="D25" s="12" t="s">
        <v>50</v>
      </c>
      <c r="E25" s="13">
        <v>35889</v>
      </c>
      <c r="F25" s="13" t="s">
        <v>62</v>
      </c>
      <c r="G25" s="14" t="s">
        <v>24</v>
      </c>
      <c r="H25" s="15" t="s">
        <v>25</v>
      </c>
      <c r="I25" s="15" t="s">
        <v>26</v>
      </c>
      <c r="J25" s="17" t="s">
        <v>27</v>
      </c>
      <c r="K25" s="27" t="s">
        <v>35</v>
      </c>
      <c r="L25" s="18">
        <v>2020</v>
      </c>
      <c r="M25" s="19" t="s">
        <v>40</v>
      </c>
      <c r="N25" s="20"/>
      <c r="O25" s="28"/>
      <c r="P25" s="22"/>
      <c r="Q25" s="9"/>
    </row>
    <row r="26" spans="1:17" s="23" customFormat="1" ht="117" customHeight="1" x14ac:dyDescent="0.25">
      <c r="A26" s="9">
        <f t="shared" si="0"/>
        <v>18</v>
      </c>
      <c r="B26" s="10">
        <v>2220717206</v>
      </c>
      <c r="C26" s="11" t="s">
        <v>69</v>
      </c>
      <c r="D26" s="12" t="s">
        <v>70</v>
      </c>
      <c r="E26" s="13">
        <v>36003</v>
      </c>
      <c r="F26" s="13" t="s">
        <v>23</v>
      </c>
      <c r="G26" s="14" t="s">
        <v>45</v>
      </c>
      <c r="H26" s="15" t="s">
        <v>25</v>
      </c>
      <c r="I26" s="15" t="s">
        <v>26</v>
      </c>
      <c r="J26" s="17" t="s">
        <v>27</v>
      </c>
      <c r="K26" s="27" t="s">
        <v>35</v>
      </c>
      <c r="L26" s="18">
        <v>2020</v>
      </c>
      <c r="M26" s="19" t="s">
        <v>29</v>
      </c>
      <c r="N26" s="20"/>
      <c r="O26" s="28"/>
      <c r="P26" s="22"/>
      <c r="Q26" s="9"/>
    </row>
    <row r="27" spans="1:17" s="23" customFormat="1" ht="117" customHeight="1" x14ac:dyDescent="0.25">
      <c r="A27" s="9">
        <f t="shared" si="0"/>
        <v>19</v>
      </c>
      <c r="B27" s="10">
        <v>2220717207</v>
      </c>
      <c r="C27" s="11" t="s">
        <v>71</v>
      </c>
      <c r="D27" s="12" t="s">
        <v>72</v>
      </c>
      <c r="E27" s="13">
        <v>36049</v>
      </c>
      <c r="F27" s="13" t="s">
        <v>23</v>
      </c>
      <c r="G27" s="14" t="s">
        <v>45</v>
      </c>
      <c r="H27" s="15" t="s">
        <v>25</v>
      </c>
      <c r="I27" s="15" t="s">
        <v>26</v>
      </c>
      <c r="J27" s="17" t="s">
        <v>27</v>
      </c>
      <c r="K27" s="27" t="s">
        <v>35</v>
      </c>
      <c r="L27" s="18">
        <v>2020</v>
      </c>
      <c r="M27" s="19" t="s">
        <v>29</v>
      </c>
      <c r="N27" s="20"/>
      <c r="O27" s="28"/>
      <c r="P27" s="22"/>
      <c r="Q27" s="9"/>
    </row>
    <row r="28" spans="1:17" s="23" customFormat="1" ht="117" customHeight="1" x14ac:dyDescent="0.25">
      <c r="A28" s="9">
        <f t="shared" si="0"/>
        <v>20</v>
      </c>
      <c r="B28" s="10">
        <v>2221323964</v>
      </c>
      <c r="C28" s="11" t="s">
        <v>73</v>
      </c>
      <c r="D28" s="12" t="s">
        <v>74</v>
      </c>
      <c r="E28" s="13">
        <v>35449</v>
      </c>
      <c r="F28" s="13" t="s">
        <v>62</v>
      </c>
      <c r="G28" s="14" t="s">
        <v>24</v>
      </c>
      <c r="H28" s="15" t="s">
        <v>25</v>
      </c>
      <c r="I28" s="15" t="s">
        <v>26</v>
      </c>
      <c r="J28" s="17" t="s">
        <v>27</v>
      </c>
      <c r="K28" s="27" t="s">
        <v>35</v>
      </c>
      <c r="L28" s="18">
        <v>2020</v>
      </c>
      <c r="M28" s="19" t="s">
        <v>29</v>
      </c>
      <c r="N28" s="20"/>
      <c r="O28" s="28"/>
      <c r="P28" s="22"/>
      <c r="Q28" s="9"/>
    </row>
    <row r="29" spans="1:17" s="23" customFormat="1" ht="117" customHeight="1" x14ac:dyDescent="0.25">
      <c r="A29" s="9">
        <f t="shared" si="0"/>
        <v>21</v>
      </c>
      <c r="B29" s="10">
        <v>2220716753</v>
      </c>
      <c r="C29" s="11" t="s">
        <v>75</v>
      </c>
      <c r="D29" s="12" t="s">
        <v>76</v>
      </c>
      <c r="E29" s="13">
        <v>36012</v>
      </c>
      <c r="F29" s="13" t="s">
        <v>23</v>
      </c>
      <c r="G29" s="14" t="s">
        <v>45</v>
      </c>
      <c r="H29" s="15" t="s">
        <v>25</v>
      </c>
      <c r="I29" s="15" t="s">
        <v>26</v>
      </c>
      <c r="J29" s="17" t="s">
        <v>27</v>
      </c>
      <c r="K29" s="27" t="s">
        <v>35</v>
      </c>
      <c r="L29" s="18">
        <v>2020</v>
      </c>
      <c r="M29" s="19" t="s">
        <v>29</v>
      </c>
      <c r="N29" s="20"/>
      <c r="O29" s="28"/>
      <c r="P29" s="22"/>
      <c r="Q29" s="9"/>
    </row>
    <row r="30" spans="1:17" s="23" customFormat="1" ht="117" customHeight="1" x14ac:dyDescent="0.25">
      <c r="A30" s="9">
        <f t="shared" si="0"/>
        <v>22</v>
      </c>
      <c r="B30" s="10">
        <v>2220326400</v>
      </c>
      <c r="C30" s="11" t="s">
        <v>77</v>
      </c>
      <c r="D30" s="12" t="s">
        <v>78</v>
      </c>
      <c r="E30" s="13">
        <v>35815</v>
      </c>
      <c r="F30" s="13" t="s">
        <v>34</v>
      </c>
      <c r="G30" s="14" t="s">
        <v>45</v>
      </c>
      <c r="H30" s="15" t="s">
        <v>25</v>
      </c>
      <c r="I30" s="15" t="s">
        <v>26</v>
      </c>
      <c r="J30" s="17" t="s">
        <v>27</v>
      </c>
      <c r="K30" s="27" t="s">
        <v>35</v>
      </c>
      <c r="L30" s="18">
        <v>2020</v>
      </c>
      <c r="M30" s="19" t="s">
        <v>29</v>
      </c>
      <c r="N30" s="20"/>
      <c r="O30" s="28"/>
      <c r="P30" s="22"/>
      <c r="Q30" s="9"/>
    </row>
    <row r="31" spans="1:17" s="23" customFormat="1" ht="117" customHeight="1" x14ac:dyDescent="0.25">
      <c r="A31" s="9">
        <f t="shared" si="0"/>
        <v>23</v>
      </c>
      <c r="B31" s="10">
        <v>2220717218</v>
      </c>
      <c r="C31" s="11" t="s">
        <v>79</v>
      </c>
      <c r="D31" s="12" t="s">
        <v>54</v>
      </c>
      <c r="E31" s="13">
        <v>36084</v>
      </c>
      <c r="F31" s="13" t="s">
        <v>80</v>
      </c>
      <c r="G31" s="14" t="s">
        <v>45</v>
      </c>
      <c r="H31" s="15" t="s">
        <v>25</v>
      </c>
      <c r="I31" s="15" t="s">
        <v>26</v>
      </c>
      <c r="J31" s="17" t="s">
        <v>27</v>
      </c>
      <c r="K31" s="27" t="s">
        <v>35</v>
      </c>
      <c r="L31" s="18">
        <v>2020</v>
      </c>
      <c r="M31" s="19" t="s">
        <v>29</v>
      </c>
      <c r="N31" s="20"/>
      <c r="O31" s="28"/>
      <c r="P31" s="22"/>
      <c r="Q31" s="9"/>
    </row>
    <row r="32" spans="1:17" s="23" customFormat="1" ht="117" customHeight="1" x14ac:dyDescent="0.25">
      <c r="A32" s="9">
        <f t="shared" si="0"/>
        <v>24</v>
      </c>
      <c r="B32" s="10">
        <v>2220719101</v>
      </c>
      <c r="C32" s="11" t="s">
        <v>81</v>
      </c>
      <c r="D32" s="12" t="s">
        <v>54</v>
      </c>
      <c r="E32" s="13">
        <v>36006</v>
      </c>
      <c r="F32" s="13" t="s">
        <v>82</v>
      </c>
      <c r="G32" s="14" t="s">
        <v>45</v>
      </c>
      <c r="H32" s="15" t="s">
        <v>25</v>
      </c>
      <c r="I32" s="15" t="s">
        <v>26</v>
      </c>
      <c r="J32" s="17" t="s">
        <v>27</v>
      </c>
      <c r="K32" s="27" t="s">
        <v>35</v>
      </c>
      <c r="L32" s="18">
        <v>2020</v>
      </c>
      <c r="M32" s="19" t="s">
        <v>83</v>
      </c>
      <c r="N32" s="20"/>
      <c r="O32" s="28"/>
      <c r="P32" s="22"/>
      <c r="Q32" s="9"/>
    </row>
    <row r="33" spans="1:17" s="23" customFormat="1" ht="117" customHeight="1" x14ac:dyDescent="0.25">
      <c r="A33" s="9">
        <f t="shared" si="0"/>
        <v>25</v>
      </c>
      <c r="B33" s="10">
        <v>2220724338</v>
      </c>
      <c r="C33" s="11" t="s">
        <v>84</v>
      </c>
      <c r="D33" s="12" t="s">
        <v>54</v>
      </c>
      <c r="E33" s="13">
        <v>36017</v>
      </c>
      <c r="F33" s="13" t="s">
        <v>85</v>
      </c>
      <c r="G33" s="14" t="s">
        <v>45</v>
      </c>
      <c r="H33" s="15" t="s">
        <v>25</v>
      </c>
      <c r="I33" s="15" t="s">
        <v>26</v>
      </c>
      <c r="J33" s="17" t="s">
        <v>27</v>
      </c>
      <c r="K33" s="27" t="s">
        <v>35</v>
      </c>
      <c r="L33" s="18">
        <v>2020</v>
      </c>
      <c r="M33" s="19" t="s">
        <v>29</v>
      </c>
      <c r="N33" s="20"/>
      <c r="O33" s="28"/>
      <c r="P33" s="22"/>
      <c r="Q33" s="9"/>
    </row>
    <row r="34" spans="1:17" s="23" customFormat="1" ht="117" customHeight="1" x14ac:dyDescent="0.25">
      <c r="A34" s="9">
        <f t="shared" si="0"/>
        <v>26</v>
      </c>
      <c r="B34" s="10">
        <v>2220263390</v>
      </c>
      <c r="C34" s="11" t="s">
        <v>86</v>
      </c>
      <c r="D34" s="12" t="s">
        <v>54</v>
      </c>
      <c r="E34" s="13">
        <v>36069</v>
      </c>
      <c r="F34" s="13" t="s">
        <v>23</v>
      </c>
      <c r="G34" s="14" t="s">
        <v>45</v>
      </c>
      <c r="H34" s="15" t="s">
        <v>25</v>
      </c>
      <c r="I34" s="15" t="s">
        <v>26</v>
      </c>
      <c r="J34" s="17" t="s">
        <v>27</v>
      </c>
      <c r="K34" s="27" t="s">
        <v>35</v>
      </c>
      <c r="L34" s="18">
        <v>2020</v>
      </c>
      <c r="M34" s="19" t="s">
        <v>29</v>
      </c>
      <c r="N34" s="20"/>
      <c r="O34" s="28"/>
      <c r="P34" s="22"/>
      <c r="Q34" s="9"/>
    </row>
    <row r="35" spans="1:17" s="23" customFormat="1" ht="117" customHeight="1" x14ac:dyDescent="0.25">
      <c r="A35" s="9">
        <f t="shared" si="0"/>
        <v>27</v>
      </c>
      <c r="B35" s="10">
        <v>2220718603</v>
      </c>
      <c r="C35" s="11" t="s">
        <v>87</v>
      </c>
      <c r="D35" s="12" t="s">
        <v>56</v>
      </c>
      <c r="E35" s="13">
        <v>36094</v>
      </c>
      <c r="F35" s="13" t="s">
        <v>34</v>
      </c>
      <c r="G35" s="14" t="s">
        <v>45</v>
      </c>
      <c r="H35" s="15" t="s">
        <v>25</v>
      </c>
      <c r="I35" s="15" t="s">
        <v>26</v>
      </c>
      <c r="J35" s="17" t="s">
        <v>27</v>
      </c>
      <c r="K35" s="27" t="s">
        <v>35</v>
      </c>
      <c r="L35" s="18">
        <v>2020</v>
      </c>
      <c r="M35" s="19" t="s">
        <v>29</v>
      </c>
      <c r="N35" s="20"/>
      <c r="O35" s="28"/>
      <c r="P35" s="22"/>
      <c r="Q35" s="9"/>
    </row>
    <row r="36" spans="1:17" s="23" customFormat="1" ht="117" customHeight="1" x14ac:dyDescent="0.25">
      <c r="A36" s="9">
        <f t="shared" si="0"/>
        <v>28</v>
      </c>
      <c r="B36" s="10">
        <v>2220714126</v>
      </c>
      <c r="C36" s="11" t="s">
        <v>88</v>
      </c>
      <c r="D36" s="12" t="s">
        <v>44</v>
      </c>
      <c r="E36" s="13">
        <v>36043</v>
      </c>
      <c r="F36" s="13" t="s">
        <v>89</v>
      </c>
      <c r="G36" s="14" t="s">
        <v>45</v>
      </c>
      <c r="H36" s="15" t="s">
        <v>25</v>
      </c>
      <c r="I36" s="15" t="s">
        <v>26</v>
      </c>
      <c r="J36" s="17" t="s">
        <v>27</v>
      </c>
      <c r="K36" s="27" t="s">
        <v>35</v>
      </c>
      <c r="L36" s="18">
        <v>2020</v>
      </c>
      <c r="M36" s="19" t="s">
        <v>29</v>
      </c>
      <c r="N36" s="20"/>
      <c r="O36" s="28"/>
      <c r="P36" s="22"/>
      <c r="Q36" s="9"/>
    </row>
    <row r="37" spans="1:17" s="23" customFormat="1" ht="117" customHeight="1" x14ac:dyDescent="0.25">
      <c r="A37" s="9">
        <f t="shared" si="0"/>
        <v>29</v>
      </c>
      <c r="B37" s="10">
        <v>2221716895</v>
      </c>
      <c r="C37" s="11" t="s">
        <v>90</v>
      </c>
      <c r="D37" s="12" t="s">
        <v>44</v>
      </c>
      <c r="E37" s="13">
        <v>35940</v>
      </c>
      <c r="F37" s="13" t="s">
        <v>85</v>
      </c>
      <c r="G37" s="14" t="s">
        <v>24</v>
      </c>
      <c r="H37" s="15" t="s">
        <v>25</v>
      </c>
      <c r="I37" s="15" t="s">
        <v>26</v>
      </c>
      <c r="J37" s="17" t="s">
        <v>27</v>
      </c>
      <c r="K37" s="27" t="s">
        <v>35</v>
      </c>
      <c r="L37" s="18">
        <v>2020</v>
      </c>
      <c r="M37" s="19" t="s">
        <v>29</v>
      </c>
      <c r="N37" s="20"/>
      <c r="O37" s="28"/>
      <c r="P37" s="22"/>
      <c r="Q37" s="9"/>
    </row>
    <row r="38" spans="1:17" s="23" customFormat="1" ht="117" customHeight="1" x14ac:dyDescent="0.25">
      <c r="A38" s="9">
        <f t="shared" si="0"/>
        <v>30</v>
      </c>
      <c r="B38" s="10">
        <v>2220716906</v>
      </c>
      <c r="C38" s="11" t="s">
        <v>91</v>
      </c>
      <c r="D38" s="12" t="s">
        <v>92</v>
      </c>
      <c r="E38" s="13">
        <v>36063</v>
      </c>
      <c r="F38" s="13" t="s">
        <v>23</v>
      </c>
      <c r="G38" s="14" t="s">
        <v>45</v>
      </c>
      <c r="H38" s="15" t="s">
        <v>25</v>
      </c>
      <c r="I38" s="15" t="s">
        <v>26</v>
      </c>
      <c r="J38" s="17" t="s">
        <v>27</v>
      </c>
      <c r="K38" s="27" t="s">
        <v>35</v>
      </c>
      <c r="L38" s="18">
        <v>2020</v>
      </c>
      <c r="M38" s="19" t="s">
        <v>29</v>
      </c>
      <c r="N38" s="20"/>
      <c r="O38" s="28"/>
      <c r="P38" s="22"/>
      <c r="Q38" s="9"/>
    </row>
    <row r="39" spans="1:17" s="23" customFormat="1" ht="117" customHeight="1" x14ac:dyDescent="0.25">
      <c r="A39" s="9">
        <f t="shared" si="0"/>
        <v>31</v>
      </c>
      <c r="B39" s="10">
        <v>2221125796</v>
      </c>
      <c r="C39" s="11" t="s">
        <v>93</v>
      </c>
      <c r="D39" s="12" t="s">
        <v>94</v>
      </c>
      <c r="E39" s="13">
        <v>36148</v>
      </c>
      <c r="F39" s="13" t="s">
        <v>23</v>
      </c>
      <c r="G39" s="14" t="s">
        <v>24</v>
      </c>
      <c r="H39" s="15" t="s">
        <v>25</v>
      </c>
      <c r="I39" s="15" t="s">
        <v>26</v>
      </c>
      <c r="J39" s="17" t="s">
        <v>27</v>
      </c>
      <c r="K39" s="27" t="s">
        <v>35</v>
      </c>
      <c r="L39" s="18">
        <v>2020</v>
      </c>
      <c r="M39" s="19" t="s">
        <v>29</v>
      </c>
      <c r="N39" s="20"/>
      <c r="O39" s="28"/>
      <c r="P39" s="22"/>
      <c r="Q39" s="9"/>
    </row>
    <row r="40" spans="1:17" s="23" customFormat="1" ht="117" customHeight="1" x14ac:dyDescent="0.25">
      <c r="A40" s="9">
        <f t="shared" si="0"/>
        <v>32</v>
      </c>
      <c r="B40" s="10">
        <v>2220717230</v>
      </c>
      <c r="C40" s="11" t="s">
        <v>81</v>
      </c>
      <c r="D40" s="12" t="s">
        <v>95</v>
      </c>
      <c r="E40" s="13">
        <v>35991</v>
      </c>
      <c r="F40" s="13" t="s">
        <v>23</v>
      </c>
      <c r="G40" s="14" t="s">
        <v>45</v>
      </c>
      <c r="H40" s="15" t="s">
        <v>25</v>
      </c>
      <c r="I40" s="15" t="s">
        <v>26</v>
      </c>
      <c r="J40" s="17" t="s">
        <v>27</v>
      </c>
      <c r="K40" s="27" t="s">
        <v>35</v>
      </c>
      <c r="L40" s="18">
        <v>2020</v>
      </c>
      <c r="M40" s="19" t="s">
        <v>29</v>
      </c>
      <c r="N40" s="20"/>
      <c r="O40" s="28"/>
      <c r="P40" s="22"/>
      <c r="Q40" s="9"/>
    </row>
    <row r="41" spans="1:17" s="23" customFormat="1" ht="117" customHeight="1" x14ac:dyDescent="0.25">
      <c r="A41" s="9">
        <f t="shared" si="0"/>
        <v>33</v>
      </c>
      <c r="B41" s="10">
        <v>2220718770</v>
      </c>
      <c r="C41" s="11" t="s">
        <v>96</v>
      </c>
      <c r="D41" s="12" t="s">
        <v>95</v>
      </c>
      <c r="E41" s="13">
        <v>35869</v>
      </c>
      <c r="F41" s="13" t="s">
        <v>89</v>
      </c>
      <c r="G41" s="14" t="s">
        <v>45</v>
      </c>
      <c r="H41" s="15" t="s">
        <v>25</v>
      </c>
      <c r="I41" s="15" t="s">
        <v>26</v>
      </c>
      <c r="J41" s="17" t="s">
        <v>27</v>
      </c>
      <c r="K41" s="27" t="s">
        <v>35</v>
      </c>
      <c r="L41" s="18">
        <v>2020</v>
      </c>
      <c r="M41" s="19" t="s">
        <v>29</v>
      </c>
      <c r="N41" s="20"/>
      <c r="O41" s="28"/>
      <c r="P41" s="22"/>
      <c r="Q41" s="9"/>
    </row>
    <row r="42" spans="1:17" s="23" customFormat="1" ht="117" customHeight="1" x14ac:dyDescent="0.25">
      <c r="A42" s="9">
        <f t="shared" si="0"/>
        <v>34</v>
      </c>
      <c r="B42" s="10">
        <v>2221717233</v>
      </c>
      <c r="C42" s="11" t="s">
        <v>97</v>
      </c>
      <c r="D42" s="12" t="s">
        <v>98</v>
      </c>
      <c r="E42" s="13">
        <v>35982</v>
      </c>
      <c r="F42" s="13" t="s">
        <v>23</v>
      </c>
      <c r="G42" s="14" t="s">
        <v>24</v>
      </c>
      <c r="H42" s="15" t="s">
        <v>25</v>
      </c>
      <c r="I42" s="15" t="s">
        <v>26</v>
      </c>
      <c r="J42" s="17" t="s">
        <v>27</v>
      </c>
      <c r="K42" s="27" t="s">
        <v>35</v>
      </c>
      <c r="L42" s="18">
        <v>2020</v>
      </c>
      <c r="M42" s="19" t="s">
        <v>40</v>
      </c>
      <c r="N42" s="20"/>
      <c r="O42" s="28"/>
      <c r="P42" s="22"/>
      <c r="Q42" s="9"/>
    </row>
    <row r="43" spans="1:17" s="23" customFormat="1" ht="117" customHeight="1" x14ac:dyDescent="0.25">
      <c r="A43" s="9">
        <f t="shared" si="0"/>
        <v>35</v>
      </c>
      <c r="B43" s="10">
        <v>2220719556</v>
      </c>
      <c r="C43" s="11" t="s">
        <v>99</v>
      </c>
      <c r="D43" s="12" t="s">
        <v>100</v>
      </c>
      <c r="E43" s="13">
        <v>36158</v>
      </c>
      <c r="F43" s="13" t="s">
        <v>23</v>
      </c>
      <c r="G43" s="14" t="s">
        <v>45</v>
      </c>
      <c r="H43" s="15" t="s">
        <v>25</v>
      </c>
      <c r="I43" s="15" t="s">
        <v>26</v>
      </c>
      <c r="J43" s="17" t="s">
        <v>27</v>
      </c>
      <c r="K43" s="27" t="s">
        <v>35</v>
      </c>
      <c r="L43" s="18">
        <v>2020</v>
      </c>
      <c r="M43" s="19" t="s">
        <v>29</v>
      </c>
      <c r="N43" s="20"/>
      <c r="O43" s="28"/>
      <c r="P43" s="22"/>
      <c r="Q43" s="9"/>
    </row>
    <row r="44" spans="1:17" s="23" customFormat="1" ht="117" customHeight="1" x14ac:dyDescent="0.25">
      <c r="A44" s="9">
        <f t="shared" si="0"/>
        <v>36</v>
      </c>
      <c r="B44" s="10">
        <v>2220717249</v>
      </c>
      <c r="C44" s="11" t="s">
        <v>101</v>
      </c>
      <c r="D44" s="12" t="s">
        <v>102</v>
      </c>
      <c r="E44" s="13">
        <v>36140</v>
      </c>
      <c r="F44" s="13" t="s">
        <v>23</v>
      </c>
      <c r="G44" s="14" t="s">
        <v>45</v>
      </c>
      <c r="H44" s="15" t="s">
        <v>25</v>
      </c>
      <c r="I44" s="15" t="s">
        <v>26</v>
      </c>
      <c r="J44" s="17" t="s">
        <v>27</v>
      </c>
      <c r="K44" s="27" t="s">
        <v>35</v>
      </c>
      <c r="L44" s="18">
        <v>2020</v>
      </c>
      <c r="M44" s="19" t="s">
        <v>29</v>
      </c>
      <c r="N44" s="20"/>
      <c r="O44" s="28"/>
      <c r="P44" s="22"/>
      <c r="Q44" s="9"/>
    </row>
    <row r="45" spans="1:17" s="23" customFormat="1" ht="117" customHeight="1" x14ac:dyDescent="0.25">
      <c r="A45" s="9">
        <f t="shared" si="0"/>
        <v>37</v>
      </c>
      <c r="B45" s="10">
        <v>2220719186</v>
      </c>
      <c r="C45" s="11" t="s">
        <v>103</v>
      </c>
      <c r="D45" s="12" t="s">
        <v>104</v>
      </c>
      <c r="E45" s="13">
        <v>36075</v>
      </c>
      <c r="F45" s="13" t="s">
        <v>23</v>
      </c>
      <c r="G45" s="14" t="s">
        <v>45</v>
      </c>
      <c r="H45" s="15" t="s">
        <v>25</v>
      </c>
      <c r="I45" s="15" t="s">
        <v>26</v>
      </c>
      <c r="J45" s="17" t="s">
        <v>27</v>
      </c>
      <c r="K45" s="27" t="s">
        <v>35</v>
      </c>
      <c r="L45" s="18">
        <v>2020</v>
      </c>
      <c r="M45" s="19" t="s">
        <v>29</v>
      </c>
      <c r="N45" s="20"/>
      <c r="O45" s="28"/>
      <c r="P45" s="22"/>
      <c r="Q45" s="9"/>
    </row>
    <row r="46" spans="1:17" s="23" customFormat="1" ht="117" customHeight="1" x14ac:dyDescent="0.25">
      <c r="A46" s="9">
        <f t="shared" si="0"/>
        <v>38</v>
      </c>
      <c r="B46" s="10">
        <v>2221717254</v>
      </c>
      <c r="C46" s="11" t="s">
        <v>105</v>
      </c>
      <c r="D46" s="12" t="s">
        <v>106</v>
      </c>
      <c r="E46" s="13">
        <v>36151</v>
      </c>
      <c r="F46" s="13" t="s">
        <v>23</v>
      </c>
      <c r="G46" s="14" t="s">
        <v>24</v>
      </c>
      <c r="H46" s="15" t="s">
        <v>25</v>
      </c>
      <c r="I46" s="15" t="s">
        <v>26</v>
      </c>
      <c r="J46" s="17" t="s">
        <v>27</v>
      </c>
      <c r="K46" s="27" t="s">
        <v>35</v>
      </c>
      <c r="L46" s="18">
        <v>2020</v>
      </c>
      <c r="M46" s="19" t="s">
        <v>40</v>
      </c>
      <c r="N46" s="20"/>
      <c r="O46" s="28"/>
      <c r="P46" s="22"/>
      <c r="Q46" s="9"/>
    </row>
    <row r="47" spans="1:17" s="23" customFormat="1" ht="117" customHeight="1" x14ac:dyDescent="0.25">
      <c r="A47" s="9">
        <f t="shared" si="0"/>
        <v>39</v>
      </c>
      <c r="B47" s="10">
        <v>2220714177</v>
      </c>
      <c r="C47" s="11" t="s">
        <v>107</v>
      </c>
      <c r="D47" s="12" t="s">
        <v>108</v>
      </c>
      <c r="E47" s="13">
        <v>35816</v>
      </c>
      <c r="F47" s="13" t="s">
        <v>109</v>
      </c>
      <c r="G47" s="14" t="s">
        <v>45</v>
      </c>
      <c r="H47" s="15" t="s">
        <v>25</v>
      </c>
      <c r="I47" s="15" t="s">
        <v>26</v>
      </c>
      <c r="J47" s="17" t="s">
        <v>27</v>
      </c>
      <c r="K47" s="27" t="s">
        <v>35</v>
      </c>
      <c r="L47" s="18">
        <v>2020</v>
      </c>
      <c r="M47" s="19" t="s">
        <v>29</v>
      </c>
      <c r="N47" s="20"/>
      <c r="O47" s="28"/>
      <c r="P47" s="22"/>
      <c r="Q47" s="9"/>
    </row>
    <row r="48" spans="1:17" s="23" customFormat="1" ht="117" customHeight="1" x14ac:dyDescent="0.25">
      <c r="A48" s="9">
        <f t="shared" si="0"/>
        <v>40</v>
      </c>
      <c r="B48" s="10">
        <v>2221717118</v>
      </c>
      <c r="C48" s="11" t="s">
        <v>110</v>
      </c>
      <c r="D48" s="12" t="s">
        <v>37</v>
      </c>
      <c r="E48" s="13">
        <v>35104</v>
      </c>
      <c r="F48" s="13" t="s">
        <v>85</v>
      </c>
      <c r="G48" s="14" t="s">
        <v>24</v>
      </c>
      <c r="H48" s="15" t="s">
        <v>25</v>
      </c>
      <c r="I48" s="15" t="s">
        <v>26</v>
      </c>
      <c r="J48" s="17" t="s">
        <v>27</v>
      </c>
      <c r="K48" s="27" t="s">
        <v>35</v>
      </c>
      <c r="L48" s="18">
        <v>2020</v>
      </c>
      <c r="M48" s="19" t="s">
        <v>29</v>
      </c>
      <c r="N48" s="20"/>
      <c r="O48" s="28"/>
      <c r="P48" s="22"/>
      <c r="Q48" s="9"/>
    </row>
    <row r="49" spans="1:17" s="23" customFormat="1" ht="117" customHeight="1" x14ac:dyDescent="0.25">
      <c r="A49" s="9">
        <f t="shared" si="0"/>
        <v>41</v>
      </c>
      <c r="B49" s="10">
        <v>2221717244</v>
      </c>
      <c r="C49" s="11" t="s">
        <v>111</v>
      </c>
      <c r="D49" s="12" t="s">
        <v>112</v>
      </c>
      <c r="E49" s="13">
        <v>35740</v>
      </c>
      <c r="F49" s="13" t="s">
        <v>23</v>
      </c>
      <c r="G49" s="14" t="s">
        <v>45</v>
      </c>
      <c r="H49" s="15" t="s">
        <v>25</v>
      </c>
      <c r="I49" s="15" t="s">
        <v>26</v>
      </c>
      <c r="J49" s="17" t="s">
        <v>27</v>
      </c>
      <c r="K49" s="27" t="s">
        <v>35</v>
      </c>
      <c r="L49" s="18">
        <v>2020</v>
      </c>
      <c r="M49" s="19" t="s">
        <v>83</v>
      </c>
      <c r="N49" s="20"/>
      <c r="O49" s="28"/>
      <c r="P49" s="22"/>
      <c r="Q49" s="9"/>
    </row>
    <row r="50" spans="1:17" s="23" customFormat="1" ht="117" customHeight="1" x14ac:dyDescent="0.25">
      <c r="A50" s="9">
        <f t="shared" si="0"/>
        <v>42</v>
      </c>
      <c r="B50" s="10">
        <v>2020358499</v>
      </c>
      <c r="C50" s="11" t="s">
        <v>113</v>
      </c>
      <c r="D50" s="12" t="s">
        <v>114</v>
      </c>
      <c r="E50" s="13">
        <v>35256</v>
      </c>
      <c r="F50" s="13" t="s">
        <v>23</v>
      </c>
      <c r="G50" s="14" t="s">
        <v>45</v>
      </c>
      <c r="H50" s="15" t="s">
        <v>25</v>
      </c>
      <c r="I50" s="15" t="s">
        <v>26</v>
      </c>
      <c r="J50" s="17" t="s">
        <v>27</v>
      </c>
      <c r="K50" s="27" t="s">
        <v>35</v>
      </c>
      <c r="L50" s="18">
        <v>2020</v>
      </c>
      <c r="M50" s="19" t="s">
        <v>40</v>
      </c>
      <c r="N50" s="20"/>
      <c r="O50" s="28"/>
      <c r="P50" s="22"/>
      <c r="Q50" s="9"/>
    </row>
    <row r="51" spans="1:17" s="23" customFormat="1" ht="117" customHeight="1" x14ac:dyDescent="0.25">
      <c r="A51" s="9">
        <f t="shared" si="0"/>
        <v>43</v>
      </c>
      <c r="B51" s="10">
        <v>2120213456</v>
      </c>
      <c r="C51" s="11" t="s">
        <v>115</v>
      </c>
      <c r="D51" s="12" t="s">
        <v>116</v>
      </c>
      <c r="E51" s="13" t="s">
        <v>117</v>
      </c>
      <c r="F51" s="13" t="s">
        <v>48</v>
      </c>
      <c r="G51" s="14" t="s">
        <v>45</v>
      </c>
      <c r="H51" s="15" t="s">
        <v>25</v>
      </c>
      <c r="I51" s="15" t="s">
        <v>26</v>
      </c>
      <c r="J51" s="17" t="s">
        <v>27</v>
      </c>
      <c r="K51" s="27" t="s">
        <v>35</v>
      </c>
      <c r="L51" s="18">
        <v>2020</v>
      </c>
      <c r="M51" s="19" t="s">
        <v>29</v>
      </c>
      <c r="N51" s="20"/>
      <c r="O51" s="28"/>
      <c r="P51" s="22"/>
      <c r="Q51" s="9"/>
    </row>
    <row r="52" spans="1:17" ht="11.25" customHeight="1" x14ac:dyDescent="0.25"/>
    <row r="53" spans="1:17" ht="18.75" x14ac:dyDescent="0.3">
      <c r="P53" s="25" t="str">
        <f>'[1]QĐ,DATE'!$B$4</f>
        <v>Đà Nẵng, ngày 31 tháng 12 năm 2020</v>
      </c>
    </row>
    <row r="54" spans="1:17" ht="18.75" x14ac:dyDescent="0.3">
      <c r="P54" s="26" t="s">
        <v>30</v>
      </c>
    </row>
    <row r="60" spans="1:17" ht="18.75" x14ac:dyDescent="0.3">
      <c r="P60" s="26" t="s">
        <v>31</v>
      </c>
    </row>
  </sheetData>
  <mergeCells count="4">
    <mergeCell ref="A1:E1"/>
    <mergeCell ref="A2:E2"/>
    <mergeCell ref="A3:Q3"/>
    <mergeCell ref="C8:D8"/>
  </mergeCells>
  <conditionalFormatting sqref="M51">
    <cfRule type="cellIs" dxfId="909" priority="258" operator="lessThan">
      <formula>2</formula>
    </cfRule>
  </conditionalFormatting>
  <conditionalFormatting sqref="M51">
    <cfRule type="cellIs" dxfId="908" priority="257" stopIfTrue="1" operator="lessThan">
      <formula>5</formula>
    </cfRule>
  </conditionalFormatting>
  <conditionalFormatting sqref="C51:G51">
    <cfRule type="cellIs" dxfId="907" priority="255" operator="lessThan">
      <formula>4</formula>
    </cfRule>
  </conditionalFormatting>
  <conditionalFormatting sqref="M51">
    <cfRule type="cellIs" dxfId="906" priority="256" operator="lessThan">
      <formula>5.5</formula>
    </cfRule>
  </conditionalFormatting>
  <conditionalFormatting sqref="M51">
    <cfRule type="dataBar" priority="253">
      <dataBar>
        <cfvo type="min"/>
        <cfvo type="max"/>
        <color rgb="FF008AEF"/>
      </dataBar>
    </cfRule>
    <cfRule type="cellIs" dxfId="905" priority="254" operator="equal">
      <formula>0</formula>
    </cfRule>
  </conditionalFormatting>
  <conditionalFormatting sqref="M48">
    <cfRule type="cellIs" dxfId="904" priority="252" operator="lessThan">
      <formula>2</formula>
    </cfRule>
  </conditionalFormatting>
  <conditionalFormatting sqref="M48">
    <cfRule type="cellIs" dxfId="903" priority="251" stopIfTrue="1" operator="lessThan">
      <formula>5</formula>
    </cfRule>
  </conditionalFormatting>
  <conditionalFormatting sqref="C48:G48">
    <cfRule type="cellIs" dxfId="902" priority="249" operator="lessThan">
      <formula>4</formula>
    </cfRule>
  </conditionalFormatting>
  <conditionalFormatting sqref="M48">
    <cfRule type="cellIs" dxfId="901" priority="250" operator="lessThan">
      <formula>5.5</formula>
    </cfRule>
  </conditionalFormatting>
  <conditionalFormatting sqref="M48">
    <cfRule type="dataBar" priority="247">
      <dataBar>
        <cfvo type="min"/>
        <cfvo type="max"/>
        <color rgb="FF008AEF"/>
      </dataBar>
    </cfRule>
    <cfRule type="cellIs" dxfId="900" priority="248" operator="equal">
      <formula>0</formula>
    </cfRule>
  </conditionalFormatting>
  <conditionalFormatting sqref="M47">
    <cfRule type="cellIs" dxfId="899" priority="246" operator="lessThan">
      <formula>2</formula>
    </cfRule>
  </conditionalFormatting>
  <conditionalFormatting sqref="M47">
    <cfRule type="cellIs" dxfId="898" priority="245" stopIfTrue="1" operator="lessThan">
      <formula>5</formula>
    </cfRule>
  </conditionalFormatting>
  <conditionalFormatting sqref="C47:G47">
    <cfRule type="cellIs" dxfId="897" priority="243" operator="lessThan">
      <formula>4</formula>
    </cfRule>
  </conditionalFormatting>
  <conditionalFormatting sqref="M47">
    <cfRule type="cellIs" dxfId="896" priority="244" operator="lessThan">
      <formula>5.5</formula>
    </cfRule>
  </conditionalFormatting>
  <conditionalFormatting sqref="M47">
    <cfRule type="dataBar" priority="241">
      <dataBar>
        <cfvo type="min"/>
        <cfvo type="max"/>
        <color rgb="FF008AEF"/>
      </dataBar>
    </cfRule>
    <cfRule type="cellIs" dxfId="895" priority="242" operator="equal">
      <formula>0</formula>
    </cfRule>
  </conditionalFormatting>
  <conditionalFormatting sqref="M46">
    <cfRule type="cellIs" dxfId="894" priority="240" operator="lessThan">
      <formula>2</formula>
    </cfRule>
  </conditionalFormatting>
  <conditionalFormatting sqref="M46">
    <cfRule type="cellIs" dxfId="893" priority="239" stopIfTrue="1" operator="lessThan">
      <formula>5</formula>
    </cfRule>
  </conditionalFormatting>
  <conditionalFormatting sqref="C46:G46">
    <cfRule type="cellIs" dxfId="892" priority="237" operator="lessThan">
      <formula>4</formula>
    </cfRule>
  </conditionalFormatting>
  <conditionalFormatting sqref="M46">
    <cfRule type="cellIs" dxfId="891" priority="238" operator="lessThan">
      <formula>5.5</formula>
    </cfRule>
  </conditionalFormatting>
  <conditionalFormatting sqref="M46">
    <cfRule type="dataBar" priority="235">
      <dataBar>
        <cfvo type="min"/>
        <cfvo type="max"/>
        <color rgb="FF008AEF"/>
      </dataBar>
    </cfRule>
    <cfRule type="cellIs" dxfId="890" priority="236" operator="equal">
      <formula>0</formula>
    </cfRule>
  </conditionalFormatting>
  <conditionalFormatting sqref="M45">
    <cfRule type="cellIs" dxfId="889" priority="234" operator="lessThan">
      <formula>2</formula>
    </cfRule>
  </conditionalFormatting>
  <conditionalFormatting sqref="M45">
    <cfRule type="cellIs" dxfId="888" priority="233" stopIfTrue="1" operator="lessThan">
      <formula>5</formula>
    </cfRule>
  </conditionalFormatting>
  <conditionalFormatting sqref="C45:G45">
    <cfRule type="cellIs" dxfId="887" priority="231" operator="lessThan">
      <formula>4</formula>
    </cfRule>
  </conditionalFormatting>
  <conditionalFormatting sqref="M45">
    <cfRule type="cellIs" dxfId="886" priority="232" operator="lessThan">
      <formula>5.5</formula>
    </cfRule>
  </conditionalFormatting>
  <conditionalFormatting sqref="M45">
    <cfRule type="dataBar" priority="229">
      <dataBar>
        <cfvo type="min"/>
        <cfvo type="max"/>
        <color rgb="FF008AEF"/>
      </dataBar>
    </cfRule>
    <cfRule type="cellIs" dxfId="885" priority="230" operator="equal">
      <formula>0</formula>
    </cfRule>
  </conditionalFormatting>
  <conditionalFormatting sqref="M44">
    <cfRule type="cellIs" dxfId="884" priority="228" operator="lessThan">
      <formula>2</formula>
    </cfRule>
  </conditionalFormatting>
  <conditionalFormatting sqref="M44">
    <cfRule type="cellIs" dxfId="883" priority="227" stopIfTrue="1" operator="lessThan">
      <formula>5</formula>
    </cfRule>
  </conditionalFormatting>
  <conditionalFormatting sqref="C44:G44">
    <cfRule type="cellIs" dxfId="882" priority="225" operator="lessThan">
      <formula>4</formula>
    </cfRule>
  </conditionalFormatting>
  <conditionalFormatting sqref="M44">
    <cfRule type="cellIs" dxfId="881" priority="226" operator="lessThan">
      <formula>5.5</formula>
    </cfRule>
  </conditionalFormatting>
  <conditionalFormatting sqref="M44">
    <cfRule type="dataBar" priority="223">
      <dataBar>
        <cfvo type="min"/>
        <cfvo type="max"/>
        <color rgb="FF008AEF"/>
      </dataBar>
    </cfRule>
    <cfRule type="cellIs" dxfId="880" priority="224" operator="equal">
      <formula>0</formula>
    </cfRule>
  </conditionalFormatting>
  <conditionalFormatting sqref="M43">
    <cfRule type="cellIs" dxfId="879" priority="222" operator="lessThan">
      <formula>2</formula>
    </cfRule>
  </conditionalFormatting>
  <conditionalFormatting sqref="M43">
    <cfRule type="cellIs" dxfId="878" priority="221" stopIfTrue="1" operator="lessThan">
      <formula>5</formula>
    </cfRule>
  </conditionalFormatting>
  <conditionalFormatting sqref="C43:G43">
    <cfRule type="cellIs" dxfId="877" priority="219" operator="lessThan">
      <formula>4</formula>
    </cfRule>
  </conditionalFormatting>
  <conditionalFormatting sqref="M43">
    <cfRule type="cellIs" dxfId="876" priority="220" operator="lessThan">
      <formula>5.5</formula>
    </cfRule>
  </conditionalFormatting>
  <conditionalFormatting sqref="M43">
    <cfRule type="dataBar" priority="217">
      <dataBar>
        <cfvo type="min"/>
        <cfvo type="max"/>
        <color rgb="FF008AEF"/>
      </dataBar>
    </cfRule>
    <cfRule type="cellIs" dxfId="875" priority="218" operator="equal">
      <formula>0</formula>
    </cfRule>
  </conditionalFormatting>
  <conditionalFormatting sqref="M42">
    <cfRule type="cellIs" dxfId="874" priority="216" operator="lessThan">
      <formula>2</formula>
    </cfRule>
  </conditionalFormatting>
  <conditionalFormatting sqref="M42">
    <cfRule type="cellIs" dxfId="873" priority="215" stopIfTrue="1" operator="lessThan">
      <formula>5</formula>
    </cfRule>
  </conditionalFormatting>
  <conditionalFormatting sqref="C42:G42">
    <cfRule type="cellIs" dxfId="872" priority="213" operator="lessThan">
      <formula>4</formula>
    </cfRule>
  </conditionalFormatting>
  <conditionalFormatting sqref="M42">
    <cfRule type="cellIs" dxfId="871" priority="214" operator="lessThan">
      <formula>5.5</formula>
    </cfRule>
  </conditionalFormatting>
  <conditionalFormatting sqref="M42">
    <cfRule type="dataBar" priority="211">
      <dataBar>
        <cfvo type="min"/>
        <cfvo type="max"/>
        <color rgb="FF008AEF"/>
      </dataBar>
    </cfRule>
    <cfRule type="cellIs" dxfId="870" priority="212" operator="equal">
      <formula>0</formula>
    </cfRule>
  </conditionalFormatting>
  <conditionalFormatting sqref="M41">
    <cfRule type="cellIs" dxfId="869" priority="210" operator="lessThan">
      <formula>2</formula>
    </cfRule>
  </conditionalFormatting>
  <conditionalFormatting sqref="M41">
    <cfRule type="cellIs" dxfId="868" priority="209" stopIfTrue="1" operator="lessThan">
      <formula>5</formula>
    </cfRule>
  </conditionalFormatting>
  <conditionalFormatting sqref="C41:G41">
    <cfRule type="cellIs" dxfId="867" priority="207" operator="lessThan">
      <formula>4</formula>
    </cfRule>
  </conditionalFormatting>
  <conditionalFormatting sqref="M41">
    <cfRule type="cellIs" dxfId="866" priority="208" operator="lessThan">
      <formula>5.5</formula>
    </cfRule>
  </conditionalFormatting>
  <conditionalFormatting sqref="M41">
    <cfRule type="dataBar" priority="205">
      <dataBar>
        <cfvo type="min"/>
        <cfvo type="max"/>
        <color rgb="FF008AEF"/>
      </dataBar>
    </cfRule>
    <cfRule type="cellIs" dxfId="865" priority="206" operator="equal">
      <formula>0</formula>
    </cfRule>
  </conditionalFormatting>
  <conditionalFormatting sqref="M40">
    <cfRule type="cellIs" dxfId="864" priority="204" operator="lessThan">
      <formula>2</formula>
    </cfRule>
  </conditionalFormatting>
  <conditionalFormatting sqref="M40">
    <cfRule type="cellIs" dxfId="863" priority="203" stopIfTrue="1" operator="lessThan">
      <formula>5</formula>
    </cfRule>
  </conditionalFormatting>
  <conditionalFormatting sqref="C40:G40">
    <cfRule type="cellIs" dxfId="862" priority="201" operator="lessThan">
      <formula>4</formula>
    </cfRule>
  </conditionalFormatting>
  <conditionalFormatting sqref="M40">
    <cfRule type="cellIs" dxfId="861" priority="202" operator="lessThan">
      <formula>5.5</formula>
    </cfRule>
  </conditionalFormatting>
  <conditionalFormatting sqref="M40">
    <cfRule type="dataBar" priority="199">
      <dataBar>
        <cfvo type="min"/>
        <cfvo type="max"/>
        <color rgb="FF008AEF"/>
      </dataBar>
    </cfRule>
    <cfRule type="cellIs" dxfId="860" priority="200" operator="equal">
      <formula>0</formula>
    </cfRule>
  </conditionalFormatting>
  <conditionalFormatting sqref="M39">
    <cfRule type="cellIs" dxfId="859" priority="198" operator="lessThan">
      <formula>2</formula>
    </cfRule>
  </conditionalFormatting>
  <conditionalFormatting sqref="M39">
    <cfRule type="cellIs" dxfId="858" priority="197" stopIfTrue="1" operator="lessThan">
      <formula>5</formula>
    </cfRule>
  </conditionalFormatting>
  <conditionalFormatting sqref="C39:G39">
    <cfRule type="cellIs" dxfId="857" priority="195" operator="lessThan">
      <formula>4</formula>
    </cfRule>
  </conditionalFormatting>
  <conditionalFormatting sqref="M39">
    <cfRule type="cellIs" dxfId="856" priority="196" operator="lessThan">
      <formula>5.5</formula>
    </cfRule>
  </conditionalFormatting>
  <conditionalFormatting sqref="M39">
    <cfRule type="dataBar" priority="193">
      <dataBar>
        <cfvo type="min"/>
        <cfvo type="max"/>
        <color rgb="FF008AEF"/>
      </dataBar>
    </cfRule>
    <cfRule type="cellIs" dxfId="855" priority="194" operator="equal">
      <formula>0</formula>
    </cfRule>
  </conditionalFormatting>
  <conditionalFormatting sqref="M38">
    <cfRule type="cellIs" dxfId="854" priority="192" operator="lessThan">
      <formula>2</formula>
    </cfRule>
  </conditionalFormatting>
  <conditionalFormatting sqref="M38">
    <cfRule type="cellIs" dxfId="853" priority="191" stopIfTrue="1" operator="lessThan">
      <formula>5</formula>
    </cfRule>
  </conditionalFormatting>
  <conditionalFormatting sqref="C38:G38">
    <cfRule type="cellIs" dxfId="852" priority="189" operator="lessThan">
      <formula>4</formula>
    </cfRule>
  </conditionalFormatting>
  <conditionalFormatting sqref="M38">
    <cfRule type="cellIs" dxfId="851" priority="190" operator="lessThan">
      <formula>5.5</formula>
    </cfRule>
  </conditionalFormatting>
  <conditionalFormatting sqref="M38">
    <cfRule type="dataBar" priority="187">
      <dataBar>
        <cfvo type="min"/>
        <cfvo type="max"/>
        <color rgb="FF008AEF"/>
      </dataBar>
    </cfRule>
    <cfRule type="cellIs" dxfId="850" priority="188" operator="equal">
      <formula>0</formula>
    </cfRule>
  </conditionalFormatting>
  <conditionalFormatting sqref="M37">
    <cfRule type="cellIs" dxfId="849" priority="186" operator="lessThan">
      <formula>2</formula>
    </cfRule>
  </conditionalFormatting>
  <conditionalFormatting sqref="M37">
    <cfRule type="cellIs" dxfId="848" priority="185" stopIfTrue="1" operator="lessThan">
      <formula>5</formula>
    </cfRule>
  </conditionalFormatting>
  <conditionalFormatting sqref="C37:G37">
    <cfRule type="cellIs" dxfId="847" priority="183" operator="lessThan">
      <formula>4</formula>
    </cfRule>
  </conditionalFormatting>
  <conditionalFormatting sqref="M37">
    <cfRule type="cellIs" dxfId="846" priority="184" operator="lessThan">
      <formula>5.5</formula>
    </cfRule>
  </conditionalFormatting>
  <conditionalFormatting sqref="M37">
    <cfRule type="dataBar" priority="181">
      <dataBar>
        <cfvo type="min"/>
        <cfvo type="max"/>
        <color rgb="FF008AEF"/>
      </dataBar>
    </cfRule>
    <cfRule type="cellIs" dxfId="845" priority="182" operator="equal">
      <formula>0</formula>
    </cfRule>
  </conditionalFormatting>
  <conditionalFormatting sqref="M36">
    <cfRule type="cellIs" dxfId="844" priority="180" operator="lessThan">
      <formula>2</formula>
    </cfRule>
  </conditionalFormatting>
  <conditionalFormatting sqref="M36">
    <cfRule type="cellIs" dxfId="843" priority="179" stopIfTrue="1" operator="lessThan">
      <formula>5</formula>
    </cfRule>
  </conditionalFormatting>
  <conditionalFormatting sqref="C36:G36">
    <cfRule type="cellIs" dxfId="842" priority="177" operator="lessThan">
      <formula>4</formula>
    </cfRule>
  </conditionalFormatting>
  <conditionalFormatting sqref="M36">
    <cfRule type="cellIs" dxfId="841" priority="178" operator="lessThan">
      <formula>5.5</formula>
    </cfRule>
  </conditionalFormatting>
  <conditionalFormatting sqref="M36">
    <cfRule type="dataBar" priority="175">
      <dataBar>
        <cfvo type="min"/>
        <cfvo type="max"/>
        <color rgb="FF008AEF"/>
      </dataBar>
    </cfRule>
    <cfRule type="cellIs" dxfId="840" priority="176" operator="equal">
      <formula>0</formula>
    </cfRule>
  </conditionalFormatting>
  <conditionalFormatting sqref="M35">
    <cfRule type="cellIs" dxfId="839" priority="174" operator="lessThan">
      <formula>2</formula>
    </cfRule>
  </conditionalFormatting>
  <conditionalFormatting sqref="M35">
    <cfRule type="cellIs" dxfId="838" priority="173" stopIfTrue="1" operator="lessThan">
      <formula>5</formula>
    </cfRule>
  </conditionalFormatting>
  <conditionalFormatting sqref="C35:G35">
    <cfRule type="cellIs" dxfId="837" priority="171" operator="lessThan">
      <formula>4</formula>
    </cfRule>
  </conditionalFormatting>
  <conditionalFormatting sqref="M35">
    <cfRule type="cellIs" dxfId="836" priority="172" operator="lessThan">
      <formula>5.5</formula>
    </cfRule>
  </conditionalFormatting>
  <conditionalFormatting sqref="M35">
    <cfRule type="dataBar" priority="169">
      <dataBar>
        <cfvo type="min"/>
        <cfvo type="max"/>
        <color rgb="FF008AEF"/>
      </dataBar>
    </cfRule>
    <cfRule type="cellIs" dxfId="835" priority="170" operator="equal">
      <formula>0</formula>
    </cfRule>
  </conditionalFormatting>
  <conditionalFormatting sqref="M34">
    <cfRule type="cellIs" dxfId="834" priority="168" operator="lessThan">
      <formula>2</formula>
    </cfRule>
  </conditionalFormatting>
  <conditionalFormatting sqref="M34">
    <cfRule type="cellIs" dxfId="833" priority="167" stopIfTrue="1" operator="lessThan">
      <formula>5</formula>
    </cfRule>
  </conditionalFormatting>
  <conditionalFormatting sqref="C34:G34">
    <cfRule type="cellIs" dxfId="832" priority="165" operator="lessThan">
      <formula>4</formula>
    </cfRule>
  </conditionalFormatting>
  <conditionalFormatting sqref="M34">
    <cfRule type="cellIs" dxfId="831" priority="166" operator="lessThan">
      <formula>5.5</formula>
    </cfRule>
  </conditionalFormatting>
  <conditionalFormatting sqref="M34">
    <cfRule type="dataBar" priority="163">
      <dataBar>
        <cfvo type="min"/>
        <cfvo type="max"/>
        <color rgb="FF008AEF"/>
      </dataBar>
    </cfRule>
    <cfRule type="cellIs" dxfId="830" priority="164" operator="equal">
      <formula>0</formula>
    </cfRule>
  </conditionalFormatting>
  <conditionalFormatting sqref="M33">
    <cfRule type="cellIs" dxfId="829" priority="162" operator="lessThan">
      <formula>2</formula>
    </cfRule>
  </conditionalFormatting>
  <conditionalFormatting sqref="M33">
    <cfRule type="cellIs" dxfId="828" priority="161" stopIfTrue="1" operator="lessThan">
      <formula>5</formula>
    </cfRule>
  </conditionalFormatting>
  <conditionalFormatting sqref="C33:G33">
    <cfRule type="cellIs" dxfId="827" priority="159" operator="lessThan">
      <formula>4</formula>
    </cfRule>
  </conditionalFormatting>
  <conditionalFormatting sqref="M33">
    <cfRule type="cellIs" dxfId="826" priority="160" operator="lessThan">
      <formula>5.5</formula>
    </cfRule>
  </conditionalFormatting>
  <conditionalFormatting sqref="M33">
    <cfRule type="dataBar" priority="157">
      <dataBar>
        <cfvo type="min"/>
        <cfvo type="max"/>
        <color rgb="FF008AEF"/>
      </dataBar>
    </cfRule>
    <cfRule type="cellIs" dxfId="825" priority="158" operator="equal">
      <formula>0</formula>
    </cfRule>
  </conditionalFormatting>
  <conditionalFormatting sqref="M32">
    <cfRule type="cellIs" dxfId="824" priority="156" operator="lessThan">
      <formula>2</formula>
    </cfRule>
  </conditionalFormatting>
  <conditionalFormatting sqref="M32">
    <cfRule type="cellIs" dxfId="823" priority="155" stopIfTrue="1" operator="lessThan">
      <formula>5</formula>
    </cfRule>
  </conditionalFormatting>
  <conditionalFormatting sqref="C32:G32">
    <cfRule type="cellIs" dxfId="822" priority="153" operator="lessThan">
      <formula>4</formula>
    </cfRule>
  </conditionalFormatting>
  <conditionalFormatting sqref="M32">
    <cfRule type="cellIs" dxfId="821" priority="154" operator="lessThan">
      <formula>5.5</formula>
    </cfRule>
  </conditionalFormatting>
  <conditionalFormatting sqref="M32">
    <cfRule type="dataBar" priority="151">
      <dataBar>
        <cfvo type="min"/>
        <cfvo type="max"/>
        <color rgb="FF008AEF"/>
      </dataBar>
    </cfRule>
    <cfRule type="cellIs" dxfId="820" priority="152" operator="equal">
      <formula>0</formula>
    </cfRule>
  </conditionalFormatting>
  <conditionalFormatting sqref="M31">
    <cfRule type="cellIs" dxfId="819" priority="150" operator="lessThan">
      <formula>2</formula>
    </cfRule>
  </conditionalFormatting>
  <conditionalFormatting sqref="M31">
    <cfRule type="cellIs" dxfId="818" priority="149" stopIfTrue="1" operator="lessThan">
      <formula>5</formula>
    </cfRule>
  </conditionalFormatting>
  <conditionalFormatting sqref="C31:G31">
    <cfRule type="cellIs" dxfId="817" priority="147" operator="lessThan">
      <formula>4</formula>
    </cfRule>
  </conditionalFormatting>
  <conditionalFormatting sqref="M31">
    <cfRule type="cellIs" dxfId="816" priority="148" operator="lessThan">
      <formula>5.5</formula>
    </cfRule>
  </conditionalFormatting>
  <conditionalFormatting sqref="M31">
    <cfRule type="dataBar" priority="145">
      <dataBar>
        <cfvo type="min"/>
        <cfvo type="max"/>
        <color rgb="FF008AEF"/>
      </dataBar>
    </cfRule>
    <cfRule type="cellIs" dxfId="815" priority="146" operator="equal">
      <formula>0</formula>
    </cfRule>
  </conditionalFormatting>
  <conditionalFormatting sqref="M30">
    <cfRule type="cellIs" dxfId="814" priority="144" operator="lessThan">
      <formula>2</formula>
    </cfRule>
  </conditionalFormatting>
  <conditionalFormatting sqref="M30">
    <cfRule type="cellIs" dxfId="813" priority="143" stopIfTrue="1" operator="lessThan">
      <formula>5</formula>
    </cfRule>
  </conditionalFormatting>
  <conditionalFormatting sqref="C30:G30">
    <cfRule type="cellIs" dxfId="812" priority="141" operator="lessThan">
      <formula>4</formula>
    </cfRule>
  </conditionalFormatting>
  <conditionalFormatting sqref="M30">
    <cfRule type="cellIs" dxfId="811" priority="142" operator="lessThan">
      <formula>5.5</formula>
    </cfRule>
  </conditionalFormatting>
  <conditionalFormatting sqref="M30">
    <cfRule type="dataBar" priority="139">
      <dataBar>
        <cfvo type="min"/>
        <cfvo type="max"/>
        <color rgb="FF008AEF"/>
      </dataBar>
    </cfRule>
    <cfRule type="cellIs" dxfId="810" priority="140" operator="equal">
      <formula>0</formula>
    </cfRule>
  </conditionalFormatting>
  <conditionalFormatting sqref="M29">
    <cfRule type="cellIs" dxfId="809" priority="138" operator="lessThan">
      <formula>2</formula>
    </cfRule>
  </conditionalFormatting>
  <conditionalFormatting sqref="M29">
    <cfRule type="cellIs" dxfId="808" priority="137" stopIfTrue="1" operator="lessThan">
      <formula>5</formula>
    </cfRule>
  </conditionalFormatting>
  <conditionalFormatting sqref="C29:G29">
    <cfRule type="cellIs" dxfId="807" priority="135" operator="lessThan">
      <formula>4</formula>
    </cfRule>
  </conditionalFormatting>
  <conditionalFormatting sqref="M29">
    <cfRule type="cellIs" dxfId="806" priority="136" operator="lessThan">
      <formula>5.5</formula>
    </cfRule>
  </conditionalFormatting>
  <conditionalFormatting sqref="M29">
    <cfRule type="dataBar" priority="133">
      <dataBar>
        <cfvo type="min"/>
        <cfvo type="max"/>
        <color rgb="FF008AEF"/>
      </dataBar>
    </cfRule>
    <cfRule type="cellIs" dxfId="805" priority="134" operator="equal">
      <formula>0</formula>
    </cfRule>
  </conditionalFormatting>
  <conditionalFormatting sqref="M28">
    <cfRule type="cellIs" dxfId="804" priority="132" operator="lessThan">
      <formula>2</formula>
    </cfRule>
  </conditionalFormatting>
  <conditionalFormatting sqref="M28">
    <cfRule type="cellIs" dxfId="803" priority="131" stopIfTrue="1" operator="lessThan">
      <formula>5</formula>
    </cfRule>
  </conditionalFormatting>
  <conditionalFormatting sqref="C28:G28">
    <cfRule type="cellIs" dxfId="802" priority="129" operator="lessThan">
      <formula>4</formula>
    </cfRule>
  </conditionalFormatting>
  <conditionalFormatting sqref="M28">
    <cfRule type="cellIs" dxfId="801" priority="130" operator="lessThan">
      <formula>5.5</formula>
    </cfRule>
  </conditionalFormatting>
  <conditionalFormatting sqref="M28">
    <cfRule type="dataBar" priority="127">
      <dataBar>
        <cfvo type="min"/>
        <cfvo type="max"/>
        <color rgb="FF008AEF"/>
      </dataBar>
    </cfRule>
    <cfRule type="cellIs" dxfId="800" priority="128" operator="equal">
      <formula>0</formula>
    </cfRule>
  </conditionalFormatting>
  <conditionalFormatting sqref="M27">
    <cfRule type="cellIs" dxfId="799" priority="126" operator="lessThan">
      <formula>2</formula>
    </cfRule>
  </conditionalFormatting>
  <conditionalFormatting sqref="M27">
    <cfRule type="cellIs" dxfId="798" priority="125" stopIfTrue="1" operator="lessThan">
      <formula>5</formula>
    </cfRule>
  </conditionalFormatting>
  <conditionalFormatting sqref="C27:G27">
    <cfRule type="cellIs" dxfId="797" priority="123" operator="lessThan">
      <formula>4</formula>
    </cfRule>
  </conditionalFormatting>
  <conditionalFormatting sqref="M27">
    <cfRule type="cellIs" dxfId="796" priority="124" operator="lessThan">
      <formula>5.5</formula>
    </cfRule>
  </conditionalFormatting>
  <conditionalFormatting sqref="M27">
    <cfRule type="dataBar" priority="121">
      <dataBar>
        <cfvo type="min"/>
        <cfvo type="max"/>
        <color rgb="FF008AEF"/>
      </dataBar>
    </cfRule>
    <cfRule type="cellIs" dxfId="795" priority="122" operator="equal">
      <formula>0</formula>
    </cfRule>
  </conditionalFormatting>
  <conditionalFormatting sqref="M26">
    <cfRule type="cellIs" dxfId="794" priority="120" operator="lessThan">
      <formula>2</formula>
    </cfRule>
  </conditionalFormatting>
  <conditionalFormatting sqref="M26">
    <cfRule type="cellIs" dxfId="793" priority="119" stopIfTrue="1" operator="lessThan">
      <formula>5</formula>
    </cfRule>
  </conditionalFormatting>
  <conditionalFormatting sqref="C26:G26">
    <cfRule type="cellIs" dxfId="792" priority="117" operator="lessThan">
      <formula>4</formula>
    </cfRule>
  </conditionalFormatting>
  <conditionalFormatting sqref="M26">
    <cfRule type="cellIs" dxfId="791" priority="118" operator="lessThan">
      <formula>5.5</formula>
    </cfRule>
  </conditionalFormatting>
  <conditionalFormatting sqref="M26">
    <cfRule type="dataBar" priority="115">
      <dataBar>
        <cfvo type="min"/>
        <cfvo type="max"/>
        <color rgb="FF008AEF"/>
      </dataBar>
    </cfRule>
    <cfRule type="cellIs" dxfId="790" priority="116" operator="equal">
      <formula>0</formula>
    </cfRule>
  </conditionalFormatting>
  <conditionalFormatting sqref="M25">
    <cfRule type="cellIs" dxfId="789" priority="114" operator="lessThan">
      <formula>2</formula>
    </cfRule>
  </conditionalFormatting>
  <conditionalFormatting sqref="M25">
    <cfRule type="cellIs" dxfId="788" priority="113" stopIfTrue="1" operator="lessThan">
      <formula>5</formula>
    </cfRule>
  </conditionalFormatting>
  <conditionalFormatting sqref="C25:G25">
    <cfRule type="cellIs" dxfId="787" priority="111" operator="lessThan">
      <formula>4</formula>
    </cfRule>
  </conditionalFormatting>
  <conditionalFormatting sqref="M25">
    <cfRule type="cellIs" dxfId="786" priority="112" operator="lessThan">
      <formula>5.5</formula>
    </cfRule>
  </conditionalFormatting>
  <conditionalFormatting sqref="M25">
    <cfRule type="dataBar" priority="109">
      <dataBar>
        <cfvo type="min"/>
        <cfvo type="max"/>
        <color rgb="FF008AEF"/>
      </dataBar>
    </cfRule>
    <cfRule type="cellIs" dxfId="785" priority="110" operator="equal">
      <formula>0</formula>
    </cfRule>
  </conditionalFormatting>
  <conditionalFormatting sqref="M24">
    <cfRule type="cellIs" dxfId="784" priority="108" operator="lessThan">
      <formula>2</formula>
    </cfRule>
  </conditionalFormatting>
  <conditionalFormatting sqref="M24">
    <cfRule type="cellIs" dxfId="783" priority="107" stopIfTrue="1" operator="lessThan">
      <formula>5</formula>
    </cfRule>
  </conditionalFormatting>
  <conditionalFormatting sqref="C24:G24">
    <cfRule type="cellIs" dxfId="782" priority="105" operator="lessThan">
      <formula>4</formula>
    </cfRule>
  </conditionalFormatting>
  <conditionalFormatting sqref="M24">
    <cfRule type="cellIs" dxfId="781" priority="106" operator="lessThan">
      <formula>5.5</formula>
    </cfRule>
  </conditionalFormatting>
  <conditionalFormatting sqref="M24">
    <cfRule type="dataBar" priority="103">
      <dataBar>
        <cfvo type="min"/>
        <cfvo type="max"/>
        <color rgb="FF008AEF"/>
      </dataBar>
    </cfRule>
    <cfRule type="cellIs" dxfId="780" priority="104" operator="equal">
      <formula>0</formula>
    </cfRule>
  </conditionalFormatting>
  <conditionalFormatting sqref="M23">
    <cfRule type="cellIs" dxfId="779" priority="102" operator="lessThan">
      <formula>2</formula>
    </cfRule>
  </conditionalFormatting>
  <conditionalFormatting sqref="M23">
    <cfRule type="cellIs" dxfId="778" priority="101" stopIfTrue="1" operator="lessThan">
      <formula>5</formula>
    </cfRule>
  </conditionalFormatting>
  <conditionalFormatting sqref="C23:G23">
    <cfRule type="cellIs" dxfId="777" priority="99" operator="lessThan">
      <formula>4</formula>
    </cfRule>
  </conditionalFormatting>
  <conditionalFormatting sqref="M23">
    <cfRule type="cellIs" dxfId="776" priority="100" operator="lessThan">
      <formula>5.5</formula>
    </cfRule>
  </conditionalFormatting>
  <conditionalFormatting sqref="M23">
    <cfRule type="dataBar" priority="97">
      <dataBar>
        <cfvo type="min"/>
        <cfvo type="max"/>
        <color rgb="FF008AEF"/>
      </dataBar>
    </cfRule>
    <cfRule type="cellIs" dxfId="775" priority="98" operator="equal">
      <formula>0</formula>
    </cfRule>
  </conditionalFormatting>
  <conditionalFormatting sqref="M22">
    <cfRule type="cellIs" dxfId="774" priority="96" operator="lessThan">
      <formula>2</formula>
    </cfRule>
  </conditionalFormatting>
  <conditionalFormatting sqref="M22">
    <cfRule type="cellIs" dxfId="773" priority="95" stopIfTrue="1" operator="lessThan">
      <formula>5</formula>
    </cfRule>
  </conditionalFormatting>
  <conditionalFormatting sqref="C22:G22">
    <cfRule type="cellIs" dxfId="772" priority="93" operator="lessThan">
      <formula>4</formula>
    </cfRule>
  </conditionalFormatting>
  <conditionalFormatting sqref="M22">
    <cfRule type="cellIs" dxfId="771" priority="94" operator="lessThan">
      <formula>5.5</formula>
    </cfRule>
  </conditionalFormatting>
  <conditionalFormatting sqref="M22">
    <cfRule type="dataBar" priority="91">
      <dataBar>
        <cfvo type="min"/>
        <cfvo type="max"/>
        <color rgb="FF008AEF"/>
      </dataBar>
    </cfRule>
    <cfRule type="cellIs" dxfId="770" priority="92" operator="equal">
      <formula>0</formula>
    </cfRule>
  </conditionalFormatting>
  <conditionalFormatting sqref="M21">
    <cfRule type="cellIs" dxfId="769" priority="90" operator="lessThan">
      <formula>2</formula>
    </cfRule>
  </conditionalFormatting>
  <conditionalFormatting sqref="M21">
    <cfRule type="cellIs" dxfId="768" priority="89" stopIfTrue="1" operator="lessThan">
      <formula>5</formula>
    </cfRule>
  </conditionalFormatting>
  <conditionalFormatting sqref="C21:G21">
    <cfRule type="cellIs" dxfId="767" priority="87" operator="lessThan">
      <formula>4</formula>
    </cfRule>
  </conditionalFormatting>
  <conditionalFormatting sqref="M21">
    <cfRule type="cellIs" dxfId="766" priority="88" operator="lessThan">
      <formula>5.5</formula>
    </cfRule>
  </conditionalFormatting>
  <conditionalFormatting sqref="M21">
    <cfRule type="dataBar" priority="85">
      <dataBar>
        <cfvo type="min"/>
        <cfvo type="max"/>
        <color rgb="FF008AEF"/>
      </dataBar>
    </cfRule>
    <cfRule type="cellIs" dxfId="765" priority="86" operator="equal">
      <formula>0</formula>
    </cfRule>
  </conditionalFormatting>
  <conditionalFormatting sqref="M20">
    <cfRule type="cellIs" dxfId="764" priority="84" operator="lessThan">
      <formula>2</formula>
    </cfRule>
  </conditionalFormatting>
  <conditionalFormatting sqref="M20">
    <cfRule type="cellIs" dxfId="763" priority="83" stopIfTrue="1" operator="lessThan">
      <formula>5</formula>
    </cfRule>
  </conditionalFormatting>
  <conditionalFormatting sqref="C20:G20">
    <cfRule type="cellIs" dxfId="762" priority="81" operator="lessThan">
      <formula>4</formula>
    </cfRule>
  </conditionalFormatting>
  <conditionalFormatting sqref="M20">
    <cfRule type="cellIs" dxfId="761" priority="82" operator="lessThan">
      <formula>5.5</formula>
    </cfRule>
  </conditionalFormatting>
  <conditionalFormatting sqref="M20">
    <cfRule type="dataBar" priority="79">
      <dataBar>
        <cfvo type="min"/>
        <cfvo type="max"/>
        <color rgb="FF008AEF"/>
      </dataBar>
    </cfRule>
    <cfRule type="cellIs" dxfId="760" priority="80" operator="equal">
      <formula>0</formula>
    </cfRule>
  </conditionalFormatting>
  <conditionalFormatting sqref="M19">
    <cfRule type="cellIs" dxfId="759" priority="78" operator="lessThan">
      <formula>2</formula>
    </cfRule>
  </conditionalFormatting>
  <conditionalFormatting sqref="M19">
    <cfRule type="cellIs" dxfId="758" priority="77" stopIfTrue="1" operator="lessThan">
      <formula>5</formula>
    </cfRule>
  </conditionalFormatting>
  <conditionalFormatting sqref="C19:G19">
    <cfRule type="cellIs" dxfId="757" priority="75" operator="lessThan">
      <formula>4</formula>
    </cfRule>
  </conditionalFormatting>
  <conditionalFormatting sqref="M19">
    <cfRule type="cellIs" dxfId="756" priority="76" operator="lessThan">
      <formula>5.5</formula>
    </cfRule>
  </conditionalFormatting>
  <conditionalFormatting sqref="M19">
    <cfRule type="dataBar" priority="73">
      <dataBar>
        <cfvo type="min"/>
        <cfvo type="max"/>
        <color rgb="FF008AEF"/>
      </dataBar>
    </cfRule>
    <cfRule type="cellIs" dxfId="755" priority="74" operator="equal">
      <formula>0</formula>
    </cfRule>
  </conditionalFormatting>
  <conditionalFormatting sqref="M18">
    <cfRule type="cellIs" dxfId="754" priority="72" operator="lessThan">
      <formula>2</formula>
    </cfRule>
  </conditionalFormatting>
  <conditionalFormatting sqref="M18">
    <cfRule type="cellIs" dxfId="753" priority="71" stopIfTrue="1" operator="lessThan">
      <formula>5</formula>
    </cfRule>
  </conditionalFormatting>
  <conditionalFormatting sqref="C18:G18">
    <cfRule type="cellIs" dxfId="752" priority="69" operator="lessThan">
      <formula>4</formula>
    </cfRule>
  </conditionalFormatting>
  <conditionalFormatting sqref="M18">
    <cfRule type="cellIs" dxfId="751" priority="70" operator="lessThan">
      <formula>5.5</formula>
    </cfRule>
  </conditionalFormatting>
  <conditionalFormatting sqref="M18">
    <cfRule type="dataBar" priority="67">
      <dataBar>
        <cfvo type="min"/>
        <cfvo type="max"/>
        <color rgb="FF008AEF"/>
      </dataBar>
    </cfRule>
    <cfRule type="cellIs" dxfId="750" priority="68" operator="equal">
      <formula>0</formula>
    </cfRule>
  </conditionalFormatting>
  <conditionalFormatting sqref="M17">
    <cfRule type="cellIs" dxfId="749" priority="66" operator="lessThan">
      <formula>2</formula>
    </cfRule>
  </conditionalFormatting>
  <conditionalFormatting sqref="M17">
    <cfRule type="cellIs" dxfId="748" priority="65" stopIfTrue="1" operator="lessThan">
      <formula>5</formula>
    </cfRule>
  </conditionalFormatting>
  <conditionalFormatting sqref="C17:G17">
    <cfRule type="cellIs" dxfId="747" priority="63" operator="lessThan">
      <formula>4</formula>
    </cfRule>
  </conditionalFormatting>
  <conditionalFormatting sqref="M17">
    <cfRule type="cellIs" dxfId="746" priority="64" operator="lessThan">
      <formula>5.5</formula>
    </cfRule>
  </conditionalFormatting>
  <conditionalFormatting sqref="M17">
    <cfRule type="dataBar" priority="61">
      <dataBar>
        <cfvo type="min"/>
        <cfvo type="max"/>
        <color rgb="FF008AEF"/>
      </dataBar>
    </cfRule>
    <cfRule type="cellIs" dxfId="745" priority="62" operator="equal">
      <formula>0</formula>
    </cfRule>
  </conditionalFormatting>
  <conditionalFormatting sqref="M16">
    <cfRule type="cellIs" dxfId="744" priority="60" operator="lessThan">
      <formula>2</formula>
    </cfRule>
  </conditionalFormatting>
  <conditionalFormatting sqref="M16">
    <cfRule type="cellIs" dxfId="743" priority="59" stopIfTrue="1" operator="lessThan">
      <formula>5</formula>
    </cfRule>
  </conditionalFormatting>
  <conditionalFormatting sqref="C16:G16">
    <cfRule type="cellIs" dxfId="742" priority="57" operator="lessThan">
      <formula>4</formula>
    </cfRule>
  </conditionalFormatting>
  <conditionalFormatting sqref="M16">
    <cfRule type="cellIs" dxfId="741" priority="58" operator="lessThan">
      <formula>5.5</formula>
    </cfRule>
  </conditionalFormatting>
  <conditionalFormatting sqref="M16">
    <cfRule type="dataBar" priority="55">
      <dataBar>
        <cfvo type="min"/>
        <cfvo type="max"/>
        <color rgb="FF008AEF"/>
      </dataBar>
    </cfRule>
    <cfRule type="cellIs" dxfId="740" priority="56" operator="equal">
      <formula>0</formula>
    </cfRule>
  </conditionalFormatting>
  <conditionalFormatting sqref="M15">
    <cfRule type="cellIs" dxfId="739" priority="54" operator="lessThan">
      <formula>2</formula>
    </cfRule>
  </conditionalFormatting>
  <conditionalFormatting sqref="M15">
    <cfRule type="cellIs" dxfId="738" priority="53" stopIfTrue="1" operator="lessThan">
      <formula>5</formula>
    </cfRule>
  </conditionalFormatting>
  <conditionalFormatting sqref="C15:G15">
    <cfRule type="cellIs" dxfId="737" priority="51" operator="lessThan">
      <formula>4</formula>
    </cfRule>
  </conditionalFormatting>
  <conditionalFormatting sqref="M15">
    <cfRule type="cellIs" dxfId="736" priority="52" operator="lessThan">
      <formula>5.5</formula>
    </cfRule>
  </conditionalFormatting>
  <conditionalFormatting sqref="M15">
    <cfRule type="dataBar" priority="49">
      <dataBar>
        <cfvo type="min"/>
        <cfvo type="max"/>
        <color rgb="FF008AEF"/>
      </dataBar>
    </cfRule>
    <cfRule type="cellIs" dxfId="735" priority="50" operator="equal">
      <formula>0</formula>
    </cfRule>
  </conditionalFormatting>
  <conditionalFormatting sqref="M14">
    <cfRule type="cellIs" dxfId="734" priority="48" operator="lessThan">
      <formula>2</formula>
    </cfRule>
  </conditionalFormatting>
  <conditionalFormatting sqref="M14">
    <cfRule type="cellIs" dxfId="733" priority="47" stopIfTrue="1" operator="lessThan">
      <formula>5</formula>
    </cfRule>
  </conditionalFormatting>
  <conditionalFormatting sqref="C14:G14">
    <cfRule type="cellIs" dxfId="732" priority="45" operator="lessThan">
      <formula>4</formula>
    </cfRule>
  </conditionalFormatting>
  <conditionalFormatting sqref="M14">
    <cfRule type="cellIs" dxfId="731" priority="46" operator="lessThan">
      <formula>5.5</formula>
    </cfRule>
  </conditionalFormatting>
  <conditionalFormatting sqref="M14">
    <cfRule type="dataBar" priority="43">
      <dataBar>
        <cfvo type="min"/>
        <cfvo type="max"/>
        <color rgb="FF008AEF"/>
      </dataBar>
    </cfRule>
    <cfRule type="cellIs" dxfId="730" priority="44" operator="equal">
      <formula>0</formula>
    </cfRule>
  </conditionalFormatting>
  <conditionalFormatting sqref="M13">
    <cfRule type="cellIs" dxfId="729" priority="42" operator="lessThan">
      <formula>2</formula>
    </cfRule>
  </conditionalFormatting>
  <conditionalFormatting sqref="M13">
    <cfRule type="cellIs" dxfId="728" priority="41" stopIfTrue="1" operator="lessThan">
      <formula>5</formula>
    </cfRule>
  </conditionalFormatting>
  <conditionalFormatting sqref="C13:G13">
    <cfRule type="cellIs" dxfId="727" priority="39" operator="lessThan">
      <formula>4</formula>
    </cfRule>
  </conditionalFormatting>
  <conditionalFormatting sqref="M13">
    <cfRule type="cellIs" dxfId="726" priority="40" operator="lessThan">
      <formula>5.5</formula>
    </cfRule>
  </conditionalFormatting>
  <conditionalFormatting sqref="M13">
    <cfRule type="dataBar" priority="37">
      <dataBar>
        <cfvo type="min"/>
        <cfvo type="max"/>
        <color rgb="FF008AEF"/>
      </dataBar>
    </cfRule>
    <cfRule type="cellIs" dxfId="725" priority="38" operator="equal">
      <formula>0</formula>
    </cfRule>
  </conditionalFormatting>
  <conditionalFormatting sqref="M12">
    <cfRule type="cellIs" dxfId="724" priority="36" operator="lessThan">
      <formula>2</formula>
    </cfRule>
  </conditionalFormatting>
  <conditionalFormatting sqref="M12">
    <cfRule type="cellIs" dxfId="723" priority="35" stopIfTrue="1" operator="lessThan">
      <formula>5</formula>
    </cfRule>
  </conditionalFormatting>
  <conditionalFormatting sqref="C12:G12">
    <cfRule type="cellIs" dxfId="722" priority="33" operator="lessThan">
      <formula>4</formula>
    </cfRule>
  </conditionalFormatting>
  <conditionalFormatting sqref="M12">
    <cfRule type="cellIs" dxfId="721" priority="34" operator="lessThan">
      <formula>5.5</formula>
    </cfRule>
  </conditionalFormatting>
  <conditionalFormatting sqref="M12">
    <cfRule type="dataBar" priority="31">
      <dataBar>
        <cfvo type="min"/>
        <cfvo type="max"/>
        <color rgb="FF008AEF"/>
      </dataBar>
    </cfRule>
    <cfRule type="cellIs" dxfId="720" priority="32" operator="equal">
      <formula>0</formula>
    </cfRule>
  </conditionalFormatting>
  <conditionalFormatting sqref="M11">
    <cfRule type="cellIs" dxfId="719" priority="30" operator="lessThan">
      <formula>2</formula>
    </cfRule>
  </conditionalFormatting>
  <conditionalFormatting sqref="M11">
    <cfRule type="cellIs" dxfId="718" priority="29" stopIfTrue="1" operator="lessThan">
      <formula>5</formula>
    </cfRule>
  </conditionalFormatting>
  <conditionalFormatting sqref="C11:G11">
    <cfRule type="cellIs" dxfId="717" priority="27" operator="lessThan">
      <formula>4</formula>
    </cfRule>
  </conditionalFormatting>
  <conditionalFormatting sqref="M11">
    <cfRule type="cellIs" dxfId="716" priority="28" operator="lessThan">
      <formula>5.5</formula>
    </cfRule>
  </conditionalFormatting>
  <conditionalFormatting sqref="M11">
    <cfRule type="dataBar" priority="25">
      <dataBar>
        <cfvo type="min"/>
        <cfvo type="max"/>
        <color rgb="FF008AEF"/>
      </dataBar>
    </cfRule>
    <cfRule type="cellIs" dxfId="715" priority="26" operator="equal">
      <formula>0</formula>
    </cfRule>
  </conditionalFormatting>
  <conditionalFormatting sqref="M10">
    <cfRule type="cellIs" dxfId="714" priority="24" operator="lessThan">
      <formula>2</formula>
    </cfRule>
  </conditionalFormatting>
  <conditionalFormatting sqref="M10">
    <cfRule type="cellIs" dxfId="713" priority="23" stopIfTrue="1" operator="lessThan">
      <formula>5</formula>
    </cfRule>
  </conditionalFormatting>
  <conditionalFormatting sqref="C10:G10">
    <cfRule type="cellIs" dxfId="712" priority="21" operator="lessThan">
      <formula>4</formula>
    </cfRule>
  </conditionalFormatting>
  <conditionalFormatting sqref="M10">
    <cfRule type="cellIs" dxfId="711" priority="22" operator="lessThan">
      <formula>5.5</formula>
    </cfRule>
  </conditionalFormatting>
  <conditionalFormatting sqref="M10">
    <cfRule type="dataBar" priority="19">
      <dataBar>
        <cfvo type="min"/>
        <cfvo type="max"/>
        <color rgb="FF008AEF"/>
      </dataBar>
    </cfRule>
    <cfRule type="cellIs" dxfId="710" priority="20" operator="equal">
      <formula>0</formula>
    </cfRule>
  </conditionalFormatting>
  <conditionalFormatting sqref="M9">
    <cfRule type="cellIs" dxfId="709" priority="18" operator="lessThan">
      <formula>2</formula>
    </cfRule>
  </conditionalFormatting>
  <conditionalFormatting sqref="M9">
    <cfRule type="cellIs" dxfId="708" priority="17" stopIfTrue="1" operator="lessThan">
      <formula>5</formula>
    </cfRule>
  </conditionalFormatting>
  <conditionalFormatting sqref="C9:G9">
    <cfRule type="cellIs" dxfId="707" priority="15" operator="lessThan">
      <formula>4</formula>
    </cfRule>
  </conditionalFormatting>
  <conditionalFormatting sqref="M9">
    <cfRule type="cellIs" dxfId="706" priority="16" operator="lessThan">
      <formula>5.5</formula>
    </cfRule>
  </conditionalFormatting>
  <conditionalFormatting sqref="M9">
    <cfRule type="dataBar" priority="13">
      <dataBar>
        <cfvo type="min"/>
        <cfvo type="max"/>
        <color rgb="FF008AEF"/>
      </dataBar>
    </cfRule>
    <cfRule type="cellIs" dxfId="705" priority="14" operator="equal">
      <formula>0</formula>
    </cfRule>
  </conditionalFormatting>
  <conditionalFormatting sqref="M49">
    <cfRule type="cellIs" dxfId="704" priority="12" operator="lessThan">
      <formula>2</formula>
    </cfRule>
  </conditionalFormatting>
  <conditionalFormatting sqref="M49">
    <cfRule type="cellIs" dxfId="703" priority="11" stopIfTrue="1" operator="lessThan">
      <formula>5</formula>
    </cfRule>
  </conditionalFormatting>
  <conditionalFormatting sqref="C49:G49">
    <cfRule type="cellIs" dxfId="702" priority="9" operator="lessThan">
      <formula>4</formula>
    </cfRule>
  </conditionalFormatting>
  <conditionalFormatting sqref="M49">
    <cfRule type="cellIs" dxfId="701" priority="10" operator="lessThan">
      <formula>5.5</formula>
    </cfRule>
  </conditionalFormatting>
  <conditionalFormatting sqref="M49">
    <cfRule type="dataBar" priority="7">
      <dataBar>
        <cfvo type="min"/>
        <cfvo type="max"/>
        <color rgb="FF008AEF"/>
      </dataBar>
    </cfRule>
    <cfRule type="cellIs" dxfId="700" priority="8" operator="equal">
      <formula>0</formula>
    </cfRule>
  </conditionalFormatting>
  <conditionalFormatting sqref="M50">
    <cfRule type="cellIs" dxfId="699" priority="6" operator="lessThan">
      <formula>2</formula>
    </cfRule>
  </conditionalFormatting>
  <conditionalFormatting sqref="M50">
    <cfRule type="cellIs" dxfId="698" priority="5" stopIfTrue="1" operator="lessThan">
      <formula>5</formula>
    </cfRule>
  </conditionalFormatting>
  <conditionalFormatting sqref="C50:G50">
    <cfRule type="cellIs" dxfId="697" priority="3" operator="lessThan">
      <formula>4</formula>
    </cfRule>
  </conditionalFormatting>
  <conditionalFormatting sqref="M50">
    <cfRule type="cellIs" dxfId="696" priority="4" operator="lessThan">
      <formula>5.5</formula>
    </cfRule>
  </conditionalFormatting>
  <conditionalFormatting sqref="M50">
    <cfRule type="dataBar" priority="1">
      <dataBar>
        <cfvo type="min"/>
        <cfvo type="max"/>
        <color rgb="FF008AEF"/>
      </dataBar>
    </cfRule>
    <cfRule type="cellIs" dxfId="695" priority="2" operator="equal">
      <formula>0</formula>
    </cfRule>
  </conditionalFormatting>
  <pageMargins left="0.47244094488188998" right="0.27559055118110198" top="0.511811023622047" bottom="0.31496062992126" header="0.47244094488188998" footer="0.15748031496063"/>
  <pageSetup paperSize="9" scale="7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29"/>
  <sheetViews>
    <sheetView tabSelected="1" zoomScale="85" zoomScaleNormal="85" workbookViewId="0">
      <pane ySplit="8" topLeftCell="A91" activePane="bottomLeft" state="frozen"/>
      <selection activeCell="O10" sqref="O10"/>
      <selection pane="bottomLeft" activeCell="A3" sqref="A3:Q3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19.85546875" style="1" customWidth="1"/>
    <col min="4" max="4" width="11" style="24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.28515625" style="1" hidden="1" customWidth="1"/>
    <col min="12" max="12" width="8" style="1" customWidth="1"/>
    <col min="13" max="13" width="13" style="1" customWidth="1"/>
    <col min="14" max="14" width="14.5703125" style="2" customWidth="1"/>
    <col min="15" max="15" width="16.7109375" style="1" customWidth="1"/>
    <col min="16" max="16" width="40" style="1" customWidth="1"/>
    <col min="17" max="17" width="11.5703125" style="29" customWidth="1"/>
    <col min="18" max="18" width="3.42578125" style="1" customWidth="1"/>
    <col min="19" max="20" width="9.140625" style="1" customWidth="1"/>
    <col min="21" max="16384" width="9.140625" style="1"/>
  </cols>
  <sheetData>
    <row r="1" spans="1:17" ht="18.75" customHeight="1" x14ac:dyDescent="0.25">
      <c r="A1" s="33" t="s">
        <v>0</v>
      </c>
      <c r="B1" s="33"/>
      <c r="C1" s="33"/>
      <c r="D1" s="33"/>
      <c r="E1" s="33"/>
    </row>
    <row r="2" spans="1:17" ht="18.75" customHeight="1" x14ac:dyDescent="0.25">
      <c r="A2" s="34" t="s">
        <v>1</v>
      </c>
      <c r="B2" s="34"/>
      <c r="C2" s="34"/>
      <c r="D2" s="34"/>
      <c r="E2" s="34"/>
    </row>
    <row r="3" spans="1:17" ht="33" x14ac:dyDescent="0.45">
      <c r="A3" s="35" t="s">
        <v>325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4" customHeight="1" x14ac:dyDescent="0.25">
      <c r="A4" s="3" t="s">
        <v>2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24" customHeight="1" x14ac:dyDescent="0.25">
      <c r="A5" s="3" t="s">
        <v>3</v>
      </c>
      <c r="B5" s="3"/>
      <c r="C5" s="4"/>
      <c r="D5" s="3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4" customHeight="1" x14ac:dyDescent="0.25">
      <c r="A6" s="3" t="str">
        <f>'[1]QĐ,DATE'!B3</f>
        <v>Quyết định công nhận tốt nghiệp số: 5345/QĐ-ĐHDT ngày 31 tháng 12 năm 2020</v>
      </c>
      <c r="B6" s="3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3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8" customFormat="1" ht="47.25" x14ac:dyDescent="0.25">
      <c r="A8" s="6" t="s">
        <v>5</v>
      </c>
      <c r="B8" s="6" t="s">
        <v>6</v>
      </c>
      <c r="C8" s="36" t="s">
        <v>7</v>
      </c>
      <c r="D8" s="36"/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7" t="s">
        <v>17</v>
      </c>
      <c r="O8" s="6" t="s">
        <v>18</v>
      </c>
      <c r="P8" s="6" t="s">
        <v>19</v>
      </c>
      <c r="Q8" s="6" t="s">
        <v>20</v>
      </c>
    </row>
    <row r="9" spans="1:17" s="23" customFormat="1" ht="117" customHeight="1" x14ac:dyDescent="0.25">
      <c r="A9" s="9">
        <v>1</v>
      </c>
      <c r="B9" s="10">
        <v>2020715111</v>
      </c>
      <c r="C9" s="11" t="s">
        <v>118</v>
      </c>
      <c r="D9" s="12" t="s">
        <v>119</v>
      </c>
      <c r="E9" s="13">
        <v>35214</v>
      </c>
      <c r="F9" s="13" t="s">
        <v>23</v>
      </c>
      <c r="G9" s="14" t="s">
        <v>45</v>
      </c>
      <c r="H9" s="15" t="s">
        <v>25</v>
      </c>
      <c r="I9" s="15" t="s">
        <v>26</v>
      </c>
      <c r="J9" s="16" t="s">
        <v>27</v>
      </c>
      <c r="K9" s="17" t="s">
        <v>120</v>
      </c>
      <c r="L9" s="18">
        <v>2020</v>
      </c>
      <c r="M9" s="19" t="s">
        <v>40</v>
      </c>
      <c r="N9" s="20"/>
      <c r="O9" s="21"/>
      <c r="P9" s="22"/>
      <c r="Q9" s="9"/>
    </row>
    <row r="10" spans="1:17" s="23" customFormat="1" ht="117" customHeight="1" x14ac:dyDescent="0.25">
      <c r="A10" s="9">
        <f>A9+1</f>
        <v>2</v>
      </c>
      <c r="B10" s="10">
        <v>2021713951</v>
      </c>
      <c r="C10" s="11" t="s">
        <v>121</v>
      </c>
      <c r="D10" s="12" t="s">
        <v>122</v>
      </c>
      <c r="E10" s="13">
        <v>35412</v>
      </c>
      <c r="F10" s="13" t="s">
        <v>23</v>
      </c>
      <c r="G10" s="14" t="s">
        <v>24</v>
      </c>
      <c r="H10" s="15" t="s">
        <v>25</v>
      </c>
      <c r="I10" s="15" t="s">
        <v>26</v>
      </c>
      <c r="J10" s="16" t="s">
        <v>27</v>
      </c>
      <c r="K10" s="17" t="s">
        <v>120</v>
      </c>
      <c r="L10" s="18">
        <v>2020</v>
      </c>
      <c r="M10" s="19" t="s">
        <v>29</v>
      </c>
      <c r="N10" s="20"/>
      <c r="O10" s="21"/>
      <c r="P10" s="22"/>
      <c r="Q10" s="9"/>
    </row>
    <row r="11" spans="1:17" s="23" customFormat="1" ht="117" customHeight="1" x14ac:dyDescent="0.25">
      <c r="A11" s="9">
        <f t="shared" ref="A11:A74" si="0">A10+1</f>
        <v>3</v>
      </c>
      <c r="B11" s="10">
        <v>2020713110</v>
      </c>
      <c r="C11" s="11" t="s">
        <v>123</v>
      </c>
      <c r="D11" s="12" t="s">
        <v>124</v>
      </c>
      <c r="E11" s="13">
        <v>35427</v>
      </c>
      <c r="F11" s="13" t="s">
        <v>125</v>
      </c>
      <c r="G11" s="14" t="s">
        <v>45</v>
      </c>
      <c r="H11" s="15" t="s">
        <v>25</v>
      </c>
      <c r="I11" s="15" t="s">
        <v>26</v>
      </c>
      <c r="J11" s="16" t="s">
        <v>27</v>
      </c>
      <c r="K11" s="17" t="s">
        <v>120</v>
      </c>
      <c r="L11" s="18">
        <v>2020</v>
      </c>
      <c r="M11" s="19" t="s">
        <v>83</v>
      </c>
      <c r="N11" s="20"/>
      <c r="O11" s="21"/>
      <c r="P11" s="22"/>
      <c r="Q11" s="9"/>
    </row>
    <row r="12" spans="1:17" s="23" customFormat="1" ht="117" customHeight="1" x14ac:dyDescent="0.25">
      <c r="A12" s="9">
        <f t="shared" si="0"/>
        <v>4</v>
      </c>
      <c r="B12" s="10">
        <v>2020715614</v>
      </c>
      <c r="C12" s="11" t="s">
        <v>126</v>
      </c>
      <c r="D12" s="12" t="s">
        <v>127</v>
      </c>
      <c r="E12" s="13">
        <v>35248</v>
      </c>
      <c r="F12" s="13" t="s">
        <v>62</v>
      </c>
      <c r="G12" s="14" t="s">
        <v>45</v>
      </c>
      <c r="H12" s="15" t="s">
        <v>25</v>
      </c>
      <c r="I12" s="15" t="s">
        <v>26</v>
      </c>
      <c r="J12" s="16" t="s">
        <v>27</v>
      </c>
      <c r="K12" s="17" t="s">
        <v>120</v>
      </c>
      <c r="L12" s="18">
        <v>2020</v>
      </c>
      <c r="M12" s="19" t="s">
        <v>29</v>
      </c>
      <c r="N12" s="20"/>
      <c r="O12" s="21"/>
      <c r="P12" s="22"/>
      <c r="Q12" s="9"/>
    </row>
    <row r="13" spans="1:17" s="23" customFormat="1" ht="117" customHeight="1" x14ac:dyDescent="0.25">
      <c r="A13" s="9">
        <f t="shared" si="0"/>
        <v>5</v>
      </c>
      <c r="B13" s="10">
        <v>2021626065</v>
      </c>
      <c r="C13" s="11" t="s">
        <v>128</v>
      </c>
      <c r="D13" s="12" t="s">
        <v>129</v>
      </c>
      <c r="E13" s="13">
        <v>34929</v>
      </c>
      <c r="F13" s="13" t="s">
        <v>34</v>
      </c>
      <c r="G13" s="14" t="s">
        <v>24</v>
      </c>
      <c r="H13" s="15" t="s">
        <v>25</v>
      </c>
      <c r="I13" s="15" t="s">
        <v>26</v>
      </c>
      <c r="J13" s="16" t="s">
        <v>27</v>
      </c>
      <c r="K13" s="17" t="s">
        <v>120</v>
      </c>
      <c r="L13" s="18">
        <v>2020</v>
      </c>
      <c r="M13" s="19" t="s">
        <v>29</v>
      </c>
      <c r="N13" s="20"/>
      <c r="O13" s="21"/>
      <c r="P13" s="22"/>
      <c r="Q13" s="9"/>
    </row>
    <row r="14" spans="1:17" s="23" customFormat="1" ht="117" customHeight="1" x14ac:dyDescent="0.25">
      <c r="A14" s="9">
        <f t="shared" si="0"/>
        <v>6</v>
      </c>
      <c r="B14" s="10">
        <v>2121717869</v>
      </c>
      <c r="C14" s="11" t="s">
        <v>130</v>
      </c>
      <c r="D14" s="12" t="s">
        <v>131</v>
      </c>
      <c r="E14" s="13">
        <v>35431</v>
      </c>
      <c r="F14" s="13" t="s">
        <v>23</v>
      </c>
      <c r="G14" s="14" t="s">
        <v>24</v>
      </c>
      <c r="H14" s="15" t="s">
        <v>25</v>
      </c>
      <c r="I14" s="15" t="s">
        <v>26</v>
      </c>
      <c r="J14" s="16" t="s">
        <v>27</v>
      </c>
      <c r="K14" s="17" t="s">
        <v>120</v>
      </c>
      <c r="L14" s="18">
        <v>2020</v>
      </c>
      <c r="M14" s="19" t="s">
        <v>40</v>
      </c>
      <c r="N14" s="20"/>
      <c r="O14" s="21"/>
      <c r="P14" s="22"/>
      <c r="Q14" s="9"/>
    </row>
    <row r="15" spans="1:17" s="23" customFormat="1" ht="117" customHeight="1" x14ac:dyDescent="0.25">
      <c r="A15" s="9">
        <f t="shared" si="0"/>
        <v>7</v>
      </c>
      <c r="B15" s="10">
        <v>2121713637</v>
      </c>
      <c r="C15" s="11" t="s">
        <v>132</v>
      </c>
      <c r="D15" s="12" t="s">
        <v>67</v>
      </c>
      <c r="E15" s="13">
        <v>35658</v>
      </c>
      <c r="F15" s="13" t="s">
        <v>23</v>
      </c>
      <c r="G15" s="14" t="s">
        <v>24</v>
      </c>
      <c r="H15" s="15" t="s">
        <v>25</v>
      </c>
      <c r="I15" s="15" t="s">
        <v>26</v>
      </c>
      <c r="J15" s="16" t="s">
        <v>27</v>
      </c>
      <c r="K15" s="17" t="s">
        <v>120</v>
      </c>
      <c r="L15" s="18">
        <v>2020</v>
      </c>
      <c r="M15" s="19" t="s">
        <v>40</v>
      </c>
      <c r="N15" s="20"/>
      <c r="O15" s="21"/>
      <c r="P15" s="22"/>
      <c r="Q15" s="9"/>
    </row>
    <row r="16" spans="1:17" s="23" customFormat="1" ht="117" customHeight="1" x14ac:dyDescent="0.25">
      <c r="A16" s="9">
        <f t="shared" si="0"/>
        <v>8</v>
      </c>
      <c r="B16" s="10">
        <v>2121713551</v>
      </c>
      <c r="C16" s="11" t="s">
        <v>133</v>
      </c>
      <c r="D16" s="12" t="s">
        <v>134</v>
      </c>
      <c r="E16" s="13">
        <v>35459</v>
      </c>
      <c r="F16" s="13" t="s">
        <v>23</v>
      </c>
      <c r="G16" s="14" t="s">
        <v>24</v>
      </c>
      <c r="H16" s="15" t="s">
        <v>25</v>
      </c>
      <c r="I16" s="15" t="s">
        <v>26</v>
      </c>
      <c r="J16" s="16" t="s">
        <v>27</v>
      </c>
      <c r="K16" s="17" t="s">
        <v>120</v>
      </c>
      <c r="L16" s="18">
        <v>2020</v>
      </c>
      <c r="M16" s="19" t="s">
        <v>29</v>
      </c>
      <c r="N16" s="20"/>
      <c r="O16" s="21"/>
      <c r="P16" s="22"/>
      <c r="Q16" s="9"/>
    </row>
    <row r="17" spans="1:17" s="23" customFormat="1" ht="117" customHeight="1" x14ac:dyDescent="0.25">
      <c r="A17" s="9">
        <f t="shared" si="0"/>
        <v>9</v>
      </c>
      <c r="B17" s="10">
        <v>2121713526</v>
      </c>
      <c r="C17" s="11" t="s">
        <v>135</v>
      </c>
      <c r="D17" s="12" t="s">
        <v>74</v>
      </c>
      <c r="E17" s="13">
        <v>35437</v>
      </c>
      <c r="F17" s="13" t="s">
        <v>85</v>
      </c>
      <c r="G17" s="14" t="s">
        <v>24</v>
      </c>
      <c r="H17" s="15" t="s">
        <v>25</v>
      </c>
      <c r="I17" s="15" t="s">
        <v>26</v>
      </c>
      <c r="J17" s="16" t="s">
        <v>27</v>
      </c>
      <c r="K17" s="17" t="s">
        <v>120</v>
      </c>
      <c r="L17" s="18">
        <v>2020</v>
      </c>
      <c r="M17" s="19" t="s">
        <v>40</v>
      </c>
      <c r="N17" s="20"/>
      <c r="O17" s="21"/>
      <c r="P17" s="22"/>
      <c r="Q17" s="9"/>
    </row>
    <row r="18" spans="1:17" s="23" customFormat="1" ht="117" customHeight="1" x14ac:dyDescent="0.25">
      <c r="A18" s="9">
        <f t="shared" si="0"/>
        <v>10</v>
      </c>
      <c r="B18" s="10">
        <v>2121715666</v>
      </c>
      <c r="C18" s="11" t="s">
        <v>136</v>
      </c>
      <c r="D18" s="12" t="s">
        <v>52</v>
      </c>
      <c r="E18" s="13">
        <v>35567</v>
      </c>
      <c r="F18" s="13" t="s">
        <v>23</v>
      </c>
      <c r="G18" s="14" t="s">
        <v>24</v>
      </c>
      <c r="H18" s="15" t="s">
        <v>25</v>
      </c>
      <c r="I18" s="15" t="s">
        <v>26</v>
      </c>
      <c r="J18" s="16" t="s">
        <v>27</v>
      </c>
      <c r="K18" s="17" t="s">
        <v>120</v>
      </c>
      <c r="L18" s="18">
        <v>2020</v>
      </c>
      <c r="M18" s="19" t="s">
        <v>40</v>
      </c>
      <c r="N18" s="20"/>
      <c r="O18" s="21"/>
      <c r="P18" s="22"/>
      <c r="Q18" s="9"/>
    </row>
    <row r="19" spans="1:17" s="23" customFormat="1" ht="117" customHeight="1" x14ac:dyDescent="0.25">
      <c r="A19" s="9">
        <f t="shared" si="0"/>
        <v>11</v>
      </c>
      <c r="B19" s="10">
        <v>2121713504</v>
      </c>
      <c r="C19" s="11" t="s">
        <v>137</v>
      </c>
      <c r="D19" s="12" t="s">
        <v>138</v>
      </c>
      <c r="E19" s="13">
        <v>35610</v>
      </c>
      <c r="F19" s="13" t="s">
        <v>139</v>
      </c>
      <c r="G19" s="14" t="s">
        <v>24</v>
      </c>
      <c r="H19" s="15" t="s">
        <v>25</v>
      </c>
      <c r="I19" s="15" t="s">
        <v>26</v>
      </c>
      <c r="J19" s="16" t="s">
        <v>27</v>
      </c>
      <c r="K19" s="17" t="s">
        <v>120</v>
      </c>
      <c r="L19" s="18">
        <v>2020</v>
      </c>
      <c r="M19" s="19" t="s">
        <v>40</v>
      </c>
      <c r="N19" s="20"/>
      <c r="O19" s="21"/>
      <c r="P19" s="22"/>
      <c r="Q19" s="9"/>
    </row>
    <row r="20" spans="1:17" s="23" customFormat="1" ht="117" customHeight="1" x14ac:dyDescent="0.25">
      <c r="A20" s="9">
        <f t="shared" si="0"/>
        <v>12</v>
      </c>
      <c r="B20" s="10">
        <v>2121717628</v>
      </c>
      <c r="C20" s="11" t="s">
        <v>140</v>
      </c>
      <c r="D20" s="12" t="s">
        <v>138</v>
      </c>
      <c r="E20" s="13">
        <v>35637</v>
      </c>
      <c r="F20" s="13" t="s">
        <v>23</v>
      </c>
      <c r="G20" s="14" t="s">
        <v>24</v>
      </c>
      <c r="H20" s="15" t="s">
        <v>25</v>
      </c>
      <c r="I20" s="15" t="s">
        <v>26</v>
      </c>
      <c r="J20" s="16" t="s">
        <v>27</v>
      </c>
      <c r="K20" s="17" t="s">
        <v>120</v>
      </c>
      <c r="L20" s="18">
        <v>2020</v>
      </c>
      <c r="M20" s="19" t="s">
        <v>29</v>
      </c>
      <c r="N20" s="20"/>
      <c r="O20" s="21"/>
      <c r="P20" s="22"/>
      <c r="Q20" s="9"/>
    </row>
    <row r="21" spans="1:17" s="23" customFormat="1" ht="117" customHeight="1" x14ac:dyDescent="0.25">
      <c r="A21" s="9">
        <f t="shared" si="0"/>
        <v>13</v>
      </c>
      <c r="B21" s="10">
        <v>2121715876</v>
      </c>
      <c r="C21" s="11" t="s">
        <v>97</v>
      </c>
      <c r="D21" s="12" t="s">
        <v>141</v>
      </c>
      <c r="E21" s="13">
        <v>35606</v>
      </c>
      <c r="F21" s="13" t="s">
        <v>23</v>
      </c>
      <c r="G21" s="14" t="s">
        <v>24</v>
      </c>
      <c r="H21" s="15" t="s">
        <v>25</v>
      </c>
      <c r="I21" s="15" t="s">
        <v>26</v>
      </c>
      <c r="J21" s="16" t="s">
        <v>27</v>
      </c>
      <c r="K21" s="17" t="s">
        <v>120</v>
      </c>
      <c r="L21" s="18">
        <v>2020</v>
      </c>
      <c r="M21" s="19" t="s">
        <v>29</v>
      </c>
      <c r="N21" s="20"/>
      <c r="O21" s="21"/>
      <c r="P21" s="22"/>
      <c r="Q21" s="9"/>
    </row>
    <row r="22" spans="1:17" s="23" customFormat="1" ht="117" customHeight="1" x14ac:dyDescent="0.25">
      <c r="A22" s="9">
        <f t="shared" si="0"/>
        <v>14</v>
      </c>
      <c r="B22" s="10">
        <v>2120716804</v>
      </c>
      <c r="C22" s="11" t="s">
        <v>142</v>
      </c>
      <c r="D22" s="12" t="s">
        <v>22</v>
      </c>
      <c r="E22" s="13">
        <v>35607</v>
      </c>
      <c r="F22" s="13" t="s">
        <v>23</v>
      </c>
      <c r="G22" s="14" t="s">
        <v>45</v>
      </c>
      <c r="H22" s="15" t="s">
        <v>25</v>
      </c>
      <c r="I22" s="15" t="s">
        <v>26</v>
      </c>
      <c r="J22" s="16" t="s">
        <v>27</v>
      </c>
      <c r="K22" s="17" t="s">
        <v>120</v>
      </c>
      <c r="L22" s="18">
        <v>2020</v>
      </c>
      <c r="M22" s="19" t="s">
        <v>40</v>
      </c>
      <c r="N22" s="20"/>
      <c r="O22" s="21"/>
      <c r="P22" s="22"/>
      <c r="Q22" s="9"/>
    </row>
    <row r="23" spans="1:17" s="23" customFormat="1" ht="117" customHeight="1" x14ac:dyDescent="0.25">
      <c r="A23" s="9">
        <f t="shared" si="0"/>
        <v>15</v>
      </c>
      <c r="B23" s="10">
        <v>2121713539</v>
      </c>
      <c r="C23" s="11" t="s">
        <v>143</v>
      </c>
      <c r="D23" s="12" t="s">
        <v>22</v>
      </c>
      <c r="E23" s="13">
        <v>35431</v>
      </c>
      <c r="F23" s="13" t="s">
        <v>23</v>
      </c>
      <c r="G23" s="14" t="s">
        <v>24</v>
      </c>
      <c r="H23" s="15" t="s">
        <v>25</v>
      </c>
      <c r="I23" s="15" t="s">
        <v>26</v>
      </c>
      <c r="J23" s="16" t="s">
        <v>27</v>
      </c>
      <c r="K23" s="17" t="s">
        <v>120</v>
      </c>
      <c r="L23" s="18">
        <v>2020</v>
      </c>
      <c r="M23" s="19" t="s">
        <v>29</v>
      </c>
      <c r="N23" s="20"/>
      <c r="O23" s="21"/>
      <c r="P23" s="22"/>
      <c r="Q23" s="9"/>
    </row>
    <row r="24" spans="1:17" s="23" customFormat="1" ht="117" customHeight="1" x14ac:dyDescent="0.25">
      <c r="A24" s="9">
        <f t="shared" si="0"/>
        <v>16</v>
      </c>
      <c r="B24" s="10">
        <v>2121114054</v>
      </c>
      <c r="C24" s="11" t="s">
        <v>144</v>
      </c>
      <c r="D24" s="12" t="s">
        <v>114</v>
      </c>
      <c r="E24" s="13">
        <v>35639</v>
      </c>
      <c r="F24" s="13" t="s">
        <v>34</v>
      </c>
      <c r="G24" s="14" t="s">
        <v>24</v>
      </c>
      <c r="H24" s="15" t="s">
        <v>25</v>
      </c>
      <c r="I24" s="15" t="s">
        <v>26</v>
      </c>
      <c r="J24" s="16" t="s">
        <v>27</v>
      </c>
      <c r="K24" s="17" t="s">
        <v>120</v>
      </c>
      <c r="L24" s="18">
        <v>2020</v>
      </c>
      <c r="M24" s="19" t="s">
        <v>29</v>
      </c>
      <c r="N24" s="20"/>
      <c r="O24" s="21"/>
      <c r="P24" s="22"/>
      <c r="Q24" s="9"/>
    </row>
    <row r="25" spans="1:17" s="23" customFormat="1" ht="117" customHeight="1" x14ac:dyDescent="0.25">
      <c r="A25" s="9">
        <f t="shared" si="0"/>
        <v>17</v>
      </c>
      <c r="B25" s="10">
        <v>2121713653</v>
      </c>
      <c r="C25" s="11" t="s">
        <v>145</v>
      </c>
      <c r="D25" s="12" t="s">
        <v>146</v>
      </c>
      <c r="E25" s="13">
        <v>35683</v>
      </c>
      <c r="F25" s="13" t="s">
        <v>23</v>
      </c>
      <c r="G25" s="14" t="s">
        <v>24</v>
      </c>
      <c r="H25" s="15" t="s">
        <v>25</v>
      </c>
      <c r="I25" s="15" t="s">
        <v>26</v>
      </c>
      <c r="J25" s="16" t="s">
        <v>27</v>
      </c>
      <c r="K25" s="17" t="s">
        <v>120</v>
      </c>
      <c r="L25" s="18">
        <v>2020</v>
      </c>
      <c r="M25" s="19" t="s">
        <v>40</v>
      </c>
      <c r="N25" s="20"/>
      <c r="O25" s="21"/>
      <c r="P25" s="22"/>
      <c r="Q25" s="9"/>
    </row>
    <row r="26" spans="1:17" s="23" customFormat="1" ht="117" customHeight="1" x14ac:dyDescent="0.25">
      <c r="A26" s="9">
        <f t="shared" si="0"/>
        <v>18</v>
      </c>
      <c r="B26" s="10">
        <v>2121114023</v>
      </c>
      <c r="C26" s="11" t="s">
        <v>147</v>
      </c>
      <c r="D26" s="12" t="s">
        <v>148</v>
      </c>
      <c r="E26" s="13">
        <v>35602</v>
      </c>
      <c r="F26" s="13" t="s">
        <v>23</v>
      </c>
      <c r="G26" s="14" t="s">
        <v>24</v>
      </c>
      <c r="H26" s="15" t="s">
        <v>25</v>
      </c>
      <c r="I26" s="15" t="s">
        <v>26</v>
      </c>
      <c r="J26" s="16" t="s">
        <v>27</v>
      </c>
      <c r="K26" s="17" t="s">
        <v>120</v>
      </c>
      <c r="L26" s="18">
        <v>2020</v>
      </c>
      <c r="M26" s="19" t="s">
        <v>40</v>
      </c>
      <c r="N26" s="20"/>
      <c r="O26" s="21"/>
      <c r="P26" s="22"/>
      <c r="Q26" s="9"/>
    </row>
    <row r="27" spans="1:17" s="23" customFormat="1" ht="117" customHeight="1" x14ac:dyDescent="0.25">
      <c r="A27" s="9">
        <f t="shared" si="0"/>
        <v>19</v>
      </c>
      <c r="B27" s="10">
        <v>2220718906</v>
      </c>
      <c r="C27" s="11" t="s">
        <v>149</v>
      </c>
      <c r="D27" s="12" t="s">
        <v>150</v>
      </c>
      <c r="E27" s="13">
        <v>35759</v>
      </c>
      <c r="F27" s="13" t="s">
        <v>151</v>
      </c>
      <c r="G27" s="14" t="s">
        <v>45</v>
      </c>
      <c r="H27" s="15" t="s">
        <v>25</v>
      </c>
      <c r="I27" s="15" t="s">
        <v>26</v>
      </c>
      <c r="J27" s="16" t="s">
        <v>27</v>
      </c>
      <c r="K27" s="17" t="s">
        <v>120</v>
      </c>
      <c r="L27" s="18">
        <v>2020</v>
      </c>
      <c r="M27" s="19" t="s">
        <v>29</v>
      </c>
      <c r="N27" s="20"/>
      <c r="O27" s="21"/>
      <c r="P27" s="22"/>
      <c r="Q27" s="9"/>
    </row>
    <row r="28" spans="1:17" s="23" customFormat="1" ht="117" customHeight="1" x14ac:dyDescent="0.25">
      <c r="A28" s="9">
        <f t="shared" si="0"/>
        <v>20</v>
      </c>
      <c r="B28" s="10">
        <v>2221716597</v>
      </c>
      <c r="C28" s="11" t="s">
        <v>152</v>
      </c>
      <c r="D28" s="12" t="s">
        <v>131</v>
      </c>
      <c r="E28" s="13">
        <v>36130</v>
      </c>
      <c r="F28" s="13" t="s">
        <v>23</v>
      </c>
      <c r="G28" s="14" t="s">
        <v>24</v>
      </c>
      <c r="H28" s="15" t="s">
        <v>25</v>
      </c>
      <c r="I28" s="15" t="s">
        <v>26</v>
      </c>
      <c r="J28" s="16" t="s">
        <v>27</v>
      </c>
      <c r="K28" s="17" t="s">
        <v>120</v>
      </c>
      <c r="L28" s="18">
        <v>2020</v>
      </c>
      <c r="M28" s="19" t="s">
        <v>29</v>
      </c>
      <c r="N28" s="20"/>
      <c r="O28" s="21"/>
      <c r="P28" s="22"/>
      <c r="Q28" s="9"/>
    </row>
    <row r="29" spans="1:17" s="23" customFormat="1" ht="117" customHeight="1" x14ac:dyDescent="0.25">
      <c r="A29" s="9">
        <f t="shared" si="0"/>
        <v>21</v>
      </c>
      <c r="B29" s="10">
        <v>2220716601</v>
      </c>
      <c r="C29" s="11" t="s">
        <v>153</v>
      </c>
      <c r="D29" s="12" t="s">
        <v>154</v>
      </c>
      <c r="E29" s="13">
        <v>35701</v>
      </c>
      <c r="F29" s="13" t="s">
        <v>23</v>
      </c>
      <c r="G29" s="14" t="s">
        <v>45</v>
      </c>
      <c r="H29" s="15" t="s">
        <v>25</v>
      </c>
      <c r="I29" s="15" t="s">
        <v>26</v>
      </c>
      <c r="J29" s="16" t="s">
        <v>27</v>
      </c>
      <c r="K29" s="17" t="s">
        <v>120</v>
      </c>
      <c r="L29" s="18">
        <v>2020</v>
      </c>
      <c r="M29" s="19" t="s">
        <v>29</v>
      </c>
      <c r="N29" s="20"/>
      <c r="O29" s="21"/>
      <c r="P29" s="22"/>
      <c r="Q29" s="9"/>
    </row>
    <row r="30" spans="1:17" s="23" customFormat="1" ht="117" customHeight="1" x14ac:dyDescent="0.25">
      <c r="A30" s="9">
        <f t="shared" si="0"/>
        <v>22</v>
      </c>
      <c r="B30" s="10">
        <v>2220716603</v>
      </c>
      <c r="C30" s="11" t="s">
        <v>155</v>
      </c>
      <c r="D30" s="12" t="s">
        <v>156</v>
      </c>
      <c r="E30" s="13">
        <v>35976</v>
      </c>
      <c r="F30" s="13" t="s">
        <v>48</v>
      </c>
      <c r="G30" s="14" t="s">
        <v>45</v>
      </c>
      <c r="H30" s="15" t="s">
        <v>25</v>
      </c>
      <c r="I30" s="15" t="s">
        <v>26</v>
      </c>
      <c r="J30" s="16" t="s">
        <v>27</v>
      </c>
      <c r="K30" s="17" t="s">
        <v>120</v>
      </c>
      <c r="L30" s="18">
        <v>2020</v>
      </c>
      <c r="M30" s="19" t="s">
        <v>29</v>
      </c>
      <c r="N30" s="20"/>
      <c r="O30" s="21"/>
      <c r="P30" s="22"/>
      <c r="Q30" s="9"/>
    </row>
    <row r="31" spans="1:17" s="23" customFormat="1" ht="117" customHeight="1" x14ac:dyDescent="0.25">
      <c r="A31" s="9">
        <f t="shared" si="0"/>
        <v>23</v>
      </c>
      <c r="B31" s="10">
        <v>2221716616</v>
      </c>
      <c r="C31" s="11" t="s">
        <v>143</v>
      </c>
      <c r="D31" s="12" t="s">
        <v>157</v>
      </c>
      <c r="E31" s="13">
        <v>35980</v>
      </c>
      <c r="F31" s="13" t="s">
        <v>23</v>
      </c>
      <c r="G31" s="14" t="s">
        <v>24</v>
      </c>
      <c r="H31" s="15" t="s">
        <v>25</v>
      </c>
      <c r="I31" s="15" t="s">
        <v>26</v>
      </c>
      <c r="J31" s="16" t="s">
        <v>27</v>
      </c>
      <c r="K31" s="17" t="s">
        <v>120</v>
      </c>
      <c r="L31" s="18">
        <v>2020</v>
      </c>
      <c r="M31" s="19" t="s">
        <v>29</v>
      </c>
      <c r="N31" s="20"/>
      <c r="O31" s="21"/>
      <c r="P31" s="22"/>
      <c r="Q31" s="9"/>
    </row>
    <row r="32" spans="1:17" s="23" customFormat="1" ht="117" customHeight="1" x14ac:dyDescent="0.25">
      <c r="A32" s="9">
        <f t="shared" si="0"/>
        <v>24</v>
      </c>
      <c r="B32" s="10">
        <v>2220719062</v>
      </c>
      <c r="C32" s="11" t="s">
        <v>158</v>
      </c>
      <c r="D32" s="12" t="s">
        <v>159</v>
      </c>
      <c r="E32" s="13">
        <v>36033</v>
      </c>
      <c r="F32" s="13" t="s">
        <v>89</v>
      </c>
      <c r="G32" s="14" t="s">
        <v>45</v>
      </c>
      <c r="H32" s="15" t="s">
        <v>25</v>
      </c>
      <c r="I32" s="15" t="s">
        <v>26</v>
      </c>
      <c r="J32" s="16" t="s">
        <v>27</v>
      </c>
      <c r="K32" s="17" t="s">
        <v>120</v>
      </c>
      <c r="L32" s="18">
        <v>2020</v>
      </c>
      <c r="M32" s="19" t="s">
        <v>83</v>
      </c>
      <c r="N32" s="20"/>
      <c r="O32" s="21"/>
      <c r="P32" s="22"/>
      <c r="Q32" s="9"/>
    </row>
    <row r="33" spans="1:17" s="23" customFormat="1" ht="117" customHeight="1" x14ac:dyDescent="0.25">
      <c r="A33" s="9">
        <f t="shared" si="0"/>
        <v>25</v>
      </c>
      <c r="B33" s="10">
        <v>2221719135</v>
      </c>
      <c r="C33" s="11" t="s">
        <v>97</v>
      </c>
      <c r="D33" s="12" t="s">
        <v>39</v>
      </c>
      <c r="E33" s="13">
        <v>35418</v>
      </c>
      <c r="F33" s="13" t="s">
        <v>34</v>
      </c>
      <c r="G33" s="14" t="s">
        <v>24</v>
      </c>
      <c r="H33" s="15" t="s">
        <v>25</v>
      </c>
      <c r="I33" s="15" t="s">
        <v>26</v>
      </c>
      <c r="J33" s="16" t="s">
        <v>27</v>
      </c>
      <c r="K33" s="17" t="s">
        <v>120</v>
      </c>
      <c r="L33" s="18">
        <v>2020</v>
      </c>
      <c r="M33" s="19" t="s">
        <v>29</v>
      </c>
      <c r="N33" s="20"/>
      <c r="O33" s="21"/>
      <c r="P33" s="22"/>
      <c r="Q33" s="9"/>
    </row>
    <row r="34" spans="1:17" s="23" customFormat="1" ht="117" customHeight="1" x14ac:dyDescent="0.25">
      <c r="A34" s="9">
        <f t="shared" si="0"/>
        <v>26</v>
      </c>
      <c r="B34" s="10">
        <v>2221716652</v>
      </c>
      <c r="C34" s="11" t="s">
        <v>137</v>
      </c>
      <c r="D34" s="12" t="s">
        <v>39</v>
      </c>
      <c r="E34" s="13">
        <v>35987</v>
      </c>
      <c r="F34" s="13" t="s">
        <v>34</v>
      </c>
      <c r="G34" s="14" t="s">
        <v>24</v>
      </c>
      <c r="H34" s="15" t="s">
        <v>25</v>
      </c>
      <c r="I34" s="15" t="s">
        <v>26</v>
      </c>
      <c r="J34" s="16" t="s">
        <v>27</v>
      </c>
      <c r="K34" s="17" t="s">
        <v>120</v>
      </c>
      <c r="L34" s="18">
        <v>2020</v>
      </c>
      <c r="M34" s="19" t="s">
        <v>29</v>
      </c>
      <c r="N34" s="20"/>
      <c r="O34" s="21"/>
      <c r="P34" s="22"/>
      <c r="Q34" s="9"/>
    </row>
    <row r="35" spans="1:17" s="23" customFormat="1" ht="117" customHeight="1" x14ac:dyDescent="0.25">
      <c r="A35" s="9">
        <f t="shared" si="0"/>
        <v>27</v>
      </c>
      <c r="B35" s="10">
        <v>2220716657</v>
      </c>
      <c r="C35" s="11" t="s">
        <v>160</v>
      </c>
      <c r="D35" s="12" t="s">
        <v>119</v>
      </c>
      <c r="E35" s="13">
        <v>36092</v>
      </c>
      <c r="F35" s="13" t="s">
        <v>34</v>
      </c>
      <c r="G35" s="14" t="s">
        <v>45</v>
      </c>
      <c r="H35" s="15" t="s">
        <v>25</v>
      </c>
      <c r="I35" s="15" t="s">
        <v>26</v>
      </c>
      <c r="J35" s="16" t="s">
        <v>27</v>
      </c>
      <c r="K35" s="17" t="s">
        <v>120</v>
      </c>
      <c r="L35" s="18">
        <v>2020</v>
      </c>
      <c r="M35" s="19" t="s">
        <v>29</v>
      </c>
      <c r="N35" s="20"/>
      <c r="O35" s="21"/>
      <c r="P35" s="22"/>
      <c r="Q35" s="9"/>
    </row>
    <row r="36" spans="1:17" s="23" customFormat="1" ht="117" customHeight="1" x14ac:dyDescent="0.25">
      <c r="A36" s="9">
        <f t="shared" si="0"/>
        <v>28</v>
      </c>
      <c r="B36" s="10">
        <v>2221718256</v>
      </c>
      <c r="C36" s="11" t="s">
        <v>161</v>
      </c>
      <c r="D36" s="12" t="s">
        <v>162</v>
      </c>
      <c r="E36" s="13">
        <v>35943</v>
      </c>
      <c r="F36" s="13" t="s">
        <v>163</v>
      </c>
      <c r="G36" s="14" t="s">
        <v>24</v>
      </c>
      <c r="H36" s="15" t="s">
        <v>25</v>
      </c>
      <c r="I36" s="15" t="s">
        <v>26</v>
      </c>
      <c r="J36" s="16" t="s">
        <v>27</v>
      </c>
      <c r="K36" s="17" t="s">
        <v>120</v>
      </c>
      <c r="L36" s="18">
        <v>2020</v>
      </c>
      <c r="M36" s="19" t="s">
        <v>40</v>
      </c>
      <c r="N36" s="20"/>
      <c r="O36" s="21"/>
      <c r="P36" s="22"/>
      <c r="Q36" s="9"/>
    </row>
    <row r="37" spans="1:17" s="23" customFormat="1" ht="117" customHeight="1" x14ac:dyDescent="0.25">
      <c r="A37" s="9">
        <f t="shared" si="0"/>
        <v>29</v>
      </c>
      <c r="B37" s="10">
        <v>2221716648</v>
      </c>
      <c r="C37" s="11" t="s">
        <v>143</v>
      </c>
      <c r="D37" s="12" t="s">
        <v>164</v>
      </c>
      <c r="E37" s="13">
        <v>35846</v>
      </c>
      <c r="F37" s="13" t="s">
        <v>34</v>
      </c>
      <c r="G37" s="14" t="s">
        <v>24</v>
      </c>
      <c r="H37" s="15" t="s">
        <v>25</v>
      </c>
      <c r="I37" s="15" t="s">
        <v>26</v>
      </c>
      <c r="J37" s="16" t="s">
        <v>27</v>
      </c>
      <c r="K37" s="17" t="s">
        <v>120</v>
      </c>
      <c r="L37" s="18">
        <v>2020</v>
      </c>
      <c r="M37" s="19" t="s">
        <v>29</v>
      </c>
      <c r="N37" s="20"/>
      <c r="O37" s="21"/>
      <c r="P37" s="22"/>
      <c r="Q37" s="9"/>
    </row>
    <row r="38" spans="1:17" s="23" customFormat="1" ht="117" customHeight="1" x14ac:dyDescent="0.25">
      <c r="A38" s="9">
        <f t="shared" si="0"/>
        <v>30</v>
      </c>
      <c r="B38" s="10">
        <v>2220718723</v>
      </c>
      <c r="C38" s="11" t="s">
        <v>165</v>
      </c>
      <c r="D38" s="12" t="s">
        <v>72</v>
      </c>
      <c r="E38" s="13">
        <v>35843</v>
      </c>
      <c r="F38" s="13" t="s">
        <v>34</v>
      </c>
      <c r="G38" s="14" t="s">
        <v>45</v>
      </c>
      <c r="H38" s="15" t="s">
        <v>25</v>
      </c>
      <c r="I38" s="15" t="s">
        <v>26</v>
      </c>
      <c r="J38" s="16" t="s">
        <v>27</v>
      </c>
      <c r="K38" s="17" t="s">
        <v>120</v>
      </c>
      <c r="L38" s="18">
        <v>2020</v>
      </c>
      <c r="M38" s="19" t="s">
        <v>40</v>
      </c>
      <c r="N38" s="20"/>
      <c r="O38" s="21"/>
      <c r="P38" s="22"/>
      <c r="Q38" s="9"/>
    </row>
    <row r="39" spans="1:17" s="23" customFormat="1" ht="117" customHeight="1" x14ac:dyDescent="0.25">
      <c r="A39" s="9">
        <f t="shared" si="0"/>
        <v>31</v>
      </c>
      <c r="B39" s="10">
        <v>2220716673</v>
      </c>
      <c r="C39" s="11" t="s">
        <v>166</v>
      </c>
      <c r="D39" s="12" t="s">
        <v>72</v>
      </c>
      <c r="E39" s="13">
        <v>36086</v>
      </c>
      <c r="F39" s="13" t="s">
        <v>48</v>
      </c>
      <c r="G39" s="14" t="s">
        <v>45</v>
      </c>
      <c r="H39" s="15" t="s">
        <v>25</v>
      </c>
      <c r="I39" s="15" t="s">
        <v>26</v>
      </c>
      <c r="J39" s="16" t="s">
        <v>27</v>
      </c>
      <c r="K39" s="17" t="s">
        <v>120</v>
      </c>
      <c r="L39" s="18">
        <v>2020</v>
      </c>
      <c r="M39" s="19" t="s">
        <v>40</v>
      </c>
      <c r="N39" s="20"/>
      <c r="O39" s="21"/>
      <c r="P39" s="22"/>
      <c r="Q39" s="9"/>
    </row>
    <row r="40" spans="1:17" s="23" customFormat="1" ht="117" customHeight="1" x14ac:dyDescent="0.25">
      <c r="A40" s="9">
        <f t="shared" si="0"/>
        <v>32</v>
      </c>
      <c r="B40" s="10">
        <v>2220716696</v>
      </c>
      <c r="C40" s="11" t="s">
        <v>167</v>
      </c>
      <c r="D40" s="12" t="s">
        <v>168</v>
      </c>
      <c r="E40" s="13">
        <v>36073</v>
      </c>
      <c r="F40" s="13" t="s">
        <v>23</v>
      </c>
      <c r="G40" s="14" t="s">
        <v>45</v>
      </c>
      <c r="H40" s="15" t="s">
        <v>25</v>
      </c>
      <c r="I40" s="15" t="s">
        <v>26</v>
      </c>
      <c r="J40" s="16" t="s">
        <v>27</v>
      </c>
      <c r="K40" s="17" t="s">
        <v>120</v>
      </c>
      <c r="L40" s="18">
        <v>2020</v>
      </c>
      <c r="M40" s="19" t="s">
        <v>29</v>
      </c>
      <c r="N40" s="20"/>
      <c r="O40" s="21"/>
      <c r="P40" s="22"/>
      <c r="Q40" s="9"/>
    </row>
    <row r="41" spans="1:17" s="23" customFormat="1" ht="117" customHeight="1" x14ac:dyDescent="0.25">
      <c r="A41" s="9">
        <f t="shared" si="0"/>
        <v>33</v>
      </c>
      <c r="B41" s="10">
        <v>2220716695</v>
      </c>
      <c r="C41" s="11" t="s">
        <v>169</v>
      </c>
      <c r="D41" s="12" t="s">
        <v>168</v>
      </c>
      <c r="E41" s="13">
        <v>36107</v>
      </c>
      <c r="F41" s="13" t="s">
        <v>34</v>
      </c>
      <c r="G41" s="14" t="s">
        <v>45</v>
      </c>
      <c r="H41" s="15" t="s">
        <v>25</v>
      </c>
      <c r="I41" s="15" t="s">
        <v>26</v>
      </c>
      <c r="J41" s="16" t="s">
        <v>27</v>
      </c>
      <c r="K41" s="17" t="s">
        <v>120</v>
      </c>
      <c r="L41" s="18">
        <v>2020</v>
      </c>
      <c r="M41" s="19" t="s">
        <v>40</v>
      </c>
      <c r="N41" s="20"/>
      <c r="O41" s="21"/>
      <c r="P41" s="22"/>
      <c r="Q41" s="9"/>
    </row>
    <row r="42" spans="1:17" s="23" customFormat="1" ht="117" customHeight="1" x14ac:dyDescent="0.25">
      <c r="A42" s="9">
        <f t="shared" si="0"/>
        <v>34</v>
      </c>
      <c r="B42" s="10">
        <v>2220716685</v>
      </c>
      <c r="C42" s="11" t="s">
        <v>170</v>
      </c>
      <c r="D42" s="12" t="s">
        <v>171</v>
      </c>
      <c r="E42" s="13">
        <v>35831</v>
      </c>
      <c r="F42" s="13" t="s">
        <v>172</v>
      </c>
      <c r="G42" s="14" t="s">
        <v>45</v>
      </c>
      <c r="H42" s="15" t="s">
        <v>25</v>
      </c>
      <c r="I42" s="15" t="s">
        <v>26</v>
      </c>
      <c r="J42" s="16" t="s">
        <v>27</v>
      </c>
      <c r="K42" s="17" t="s">
        <v>120</v>
      </c>
      <c r="L42" s="18">
        <v>2020</v>
      </c>
      <c r="M42" s="19" t="s">
        <v>29</v>
      </c>
      <c r="N42" s="20"/>
      <c r="O42" s="21"/>
      <c r="P42" s="22"/>
      <c r="Q42" s="9"/>
    </row>
    <row r="43" spans="1:17" s="23" customFormat="1" ht="117" customHeight="1" x14ac:dyDescent="0.25">
      <c r="A43" s="9">
        <f t="shared" si="0"/>
        <v>35</v>
      </c>
      <c r="B43" s="10">
        <v>2220724341</v>
      </c>
      <c r="C43" s="11" t="s">
        <v>77</v>
      </c>
      <c r="D43" s="12" t="s">
        <v>173</v>
      </c>
      <c r="E43" s="13">
        <v>35585</v>
      </c>
      <c r="F43" s="13" t="s">
        <v>34</v>
      </c>
      <c r="G43" s="14" t="s">
        <v>45</v>
      </c>
      <c r="H43" s="15" t="s">
        <v>25</v>
      </c>
      <c r="I43" s="15" t="s">
        <v>26</v>
      </c>
      <c r="J43" s="16" t="s">
        <v>27</v>
      </c>
      <c r="K43" s="17" t="s">
        <v>120</v>
      </c>
      <c r="L43" s="18">
        <v>2020</v>
      </c>
      <c r="M43" s="19" t="s">
        <v>40</v>
      </c>
      <c r="N43" s="20"/>
      <c r="O43" s="21"/>
      <c r="P43" s="22"/>
      <c r="Q43" s="9"/>
    </row>
    <row r="44" spans="1:17" s="23" customFormat="1" ht="117" customHeight="1" x14ac:dyDescent="0.25">
      <c r="A44" s="9">
        <f t="shared" si="0"/>
        <v>36</v>
      </c>
      <c r="B44" s="10">
        <v>2220719201</v>
      </c>
      <c r="C44" s="11" t="s">
        <v>174</v>
      </c>
      <c r="D44" s="12" t="s">
        <v>173</v>
      </c>
      <c r="E44" s="13">
        <v>35502</v>
      </c>
      <c r="F44" s="13" t="s">
        <v>23</v>
      </c>
      <c r="G44" s="14" t="s">
        <v>45</v>
      </c>
      <c r="H44" s="15" t="s">
        <v>25</v>
      </c>
      <c r="I44" s="15" t="s">
        <v>26</v>
      </c>
      <c r="J44" s="16" t="s">
        <v>27</v>
      </c>
      <c r="K44" s="17" t="s">
        <v>120</v>
      </c>
      <c r="L44" s="18">
        <v>2020</v>
      </c>
      <c r="M44" s="19" t="s">
        <v>29</v>
      </c>
      <c r="N44" s="20"/>
      <c r="O44" s="21"/>
      <c r="P44" s="22"/>
      <c r="Q44" s="9"/>
    </row>
    <row r="45" spans="1:17" s="23" customFormat="1" ht="117" customHeight="1" x14ac:dyDescent="0.25">
      <c r="A45" s="9">
        <f t="shared" si="0"/>
        <v>37</v>
      </c>
      <c r="B45" s="10">
        <v>2220716708</v>
      </c>
      <c r="C45" s="11" t="s">
        <v>175</v>
      </c>
      <c r="D45" s="12" t="s">
        <v>176</v>
      </c>
      <c r="E45" s="13">
        <v>35849</v>
      </c>
      <c r="F45" s="13" t="s">
        <v>125</v>
      </c>
      <c r="G45" s="14" t="s">
        <v>45</v>
      </c>
      <c r="H45" s="15" t="s">
        <v>25</v>
      </c>
      <c r="I45" s="15" t="s">
        <v>26</v>
      </c>
      <c r="J45" s="16" t="s">
        <v>27</v>
      </c>
      <c r="K45" s="17" t="s">
        <v>120</v>
      </c>
      <c r="L45" s="18">
        <v>2020</v>
      </c>
      <c r="M45" s="19" t="s">
        <v>29</v>
      </c>
      <c r="N45" s="20"/>
      <c r="O45" s="21"/>
      <c r="P45" s="22"/>
      <c r="Q45" s="9"/>
    </row>
    <row r="46" spans="1:17" s="23" customFormat="1" ht="117" customHeight="1" x14ac:dyDescent="0.25">
      <c r="A46" s="9">
        <f t="shared" si="0"/>
        <v>38</v>
      </c>
      <c r="B46" s="10">
        <v>2221714056</v>
      </c>
      <c r="C46" s="11" t="s">
        <v>177</v>
      </c>
      <c r="D46" s="12" t="s">
        <v>178</v>
      </c>
      <c r="E46" s="13">
        <v>35820</v>
      </c>
      <c r="F46" s="13" t="s">
        <v>23</v>
      </c>
      <c r="G46" s="14" t="s">
        <v>24</v>
      </c>
      <c r="H46" s="15" t="s">
        <v>25</v>
      </c>
      <c r="I46" s="15" t="s">
        <v>26</v>
      </c>
      <c r="J46" s="16" t="s">
        <v>27</v>
      </c>
      <c r="K46" s="17" t="s">
        <v>120</v>
      </c>
      <c r="L46" s="18">
        <v>2020</v>
      </c>
      <c r="M46" s="19" t="s">
        <v>29</v>
      </c>
      <c r="N46" s="20"/>
      <c r="O46" s="21"/>
      <c r="P46" s="22"/>
      <c r="Q46" s="9"/>
    </row>
    <row r="47" spans="1:17" s="23" customFormat="1" ht="117" customHeight="1" x14ac:dyDescent="0.25">
      <c r="A47" s="9">
        <f t="shared" si="0"/>
        <v>39</v>
      </c>
      <c r="B47" s="10">
        <v>2220716732</v>
      </c>
      <c r="C47" s="11" t="s">
        <v>179</v>
      </c>
      <c r="D47" s="12" t="s">
        <v>180</v>
      </c>
      <c r="E47" s="13">
        <v>35891</v>
      </c>
      <c r="F47" s="13" t="s">
        <v>125</v>
      </c>
      <c r="G47" s="14" t="s">
        <v>45</v>
      </c>
      <c r="H47" s="15" t="s">
        <v>25</v>
      </c>
      <c r="I47" s="15" t="s">
        <v>26</v>
      </c>
      <c r="J47" s="16" t="s">
        <v>27</v>
      </c>
      <c r="K47" s="17" t="s">
        <v>120</v>
      </c>
      <c r="L47" s="18">
        <v>2020</v>
      </c>
      <c r="M47" s="19" t="s">
        <v>29</v>
      </c>
      <c r="N47" s="20"/>
      <c r="O47" s="21"/>
      <c r="P47" s="22"/>
      <c r="Q47" s="9"/>
    </row>
    <row r="48" spans="1:17" s="23" customFormat="1" ht="117" customHeight="1" x14ac:dyDescent="0.25">
      <c r="A48" s="9">
        <f t="shared" si="0"/>
        <v>40</v>
      </c>
      <c r="B48" s="10">
        <v>2220716755</v>
      </c>
      <c r="C48" s="11" t="s">
        <v>181</v>
      </c>
      <c r="D48" s="12" t="s">
        <v>76</v>
      </c>
      <c r="E48" s="13">
        <v>35704</v>
      </c>
      <c r="F48" s="13" t="s">
        <v>172</v>
      </c>
      <c r="G48" s="14" t="s">
        <v>45</v>
      </c>
      <c r="H48" s="15" t="s">
        <v>25</v>
      </c>
      <c r="I48" s="15" t="s">
        <v>26</v>
      </c>
      <c r="J48" s="16" t="s">
        <v>27</v>
      </c>
      <c r="K48" s="17" t="s">
        <v>120</v>
      </c>
      <c r="L48" s="18">
        <v>2020</v>
      </c>
      <c r="M48" s="19" t="s">
        <v>29</v>
      </c>
      <c r="N48" s="20"/>
      <c r="O48" s="21"/>
      <c r="P48" s="22"/>
      <c r="Q48" s="9"/>
    </row>
    <row r="49" spans="1:17" s="23" customFormat="1" ht="117" customHeight="1" x14ac:dyDescent="0.25">
      <c r="A49" s="9">
        <f t="shared" si="0"/>
        <v>41</v>
      </c>
      <c r="B49" s="10">
        <v>2220718278</v>
      </c>
      <c r="C49" s="11" t="s">
        <v>182</v>
      </c>
      <c r="D49" s="12" t="s">
        <v>183</v>
      </c>
      <c r="E49" s="13">
        <v>35922</v>
      </c>
      <c r="F49" s="13" t="s">
        <v>23</v>
      </c>
      <c r="G49" s="14" t="s">
        <v>24</v>
      </c>
      <c r="H49" s="15" t="s">
        <v>25</v>
      </c>
      <c r="I49" s="15" t="s">
        <v>26</v>
      </c>
      <c r="J49" s="16" t="s">
        <v>27</v>
      </c>
      <c r="K49" s="17" t="s">
        <v>120</v>
      </c>
      <c r="L49" s="18">
        <v>2020</v>
      </c>
      <c r="M49" s="19" t="s">
        <v>29</v>
      </c>
      <c r="N49" s="20"/>
      <c r="O49" s="21"/>
      <c r="P49" s="22"/>
      <c r="Q49" s="9"/>
    </row>
    <row r="50" spans="1:17" s="23" customFormat="1" ht="117" customHeight="1" x14ac:dyDescent="0.25">
      <c r="A50" s="9">
        <f t="shared" si="0"/>
        <v>42</v>
      </c>
      <c r="B50" s="10">
        <v>2221716735</v>
      </c>
      <c r="C50" s="11" t="s">
        <v>184</v>
      </c>
      <c r="D50" s="12" t="s">
        <v>183</v>
      </c>
      <c r="E50" s="13">
        <v>36058</v>
      </c>
      <c r="F50" s="13" t="s">
        <v>23</v>
      </c>
      <c r="G50" s="14" t="s">
        <v>24</v>
      </c>
      <c r="H50" s="15" t="s">
        <v>25</v>
      </c>
      <c r="I50" s="15" t="s">
        <v>26</v>
      </c>
      <c r="J50" s="16" t="s">
        <v>27</v>
      </c>
      <c r="K50" s="17" t="s">
        <v>120</v>
      </c>
      <c r="L50" s="18">
        <v>2020</v>
      </c>
      <c r="M50" s="19" t="s">
        <v>40</v>
      </c>
      <c r="N50" s="20"/>
      <c r="O50" s="21"/>
      <c r="P50" s="22"/>
      <c r="Q50" s="9"/>
    </row>
    <row r="51" spans="1:17" s="23" customFormat="1" ht="117" customHeight="1" x14ac:dyDescent="0.25">
      <c r="A51" s="9">
        <f t="shared" si="0"/>
        <v>43</v>
      </c>
      <c r="B51" s="10">
        <v>2220716742</v>
      </c>
      <c r="C51" s="11" t="s">
        <v>185</v>
      </c>
      <c r="D51" s="12" t="s">
        <v>186</v>
      </c>
      <c r="E51" s="13">
        <v>35954</v>
      </c>
      <c r="F51" s="13" t="s">
        <v>48</v>
      </c>
      <c r="G51" s="14" t="s">
        <v>45</v>
      </c>
      <c r="H51" s="15" t="s">
        <v>25</v>
      </c>
      <c r="I51" s="15" t="s">
        <v>26</v>
      </c>
      <c r="J51" s="16" t="s">
        <v>27</v>
      </c>
      <c r="K51" s="17" t="s">
        <v>120</v>
      </c>
      <c r="L51" s="18">
        <v>2020</v>
      </c>
      <c r="M51" s="19" t="s">
        <v>40</v>
      </c>
      <c r="N51" s="20"/>
      <c r="O51" s="21"/>
      <c r="P51" s="22"/>
      <c r="Q51" s="9"/>
    </row>
    <row r="52" spans="1:17" s="23" customFormat="1" ht="117" customHeight="1" x14ac:dyDescent="0.25">
      <c r="A52" s="9">
        <f t="shared" si="0"/>
        <v>44</v>
      </c>
      <c r="B52" s="10">
        <v>2220716748</v>
      </c>
      <c r="C52" s="11" t="s">
        <v>187</v>
      </c>
      <c r="D52" s="12" t="s">
        <v>188</v>
      </c>
      <c r="E52" s="13">
        <v>35895</v>
      </c>
      <c r="F52" s="13" t="s">
        <v>48</v>
      </c>
      <c r="G52" s="14" t="s">
        <v>45</v>
      </c>
      <c r="H52" s="15" t="s">
        <v>25</v>
      </c>
      <c r="I52" s="15" t="s">
        <v>26</v>
      </c>
      <c r="J52" s="16" t="s">
        <v>27</v>
      </c>
      <c r="K52" s="17" t="s">
        <v>120</v>
      </c>
      <c r="L52" s="18">
        <v>2020</v>
      </c>
      <c r="M52" s="19" t="s">
        <v>29</v>
      </c>
      <c r="N52" s="20"/>
      <c r="O52" s="21"/>
      <c r="P52" s="22"/>
      <c r="Q52" s="9"/>
    </row>
    <row r="53" spans="1:17" s="23" customFormat="1" ht="117" customHeight="1" x14ac:dyDescent="0.25">
      <c r="A53" s="9">
        <f t="shared" si="0"/>
        <v>45</v>
      </c>
      <c r="B53" s="10">
        <v>2221714117</v>
      </c>
      <c r="C53" s="11" t="s">
        <v>189</v>
      </c>
      <c r="D53" s="12" t="s">
        <v>190</v>
      </c>
      <c r="E53" s="13">
        <v>36114</v>
      </c>
      <c r="F53" s="13" t="s">
        <v>23</v>
      </c>
      <c r="G53" s="14" t="s">
        <v>24</v>
      </c>
      <c r="H53" s="15" t="s">
        <v>25</v>
      </c>
      <c r="I53" s="15" t="s">
        <v>26</v>
      </c>
      <c r="J53" s="16" t="s">
        <v>27</v>
      </c>
      <c r="K53" s="17" t="s">
        <v>120</v>
      </c>
      <c r="L53" s="18">
        <v>2020</v>
      </c>
      <c r="M53" s="19" t="s">
        <v>29</v>
      </c>
      <c r="N53" s="20"/>
      <c r="O53" s="21"/>
      <c r="P53" s="22"/>
      <c r="Q53" s="9"/>
    </row>
    <row r="54" spans="1:17" s="23" customFormat="1" ht="117" customHeight="1" x14ac:dyDescent="0.25">
      <c r="A54" s="9">
        <f t="shared" si="0"/>
        <v>46</v>
      </c>
      <c r="B54" s="10">
        <v>2221716763</v>
      </c>
      <c r="C54" s="11" t="s">
        <v>38</v>
      </c>
      <c r="D54" s="12" t="s">
        <v>191</v>
      </c>
      <c r="E54" s="13">
        <v>35860</v>
      </c>
      <c r="F54" s="13" t="s">
        <v>192</v>
      </c>
      <c r="G54" s="14" t="s">
        <v>24</v>
      </c>
      <c r="H54" s="15" t="s">
        <v>25</v>
      </c>
      <c r="I54" s="15" t="s">
        <v>26</v>
      </c>
      <c r="J54" s="16" t="s">
        <v>27</v>
      </c>
      <c r="K54" s="17" t="s">
        <v>120</v>
      </c>
      <c r="L54" s="18">
        <v>2020</v>
      </c>
      <c r="M54" s="19" t="s">
        <v>29</v>
      </c>
      <c r="N54" s="20"/>
      <c r="O54" s="21"/>
      <c r="P54" s="22"/>
      <c r="Q54" s="9"/>
    </row>
    <row r="55" spans="1:17" s="23" customFormat="1" ht="117" customHeight="1" x14ac:dyDescent="0.25">
      <c r="A55" s="9">
        <f t="shared" si="0"/>
        <v>47</v>
      </c>
      <c r="B55" s="10">
        <v>2220724288</v>
      </c>
      <c r="C55" s="11" t="s">
        <v>193</v>
      </c>
      <c r="D55" s="12" t="s">
        <v>194</v>
      </c>
      <c r="E55" s="13">
        <v>35876</v>
      </c>
      <c r="F55" s="13" t="s">
        <v>23</v>
      </c>
      <c r="G55" s="14" t="s">
        <v>45</v>
      </c>
      <c r="H55" s="15" t="s">
        <v>25</v>
      </c>
      <c r="I55" s="15" t="s">
        <v>26</v>
      </c>
      <c r="J55" s="16" t="s">
        <v>27</v>
      </c>
      <c r="K55" s="17" t="s">
        <v>120</v>
      </c>
      <c r="L55" s="18">
        <v>2020</v>
      </c>
      <c r="M55" s="19" t="s">
        <v>83</v>
      </c>
      <c r="N55" s="20"/>
      <c r="O55" s="21"/>
      <c r="P55" s="22"/>
      <c r="Q55" s="9"/>
    </row>
    <row r="56" spans="1:17" s="23" customFormat="1" ht="117" customHeight="1" x14ac:dyDescent="0.25">
      <c r="A56" s="9">
        <f t="shared" si="0"/>
        <v>48</v>
      </c>
      <c r="B56" s="10">
        <v>2220716766</v>
      </c>
      <c r="C56" s="11" t="s">
        <v>195</v>
      </c>
      <c r="D56" s="12" t="s">
        <v>196</v>
      </c>
      <c r="E56" s="13">
        <v>36098</v>
      </c>
      <c r="F56" s="13" t="s">
        <v>34</v>
      </c>
      <c r="G56" s="14" t="s">
        <v>45</v>
      </c>
      <c r="H56" s="15" t="s">
        <v>25</v>
      </c>
      <c r="I56" s="15" t="s">
        <v>26</v>
      </c>
      <c r="J56" s="16" t="s">
        <v>27</v>
      </c>
      <c r="K56" s="17" t="s">
        <v>120</v>
      </c>
      <c r="L56" s="18">
        <v>2020</v>
      </c>
      <c r="M56" s="19" t="s">
        <v>40</v>
      </c>
      <c r="N56" s="20"/>
      <c r="O56" s="21"/>
      <c r="P56" s="22"/>
      <c r="Q56" s="9"/>
    </row>
    <row r="57" spans="1:17" s="23" customFormat="1" ht="117" customHeight="1" x14ac:dyDescent="0.25">
      <c r="A57" s="9">
        <f t="shared" si="0"/>
        <v>49</v>
      </c>
      <c r="B57" s="10">
        <v>2220326396</v>
      </c>
      <c r="C57" s="11" t="s">
        <v>197</v>
      </c>
      <c r="D57" s="12" t="s">
        <v>198</v>
      </c>
      <c r="E57" s="13">
        <v>36089</v>
      </c>
      <c r="F57" s="13" t="s">
        <v>163</v>
      </c>
      <c r="G57" s="14" t="s">
        <v>45</v>
      </c>
      <c r="H57" s="15" t="s">
        <v>25</v>
      </c>
      <c r="I57" s="15" t="s">
        <v>26</v>
      </c>
      <c r="J57" s="16" t="s">
        <v>27</v>
      </c>
      <c r="K57" s="17" t="s">
        <v>120</v>
      </c>
      <c r="L57" s="18">
        <v>2020</v>
      </c>
      <c r="M57" s="19" t="s">
        <v>29</v>
      </c>
      <c r="N57" s="20"/>
      <c r="O57" s="21"/>
      <c r="P57" s="22"/>
      <c r="Q57" s="9"/>
    </row>
    <row r="58" spans="1:17" s="23" customFormat="1" ht="117" customHeight="1" x14ac:dyDescent="0.25">
      <c r="A58" s="9">
        <f t="shared" si="0"/>
        <v>50</v>
      </c>
      <c r="B58" s="10">
        <v>2220326397</v>
      </c>
      <c r="C58" s="11" t="s">
        <v>199</v>
      </c>
      <c r="D58" s="12" t="s">
        <v>198</v>
      </c>
      <c r="E58" s="13">
        <v>36089</v>
      </c>
      <c r="F58" s="13" t="s">
        <v>163</v>
      </c>
      <c r="G58" s="14" t="s">
        <v>45</v>
      </c>
      <c r="H58" s="15" t="s">
        <v>25</v>
      </c>
      <c r="I58" s="15" t="s">
        <v>26</v>
      </c>
      <c r="J58" s="16" t="s">
        <v>27</v>
      </c>
      <c r="K58" s="17" t="s">
        <v>120</v>
      </c>
      <c r="L58" s="18">
        <v>2020</v>
      </c>
      <c r="M58" s="19" t="s">
        <v>29</v>
      </c>
      <c r="N58" s="20"/>
      <c r="O58" s="21"/>
      <c r="P58" s="22"/>
      <c r="Q58" s="9"/>
    </row>
    <row r="59" spans="1:17" s="23" customFormat="1" ht="117" customHeight="1" x14ac:dyDescent="0.25">
      <c r="A59" s="9">
        <f t="shared" si="0"/>
        <v>51</v>
      </c>
      <c r="B59" s="10">
        <v>2221218899</v>
      </c>
      <c r="C59" s="11" t="s">
        <v>200</v>
      </c>
      <c r="D59" s="12" t="s">
        <v>52</v>
      </c>
      <c r="E59" s="13">
        <v>36126</v>
      </c>
      <c r="F59" s="13" t="s">
        <v>23</v>
      </c>
      <c r="G59" s="14" t="s">
        <v>24</v>
      </c>
      <c r="H59" s="15" t="s">
        <v>25</v>
      </c>
      <c r="I59" s="15" t="s">
        <v>26</v>
      </c>
      <c r="J59" s="16" t="s">
        <v>27</v>
      </c>
      <c r="K59" s="17" t="s">
        <v>120</v>
      </c>
      <c r="L59" s="18">
        <v>2020</v>
      </c>
      <c r="M59" s="19" t="s">
        <v>29</v>
      </c>
      <c r="N59" s="20"/>
      <c r="O59" s="21"/>
      <c r="P59" s="22"/>
      <c r="Q59" s="9"/>
    </row>
    <row r="60" spans="1:17" s="23" customFormat="1" ht="117" customHeight="1" x14ac:dyDescent="0.25">
      <c r="A60" s="9">
        <f t="shared" si="0"/>
        <v>52</v>
      </c>
      <c r="B60" s="10">
        <v>2220714068</v>
      </c>
      <c r="C60" s="11" t="s">
        <v>201</v>
      </c>
      <c r="D60" s="12" t="s">
        <v>54</v>
      </c>
      <c r="E60" s="13">
        <v>36015</v>
      </c>
      <c r="F60" s="13" t="s">
        <v>202</v>
      </c>
      <c r="G60" s="14" t="s">
        <v>45</v>
      </c>
      <c r="H60" s="15" t="s">
        <v>25</v>
      </c>
      <c r="I60" s="15" t="s">
        <v>26</v>
      </c>
      <c r="J60" s="16" t="s">
        <v>27</v>
      </c>
      <c r="K60" s="17" t="s">
        <v>120</v>
      </c>
      <c r="L60" s="18">
        <v>2020</v>
      </c>
      <c r="M60" s="19" t="s">
        <v>40</v>
      </c>
      <c r="N60" s="20"/>
      <c r="O60" s="21"/>
      <c r="P60" s="22"/>
      <c r="Q60" s="9"/>
    </row>
    <row r="61" spans="1:17" s="23" customFormat="1" ht="117" customHeight="1" x14ac:dyDescent="0.25">
      <c r="A61" s="9">
        <f t="shared" si="0"/>
        <v>53</v>
      </c>
      <c r="B61" s="10">
        <v>2220714103</v>
      </c>
      <c r="C61" s="11" t="s">
        <v>203</v>
      </c>
      <c r="D61" s="12" t="s">
        <v>54</v>
      </c>
      <c r="E61" s="13">
        <v>36053</v>
      </c>
      <c r="F61" s="13" t="s">
        <v>23</v>
      </c>
      <c r="G61" s="14" t="s">
        <v>45</v>
      </c>
      <c r="H61" s="15" t="s">
        <v>25</v>
      </c>
      <c r="I61" s="15" t="s">
        <v>26</v>
      </c>
      <c r="J61" s="16" t="s">
        <v>27</v>
      </c>
      <c r="K61" s="17" t="s">
        <v>120</v>
      </c>
      <c r="L61" s="18">
        <v>2020</v>
      </c>
      <c r="M61" s="19" t="s">
        <v>29</v>
      </c>
      <c r="N61" s="20"/>
      <c r="O61" s="21"/>
      <c r="P61" s="22"/>
      <c r="Q61" s="9"/>
    </row>
    <row r="62" spans="1:17" s="23" customFormat="1" ht="117" customHeight="1" x14ac:dyDescent="0.25">
      <c r="A62" s="9">
        <f t="shared" si="0"/>
        <v>54</v>
      </c>
      <c r="B62" s="10">
        <v>2220716796</v>
      </c>
      <c r="C62" s="11" t="s">
        <v>204</v>
      </c>
      <c r="D62" s="12" t="s">
        <v>54</v>
      </c>
      <c r="E62" s="13">
        <v>36044</v>
      </c>
      <c r="F62" s="13" t="s">
        <v>172</v>
      </c>
      <c r="G62" s="14" t="s">
        <v>45</v>
      </c>
      <c r="H62" s="15" t="s">
        <v>25</v>
      </c>
      <c r="I62" s="15" t="s">
        <v>26</v>
      </c>
      <c r="J62" s="16" t="s">
        <v>27</v>
      </c>
      <c r="K62" s="17" t="s">
        <v>120</v>
      </c>
      <c r="L62" s="18">
        <v>2020</v>
      </c>
      <c r="M62" s="19" t="s">
        <v>40</v>
      </c>
      <c r="N62" s="20"/>
      <c r="O62" s="21"/>
      <c r="P62" s="22"/>
      <c r="Q62" s="9"/>
    </row>
    <row r="63" spans="1:17" s="23" customFormat="1" ht="117" customHeight="1" x14ac:dyDescent="0.25">
      <c r="A63" s="9">
        <f t="shared" si="0"/>
        <v>55</v>
      </c>
      <c r="B63" s="10">
        <v>2220727324</v>
      </c>
      <c r="C63" s="11" t="s">
        <v>205</v>
      </c>
      <c r="D63" s="12" t="s">
        <v>54</v>
      </c>
      <c r="E63" s="13">
        <v>35965</v>
      </c>
      <c r="F63" s="13" t="s">
        <v>34</v>
      </c>
      <c r="G63" s="14" t="s">
        <v>45</v>
      </c>
      <c r="H63" s="15" t="s">
        <v>25</v>
      </c>
      <c r="I63" s="15" t="s">
        <v>26</v>
      </c>
      <c r="J63" s="16" t="s">
        <v>27</v>
      </c>
      <c r="K63" s="17" t="s">
        <v>120</v>
      </c>
      <c r="L63" s="18">
        <v>2020</v>
      </c>
      <c r="M63" s="19" t="s">
        <v>40</v>
      </c>
      <c r="N63" s="20"/>
      <c r="O63" s="21"/>
      <c r="P63" s="22"/>
      <c r="Q63" s="9"/>
    </row>
    <row r="64" spans="1:17" s="23" customFormat="1" ht="117" customHeight="1" x14ac:dyDescent="0.25">
      <c r="A64" s="9">
        <f t="shared" si="0"/>
        <v>56</v>
      </c>
      <c r="B64" s="10">
        <v>2120715694</v>
      </c>
      <c r="C64" s="11" t="s">
        <v>206</v>
      </c>
      <c r="D64" s="12" t="s">
        <v>207</v>
      </c>
      <c r="E64" s="13" t="s">
        <v>208</v>
      </c>
      <c r="F64" s="13" t="s">
        <v>23</v>
      </c>
      <c r="G64" s="14" t="s">
        <v>45</v>
      </c>
      <c r="H64" s="15" t="s">
        <v>25</v>
      </c>
      <c r="I64" s="15" t="s">
        <v>26</v>
      </c>
      <c r="J64" s="16" t="s">
        <v>27</v>
      </c>
      <c r="K64" s="17" t="s">
        <v>120</v>
      </c>
      <c r="L64" s="18">
        <v>2020</v>
      </c>
      <c r="M64" s="19" t="s">
        <v>40</v>
      </c>
      <c r="N64" s="20"/>
      <c r="O64" s="21"/>
      <c r="P64" s="22"/>
      <c r="Q64" s="9"/>
    </row>
    <row r="65" spans="1:17" s="23" customFormat="1" ht="117" customHeight="1" x14ac:dyDescent="0.25">
      <c r="A65" s="9">
        <f t="shared" si="0"/>
        <v>57</v>
      </c>
      <c r="B65" s="10">
        <v>2220716835</v>
      </c>
      <c r="C65" s="11" t="s">
        <v>209</v>
      </c>
      <c r="D65" s="12" t="s">
        <v>210</v>
      </c>
      <c r="E65" s="13">
        <v>35584</v>
      </c>
      <c r="F65" s="13" t="s">
        <v>23</v>
      </c>
      <c r="G65" s="14" t="s">
        <v>45</v>
      </c>
      <c r="H65" s="15" t="s">
        <v>25</v>
      </c>
      <c r="I65" s="15" t="s">
        <v>26</v>
      </c>
      <c r="J65" s="16" t="s">
        <v>27</v>
      </c>
      <c r="K65" s="17" t="s">
        <v>120</v>
      </c>
      <c r="L65" s="18">
        <v>2020</v>
      </c>
      <c r="M65" s="19" t="s">
        <v>211</v>
      </c>
      <c r="N65" s="20"/>
      <c r="O65" s="21"/>
      <c r="P65" s="22"/>
      <c r="Q65" s="9"/>
    </row>
    <row r="66" spans="1:17" s="23" customFormat="1" ht="117" customHeight="1" x14ac:dyDescent="0.25">
      <c r="A66" s="9">
        <f t="shared" si="0"/>
        <v>58</v>
      </c>
      <c r="B66" s="10">
        <v>2220716837</v>
      </c>
      <c r="C66" s="11" t="s">
        <v>212</v>
      </c>
      <c r="D66" s="12" t="s">
        <v>210</v>
      </c>
      <c r="E66" s="13">
        <v>35871</v>
      </c>
      <c r="F66" s="13" t="s">
        <v>23</v>
      </c>
      <c r="G66" s="14" t="s">
        <v>45</v>
      </c>
      <c r="H66" s="15" t="s">
        <v>25</v>
      </c>
      <c r="I66" s="15" t="s">
        <v>26</v>
      </c>
      <c r="J66" s="16" t="s">
        <v>27</v>
      </c>
      <c r="K66" s="17" t="s">
        <v>120</v>
      </c>
      <c r="L66" s="18">
        <v>2020</v>
      </c>
      <c r="M66" s="19" t="s">
        <v>29</v>
      </c>
      <c r="N66" s="20"/>
      <c r="O66" s="21"/>
      <c r="P66" s="22"/>
      <c r="Q66" s="9"/>
    </row>
    <row r="67" spans="1:17" s="23" customFormat="1" ht="117" customHeight="1" x14ac:dyDescent="0.25">
      <c r="A67" s="9">
        <f t="shared" si="0"/>
        <v>59</v>
      </c>
      <c r="B67" s="10">
        <v>2220214523</v>
      </c>
      <c r="C67" s="11" t="s">
        <v>213</v>
      </c>
      <c r="D67" s="12" t="s">
        <v>214</v>
      </c>
      <c r="E67" s="13">
        <v>36088</v>
      </c>
      <c r="F67" s="13" t="s">
        <v>48</v>
      </c>
      <c r="G67" s="14" t="s">
        <v>45</v>
      </c>
      <c r="H67" s="15" t="s">
        <v>25</v>
      </c>
      <c r="I67" s="15" t="s">
        <v>26</v>
      </c>
      <c r="J67" s="16" t="s">
        <v>27</v>
      </c>
      <c r="K67" s="17" t="s">
        <v>120</v>
      </c>
      <c r="L67" s="18">
        <v>2020</v>
      </c>
      <c r="M67" s="19" t="s">
        <v>83</v>
      </c>
      <c r="N67" s="20"/>
      <c r="O67" s="21"/>
      <c r="P67" s="22"/>
      <c r="Q67" s="9"/>
    </row>
    <row r="68" spans="1:17" s="23" customFormat="1" ht="117" customHeight="1" x14ac:dyDescent="0.25">
      <c r="A68" s="9">
        <f t="shared" si="0"/>
        <v>60</v>
      </c>
      <c r="B68" s="10">
        <v>2220348015</v>
      </c>
      <c r="C68" s="11" t="s">
        <v>215</v>
      </c>
      <c r="D68" s="12" t="s">
        <v>216</v>
      </c>
      <c r="E68" s="13">
        <v>35982</v>
      </c>
      <c r="F68" s="13" t="s">
        <v>23</v>
      </c>
      <c r="G68" s="14" t="s">
        <v>45</v>
      </c>
      <c r="H68" s="15" t="s">
        <v>25</v>
      </c>
      <c r="I68" s="15" t="s">
        <v>26</v>
      </c>
      <c r="J68" s="16" t="s">
        <v>27</v>
      </c>
      <c r="K68" s="17" t="s">
        <v>120</v>
      </c>
      <c r="L68" s="18">
        <v>2020</v>
      </c>
      <c r="M68" s="19" t="s">
        <v>29</v>
      </c>
      <c r="N68" s="20"/>
      <c r="O68" s="21"/>
      <c r="P68" s="22"/>
      <c r="Q68" s="9"/>
    </row>
    <row r="69" spans="1:17" s="23" customFormat="1" ht="117" customHeight="1" x14ac:dyDescent="0.25">
      <c r="A69" s="9">
        <f t="shared" si="0"/>
        <v>61</v>
      </c>
      <c r="B69" s="10">
        <v>2220716927</v>
      </c>
      <c r="C69" s="11" t="s">
        <v>217</v>
      </c>
      <c r="D69" s="12" t="s">
        <v>218</v>
      </c>
      <c r="E69" s="13">
        <v>35907</v>
      </c>
      <c r="F69" s="13" t="s">
        <v>34</v>
      </c>
      <c r="G69" s="14" t="s">
        <v>45</v>
      </c>
      <c r="H69" s="15" t="s">
        <v>25</v>
      </c>
      <c r="I69" s="15" t="s">
        <v>26</v>
      </c>
      <c r="J69" s="16" t="s">
        <v>27</v>
      </c>
      <c r="K69" s="17" t="s">
        <v>120</v>
      </c>
      <c r="L69" s="18">
        <v>2020</v>
      </c>
      <c r="M69" s="19" t="s">
        <v>29</v>
      </c>
      <c r="N69" s="20"/>
      <c r="O69" s="21"/>
      <c r="P69" s="22"/>
      <c r="Q69" s="9"/>
    </row>
    <row r="70" spans="1:17" s="23" customFormat="1" ht="117" customHeight="1" x14ac:dyDescent="0.25">
      <c r="A70" s="9">
        <f t="shared" si="0"/>
        <v>62</v>
      </c>
      <c r="B70" s="10">
        <v>2220714089</v>
      </c>
      <c r="C70" s="11" t="s">
        <v>149</v>
      </c>
      <c r="D70" s="12" t="s">
        <v>219</v>
      </c>
      <c r="E70" s="13">
        <v>35933</v>
      </c>
      <c r="F70" s="13" t="s">
        <v>34</v>
      </c>
      <c r="G70" s="14" t="s">
        <v>45</v>
      </c>
      <c r="H70" s="15" t="s">
        <v>25</v>
      </c>
      <c r="I70" s="15" t="s">
        <v>26</v>
      </c>
      <c r="J70" s="16" t="s">
        <v>27</v>
      </c>
      <c r="K70" s="17" t="s">
        <v>120</v>
      </c>
      <c r="L70" s="18">
        <v>2020</v>
      </c>
      <c r="M70" s="19" t="s">
        <v>40</v>
      </c>
      <c r="N70" s="20"/>
      <c r="O70" s="21"/>
      <c r="P70" s="22"/>
      <c r="Q70" s="9"/>
    </row>
    <row r="71" spans="1:17" s="23" customFormat="1" ht="117" customHeight="1" x14ac:dyDescent="0.25">
      <c r="A71" s="9">
        <f t="shared" si="0"/>
        <v>63</v>
      </c>
      <c r="B71" s="10">
        <v>2220313934</v>
      </c>
      <c r="C71" s="11" t="s">
        <v>220</v>
      </c>
      <c r="D71" s="12" t="s">
        <v>219</v>
      </c>
      <c r="E71" s="13">
        <v>35805</v>
      </c>
      <c r="F71" s="13" t="s">
        <v>34</v>
      </c>
      <c r="G71" s="14" t="s">
        <v>45</v>
      </c>
      <c r="H71" s="15" t="s">
        <v>25</v>
      </c>
      <c r="I71" s="15" t="s">
        <v>26</v>
      </c>
      <c r="J71" s="16" t="s">
        <v>27</v>
      </c>
      <c r="K71" s="17" t="s">
        <v>120</v>
      </c>
      <c r="L71" s="18">
        <v>2020</v>
      </c>
      <c r="M71" s="19" t="s">
        <v>29</v>
      </c>
      <c r="N71" s="20"/>
      <c r="O71" s="21"/>
      <c r="P71" s="22"/>
      <c r="Q71" s="9"/>
    </row>
    <row r="72" spans="1:17" s="23" customFormat="1" ht="117" customHeight="1" x14ac:dyDescent="0.25">
      <c r="A72" s="9">
        <f t="shared" si="0"/>
        <v>64</v>
      </c>
      <c r="B72" s="10">
        <v>2220724317</v>
      </c>
      <c r="C72" s="11" t="s">
        <v>221</v>
      </c>
      <c r="D72" s="12" t="s">
        <v>219</v>
      </c>
      <c r="E72" s="13">
        <v>35110</v>
      </c>
      <c r="F72" s="13" t="s">
        <v>34</v>
      </c>
      <c r="G72" s="14" t="s">
        <v>45</v>
      </c>
      <c r="H72" s="15" t="s">
        <v>25</v>
      </c>
      <c r="I72" s="15" t="s">
        <v>26</v>
      </c>
      <c r="J72" s="16" t="s">
        <v>27</v>
      </c>
      <c r="K72" s="17" t="s">
        <v>120</v>
      </c>
      <c r="L72" s="18">
        <v>2020</v>
      </c>
      <c r="M72" s="19" t="s">
        <v>29</v>
      </c>
      <c r="N72" s="20"/>
      <c r="O72" s="21"/>
      <c r="P72" s="22"/>
      <c r="Q72" s="9"/>
    </row>
    <row r="73" spans="1:17" s="23" customFormat="1" ht="117" customHeight="1" x14ac:dyDescent="0.25">
      <c r="A73" s="9">
        <f t="shared" si="0"/>
        <v>65</v>
      </c>
      <c r="B73" s="10">
        <v>2221716877</v>
      </c>
      <c r="C73" s="11" t="s">
        <v>222</v>
      </c>
      <c r="D73" s="12" t="s">
        <v>223</v>
      </c>
      <c r="E73" s="13">
        <v>36092</v>
      </c>
      <c r="F73" s="13" t="s">
        <v>224</v>
      </c>
      <c r="G73" s="14" t="s">
        <v>24</v>
      </c>
      <c r="H73" s="15" t="s">
        <v>25</v>
      </c>
      <c r="I73" s="15" t="s">
        <v>26</v>
      </c>
      <c r="J73" s="16" t="s">
        <v>27</v>
      </c>
      <c r="K73" s="17" t="s">
        <v>120</v>
      </c>
      <c r="L73" s="18">
        <v>2020</v>
      </c>
      <c r="M73" s="19" t="s">
        <v>29</v>
      </c>
      <c r="N73" s="20"/>
      <c r="O73" s="21"/>
      <c r="P73" s="22"/>
      <c r="Q73" s="9"/>
    </row>
    <row r="74" spans="1:17" s="23" customFormat="1" ht="117" customHeight="1" x14ac:dyDescent="0.25">
      <c r="A74" s="9">
        <f t="shared" si="0"/>
        <v>66</v>
      </c>
      <c r="B74" s="10">
        <v>2220724346</v>
      </c>
      <c r="C74" s="11" t="s">
        <v>225</v>
      </c>
      <c r="D74" s="12" t="s">
        <v>56</v>
      </c>
      <c r="E74" s="13">
        <v>36115</v>
      </c>
      <c r="F74" s="13" t="s">
        <v>34</v>
      </c>
      <c r="G74" s="14" t="s">
        <v>45</v>
      </c>
      <c r="H74" s="15" t="s">
        <v>25</v>
      </c>
      <c r="I74" s="15" t="s">
        <v>26</v>
      </c>
      <c r="J74" s="16" t="s">
        <v>27</v>
      </c>
      <c r="K74" s="17" t="s">
        <v>120</v>
      </c>
      <c r="L74" s="18">
        <v>2020</v>
      </c>
      <c r="M74" s="19" t="s">
        <v>29</v>
      </c>
      <c r="N74" s="20"/>
      <c r="O74" s="21"/>
      <c r="P74" s="22"/>
      <c r="Q74" s="9"/>
    </row>
    <row r="75" spans="1:17" s="23" customFormat="1" ht="117" customHeight="1" x14ac:dyDescent="0.25">
      <c r="A75" s="9">
        <f t="shared" ref="A75:A119" si="1">A74+1</f>
        <v>67</v>
      </c>
      <c r="B75" s="10">
        <v>2220316250</v>
      </c>
      <c r="C75" s="11" t="s">
        <v>226</v>
      </c>
      <c r="D75" s="12" t="s">
        <v>44</v>
      </c>
      <c r="E75" s="13">
        <v>36103</v>
      </c>
      <c r="F75" s="13" t="s">
        <v>34</v>
      </c>
      <c r="G75" s="14" t="s">
        <v>45</v>
      </c>
      <c r="H75" s="15" t="s">
        <v>25</v>
      </c>
      <c r="I75" s="15" t="s">
        <v>26</v>
      </c>
      <c r="J75" s="16" t="s">
        <v>27</v>
      </c>
      <c r="K75" s="17" t="s">
        <v>120</v>
      </c>
      <c r="L75" s="18">
        <v>2020</v>
      </c>
      <c r="M75" s="19" t="s">
        <v>29</v>
      </c>
      <c r="N75" s="20"/>
      <c r="O75" s="21"/>
      <c r="P75" s="22"/>
      <c r="Q75" s="9"/>
    </row>
    <row r="76" spans="1:17" s="23" customFormat="1" ht="117" customHeight="1" x14ac:dyDescent="0.25">
      <c r="A76" s="9">
        <f t="shared" si="1"/>
        <v>68</v>
      </c>
      <c r="B76" s="10">
        <v>2221716892</v>
      </c>
      <c r="C76" s="11" t="s">
        <v>227</v>
      </c>
      <c r="D76" s="12" t="s">
        <v>44</v>
      </c>
      <c r="E76" s="13">
        <v>36160</v>
      </c>
      <c r="F76" s="13" t="s">
        <v>34</v>
      </c>
      <c r="G76" s="14" t="s">
        <v>24</v>
      </c>
      <c r="H76" s="15" t="s">
        <v>25</v>
      </c>
      <c r="I76" s="15" t="s">
        <v>26</v>
      </c>
      <c r="J76" s="16" t="s">
        <v>27</v>
      </c>
      <c r="K76" s="17" t="s">
        <v>120</v>
      </c>
      <c r="L76" s="18">
        <v>2020</v>
      </c>
      <c r="M76" s="19" t="s">
        <v>40</v>
      </c>
      <c r="N76" s="20"/>
      <c r="O76" s="21"/>
      <c r="P76" s="22"/>
      <c r="Q76" s="9"/>
    </row>
    <row r="77" spans="1:17" s="23" customFormat="1" ht="117" customHeight="1" x14ac:dyDescent="0.25">
      <c r="A77" s="9">
        <f t="shared" si="1"/>
        <v>69</v>
      </c>
      <c r="B77" s="10">
        <v>2220718730</v>
      </c>
      <c r="C77" s="11" t="s">
        <v>228</v>
      </c>
      <c r="D77" s="12" t="s">
        <v>229</v>
      </c>
      <c r="E77" s="13">
        <v>36100</v>
      </c>
      <c r="F77" s="13" t="s">
        <v>34</v>
      </c>
      <c r="G77" s="14" t="s">
        <v>45</v>
      </c>
      <c r="H77" s="15" t="s">
        <v>25</v>
      </c>
      <c r="I77" s="15" t="s">
        <v>26</v>
      </c>
      <c r="J77" s="16" t="s">
        <v>27</v>
      </c>
      <c r="K77" s="17" t="s">
        <v>120</v>
      </c>
      <c r="L77" s="18">
        <v>2020</v>
      </c>
      <c r="M77" s="19" t="s">
        <v>40</v>
      </c>
      <c r="N77" s="20"/>
      <c r="O77" s="21"/>
      <c r="P77" s="22"/>
      <c r="Q77" s="9"/>
    </row>
    <row r="78" spans="1:17" s="23" customFormat="1" ht="117" customHeight="1" x14ac:dyDescent="0.25">
      <c r="A78" s="9">
        <f t="shared" si="1"/>
        <v>70</v>
      </c>
      <c r="B78" s="10">
        <v>2220727351</v>
      </c>
      <c r="C78" s="11" t="s">
        <v>230</v>
      </c>
      <c r="D78" s="12" t="s">
        <v>231</v>
      </c>
      <c r="E78" s="13">
        <v>36061</v>
      </c>
      <c r="F78" s="13" t="s">
        <v>34</v>
      </c>
      <c r="G78" s="14" t="s">
        <v>45</v>
      </c>
      <c r="H78" s="15" t="s">
        <v>25</v>
      </c>
      <c r="I78" s="15" t="s">
        <v>26</v>
      </c>
      <c r="J78" s="16" t="s">
        <v>27</v>
      </c>
      <c r="K78" s="17" t="s">
        <v>120</v>
      </c>
      <c r="L78" s="18">
        <v>2020</v>
      </c>
      <c r="M78" s="19" t="s">
        <v>40</v>
      </c>
      <c r="N78" s="20"/>
      <c r="O78" s="21"/>
      <c r="P78" s="22"/>
      <c r="Q78" s="9"/>
    </row>
    <row r="79" spans="1:17" s="23" customFormat="1" ht="117" customHeight="1" x14ac:dyDescent="0.25">
      <c r="A79" s="9">
        <f t="shared" si="1"/>
        <v>71</v>
      </c>
      <c r="B79" s="10">
        <v>2210719217</v>
      </c>
      <c r="C79" s="11" t="s">
        <v>232</v>
      </c>
      <c r="D79" s="12" t="s">
        <v>233</v>
      </c>
      <c r="E79" s="13">
        <v>35060</v>
      </c>
      <c r="F79" s="13" t="s">
        <v>23</v>
      </c>
      <c r="G79" s="14" t="s">
        <v>45</v>
      </c>
      <c r="H79" s="15" t="s">
        <v>25</v>
      </c>
      <c r="I79" s="15" t="s">
        <v>26</v>
      </c>
      <c r="J79" s="16" t="s">
        <v>27</v>
      </c>
      <c r="K79" s="17" t="s">
        <v>120</v>
      </c>
      <c r="L79" s="18">
        <v>2020</v>
      </c>
      <c r="M79" s="19" t="s">
        <v>29</v>
      </c>
      <c r="N79" s="20"/>
      <c r="O79" s="21"/>
      <c r="P79" s="22"/>
      <c r="Q79" s="9"/>
    </row>
    <row r="80" spans="1:17" s="23" customFormat="1" ht="117" customHeight="1" x14ac:dyDescent="0.25">
      <c r="A80" s="9">
        <f t="shared" si="1"/>
        <v>72</v>
      </c>
      <c r="B80" s="10">
        <v>2221716937</v>
      </c>
      <c r="C80" s="11" t="s">
        <v>143</v>
      </c>
      <c r="D80" s="12" t="s">
        <v>234</v>
      </c>
      <c r="E80" s="13">
        <v>35744</v>
      </c>
      <c r="F80" s="13" t="s">
        <v>235</v>
      </c>
      <c r="G80" s="14" t="s">
        <v>24</v>
      </c>
      <c r="H80" s="15" t="s">
        <v>25</v>
      </c>
      <c r="I80" s="15" t="s">
        <v>26</v>
      </c>
      <c r="J80" s="16" t="s">
        <v>27</v>
      </c>
      <c r="K80" s="17" t="s">
        <v>120</v>
      </c>
      <c r="L80" s="18">
        <v>2020</v>
      </c>
      <c r="M80" s="19" t="s">
        <v>83</v>
      </c>
      <c r="N80" s="20"/>
      <c r="O80" s="21"/>
      <c r="P80" s="22"/>
      <c r="Q80" s="9"/>
    </row>
    <row r="81" spans="1:17" s="23" customFormat="1" ht="117" customHeight="1" x14ac:dyDescent="0.25">
      <c r="A81" s="9">
        <f t="shared" si="1"/>
        <v>73</v>
      </c>
      <c r="B81" s="10">
        <v>2220716947</v>
      </c>
      <c r="C81" s="11" t="s">
        <v>236</v>
      </c>
      <c r="D81" s="12" t="s">
        <v>116</v>
      </c>
      <c r="E81" s="13">
        <v>35707</v>
      </c>
      <c r="F81" s="13" t="s">
        <v>23</v>
      </c>
      <c r="G81" s="14" t="s">
        <v>45</v>
      </c>
      <c r="H81" s="15" t="s">
        <v>25</v>
      </c>
      <c r="I81" s="15" t="s">
        <v>26</v>
      </c>
      <c r="J81" s="16" t="s">
        <v>27</v>
      </c>
      <c r="K81" s="17" t="s">
        <v>120</v>
      </c>
      <c r="L81" s="18">
        <v>2020</v>
      </c>
      <c r="M81" s="19" t="s">
        <v>40</v>
      </c>
      <c r="N81" s="20"/>
      <c r="O81" s="21"/>
      <c r="P81" s="22"/>
      <c r="Q81" s="9"/>
    </row>
    <row r="82" spans="1:17" s="23" customFormat="1" ht="117" customHeight="1" x14ac:dyDescent="0.25">
      <c r="A82" s="9">
        <f t="shared" si="1"/>
        <v>74</v>
      </c>
      <c r="B82" s="10">
        <v>2220727368</v>
      </c>
      <c r="C82" s="11" t="s">
        <v>237</v>
      </c>
      <c r="D82" s="12" t="s">
        <v>116</v>
      </c>
      <c r="E82" s="13">
        <v>36139</v>
      </c>
      <c r="F82" s="13" t="s">
        <v>23</v>
      </c>
      <c r="G82" s="14" t="s">
        <v>45</v>
      </c>
      <c r="H82" s="15" t="s">
        <v>25</v>
      </c>
      <c r="I82" s="15" t="s">
        <v>26</v>
      </c>
      <c r="J82" s="16" t="s">
        <v>27</v>
      </c>
      <c r="K82" s="17" t="s">
        <v>120</v>
      </c>
      <c r="L82" s="18">
        <v>2020</v>
      </c>
      <c r="M82" s="19" t="s">
        <v>29</v>
      </c>
      <c r="N82" s="20"/>
      <c r="O82" s="21"/>
      <c r="P82" s="22"/>
      <c r="Q82" s="9"/>
    </row>
    <row r="83" spans="1:17" s="23" customFormat="1" ht="117" customHeight="1" x14ac:dyDescent="0.25">
      <c r="A83" s="9">
        <f t="shared" si="1"/>
        <v>75</v>
      </c>
      <c r="B83" s="10">
        <v>2220326424</v>
      </c>
      <c r="C83" s="11" t="s">
        <v>238</v>
      </c>
      <c r="D83" s="12" t="s">
        <v>116</v>
      </c>
      <c r="E83" s="13">
        <v>35977</v>
      </c>
      <c r="F83" s="13" t="s">
        <v>34</v>
      </c>
      <c r="G83" s="14" t="s">
        <v>45</v>
      </c>
      <c r="H83" s="15" t="s">
        <v>25</v>
      </c>
      <c r="I83" s="15" t="s">
        <v>26</v>
      </c>
      <c r="J83" s="16" t="s">
        <v>27</v>
      </c>
      <c r="K83" s="17" t="s">
        <v>120</v>
      </c>
      <c r="L83" s="18">
        <v>2020</v>
      </c>
      <c r="M83" s="19" t="s">
        <v>29</v>
      </c>
      <c r="N83" s="20"/>
      <c r="O83" s="21"/>
      <c r="P83" s="22"/>
      <c r="Q83" s="9"/>
    </row>
    <row r="84" spans="1:17" s="23" customFormat="1" ht="117" customHeight="1" x14ac:dyDescent="0.25">
      <c r="A84" s="9">
        <f t="shared" si="1"/>
        <v>76</v>
      </c>
      <c r="B84" s="10">
        <v>2220716948</v>
      </c>
      <c r="C84" s="11" t="s">
        <v>239</v>
      </c>
      <c r="D84" s="12" t="s">
        <v>116</v>
      </c>
      <c r="E84" s="13">
        <v>35827</v>
      </c>
      <c r="F84" s="13" t="s">
        <v>62</v>
      </c>
      <c r="G84" s="14" t="s">
        <v>45</v>
      </c>
      <c r="H84" s="15" t="s">
        <v>25</v>
      </c>
      <c r="I84" s="15" t="s">
        <v>26</v>
      </c>
      <c r="J84" s="16" t="s">
        <v>27</v>
      </c>
      <c r="K84" s="17" t="s">
        <v>120</v>
      </c>
      <c r="L84" s="18">
        <v>2020</v>
      </c>
      <c r="M84" s="19" t="s">
        <v>29</v>
      </c>
      <c r="N84" s="20"/>
      <c r="O84" s="21"/>
      <c r="P84" s="22"/>
      <c r="Q84" s="9"/>
    </row>
    <row r="85" spans="1:17" s="23" customFormat="1" ht="117" customHeight="1" x14ac:dyDescent="0.25">
      <c r="A85" s="9">
        <f t="shared" si="1"/>
        <v>77</v>
      </c>
      <c r="B85" s="10">
        <v>2221217629</v>
      </c>
      <c r="C85" s="11" t="s">
        <v>240</v>
      </c>
      <c r="D85" s="12" t="s">
        <v>241</v>
      </c>
      <c r="E85" s="13">
        <v>35947</v>
      </c>
      <c r="F85" s="13" t="s">
        <v>34</v>
      </c>
      <c r="G85" s="14" t="s">
        <v>24</v>
      </c>
      <c r="H85" s="15" t="s">
        <v>25</v>
      </c>
      <c r="I85" s="15" t="s">
        <v>26</v>
      </c>
      <c r="J85" s="16" t="s">
        <v>27</v>
      </c>
      <c r="K85" s="17" t="s">
        <v>120</v>
      </c>
      <c r="L85" s="18">
        <v>2020</v>
      </c>
      <c r="M85" s="19" t="s">
        <v>29</v>
      </c>
      <c r="N85" s="20"/>
      <c r="O85" s="21"/>
      <c r="P85" s="22"/>
      <c r="Q85" s="9"/>
    </row>
    <row r="86" spans="1:17" s="23" customFormat="1" ht="117" customHeight="1" x14ac:dyDescent="0.25">
      <c r="A86" s="9">
        <f t="shared" si="1"/>
        <v>78</v>
      </c>
      <c r="B86" s="10">
        <v>2121715787</v>
      </c>
      <c r="C86" s="11" t="s">
        <v>242</v>
      </c>
      <c r="D86" s="12" t="s">
        <v>243</v>
      </c>
      <c r="E86" s="13" t="s">
        <v>244</v>
      </c>
      <c r="F86" s="13" t="s">
        <v>23</v>
      </c>
      <c r="G86" s="14" t="s">
        <v>24</v>
      </c>
      <c r="H86" s="15" t="s">
        <v>25</v>
      </c>
      <c r="I86" s="15" t="s">
        <v>26</v>
      </c>
      <c r="J86" s="16" t="s">
        <v>27</v>
      </c>
      <c r="K86" s="17" t="s">
        <v>120</v>
      </c>
      <c r="L86" s="18">
        <v>2020</v>
      </c>
      <c r="M86" s="19" t="s">
        <v>29</v>
      </c>
      <c r="N86" s="20"/>
      <c r="O86" s="21"/>
      <c r="P86" s="22"/>
      <c r="Q86" s="9"/>
    </row>
    <row r="87" spans="1:17" s="23" customFormat="1" ht="117" customHeight="1" x14ac:dyDescent="0.25">
      <c r="A87" s="9">
        <f t="shared" si="1"/>
        <v>79</v>
      </c>
      <c r="B87" s="10">
        <v>2220716983</v>
      </c>
      <c r="C87" s="11" t="s">
        <v>245</v>
      </c>
      <c r="D87" s="12" t="s">
        <v>246</v>
      </c>
      <c r="E87" s="13">
        <v>35548</v>
      </c>
      <c r="F87" s="13" t="s">
        <v>23</v>
      </c>
      <c r="G87" s="14" t="s">
        <v>45</v>
      </c>
      <c r="H87" s="15" t="s">
        <v>25</v>
      </c>
      <c r="I87" s="15" t="s">
        <v>26</v>
      </c>
      <c r="J87" s="16" t="s">
        <v>27</v>
      </c>
      <c r="K87" s="17" t="s">
        <v>120</v>
      </c>
      <c r="L87" s="18">
        <v>2020</v>
      </c>
      <c r="M87" s="19" t="s">
        <v>29</v>
      </c>
      <c r="N87" s="20"/>
      <c r="O87" s="21"/>
      <c r="P87" s="22"/>
      <c r="Q87" s="9"/>
    </row>
    <row r="88" spans="1:17" s="23" customFormat="1" ht="117" customHeight="1" x14ac:dyDescent="0.25">
      <c r="A88" s="9">
        <f t="shared" si="1"/>
        <v>80</v>
      </c>
      <c r="B88" s="10">
        <v>2220716984</v>
      </c>
      <c r="C88" s="11" t="s">
        <v>247</v>
      </c>
      <c r="D88" s="12" t="s">
        <v>248</v>
      </c>
      <c r="E88" s="13">
        <v>35609</v>
      </c>
      <c r="F88" s="13" t="s">
        <v>23</v>
      </c>
      <c r="G88" s="14" t="s">
        <v>45</v>
      </c>
      <c r="H88" s="15" t="s">
        <v>25</v>
      </c>
      <c r="I88" s="15" t="s">
        <v>26</v>
      </c>
      <c r="J88" s="16" t="s">
        <v>27</v>
      </c>
      <c r="K88" s="17" t="s">
        <v>120</v>
      </c>
      <c r="L88" s="18">
        <v>2020</v>
      </c>
      <c r="M88" s="19" t="s">
        <v>29</v>
      </c>
      <c r="N88" s="20"/>
      <c r="O88" s="21"/>
      <c r="P88" s="22"/>
      <c r="Q88" s="9"/>
    </row>
    <row r="89" spans="1:17" s="23" customFormat="1" ht="117" customHeight="1" x14ac:dyDescent="0.25">
      <c r="A89" s="9">
        <f t="shared" si="1"/>
        <v>81</v>
      </c>
      <c r="B89" s="10">
        <v>2221717116</v>
      </c>
      <c r="C89" s="11" t="s">
        <v>249</v>
      </c>
      <c r="D89" s="12" t="s">
        <v>250</v>
      </c>
      <c r="E89" s="13">
        <v>35832</v>
      </c>
      <c r="F89" s="13" t="s">
        <v>23</v>
      </c>
      <c r="G89" s="14" t="s">
        <v>24</v>
      </c>
      <c r="H89" s="15" t="s">
        <v>25</v>
      </c>
      <c r="I89" s="15" t="s">
        <v>26</v>
      </c>
      <c r="J89" s="16" t="s">
        <v>27</v>
      </c>
      <c r="K89" s="17" t="s">
        <v>120</v>
      </c>
      <c r="L89" s="18">
        <v>2020</v>
      </c>
      <c r="M89" s="19" t="s">
        <v>40</v>
      </c>
      <c r="N89" s="20"/>
      <c r="O89" s="21"/>
      <c r="P89" s="22"/>
      <c r="Q89" s="9"/>
    </row>
    <row r="90" spans="1:17" s="23" customFormat="1" ht="117" customHeight="1" x14ac:dyDescent="0.25">
      <c r="A90" s="9">
        <f t="shared" si="1"/>
        <v>82</v>
      </c>
      <c r="B90" s="10">
        <v>2221717119</v>
      </c>
      <c r="C90" s="11" t="s">
        <v>251</v>
      </c>
      <c r="D90" s="12" t="s">
        <v>37</v>
      </c>
      <c r="E90" s="13">
        <v>36026</v>
      </c>
      <c r="F90" s="13" t="s">
        <v>23</v>
      </c>
      <c r="G90" s="14" t="s">
        <v>24</v>
      </c>
      <c r="H90" s="15" t="s">
        <v>25</v>
      </c>
      <c r="I90" s="15" t="s">
        <v>26</v>
      </c>
      <c r="J90" s="16" t="s">
        <v>27</v>
      </c>
      <c r="K90" s="17" t="s">
        <v>120</v>
      </c>
      <c r="L90" s="18">
        <v>2020</v>
      </c>
      <c r="M90" s="19" t="s">
        <v>40</v>
      </c>
      <c r="N90" s="20"/>
      <c r="O90" s="21"/>
      <c r="P90" s="22"/>
      <c r="Q90" s="9"/>
    </row>
    <row r="91" spans="1:17" s="23" customFormat="1" ht="117" customHeight="1" x14ac:dyDescent="0.25">
      <c r="A91" s="9">
        <f t="shared" si="1"/>
        <v>83</v>
      </c>
      <c r="B91" s="10">
        <v>2120713652</v>
      </c>
      <c r="C91" s="11" t="s">
        <v>252</v>
      </c>
      <c r="D91" s="12" t="s">
        <v>253</v>
      </c>
      <c r="E91" s="13" t="s">
        <v>254</v>
      </c>
      <c r="F91" s="13" t="s">
        <v>23</v>
      </c>
      <c r="G91" s="14" t="s">
        <v>45</v>
      </c>
      <c r="H91" s="15" t="s">
        <v>25</v>
      </c>
      <c r="I91" s="15" t="s">
        <v>26</v>
      </c>
      <c r="J91" s="16" t="s">
        <v>27</v>
      </c>
      <c r="K91" s="17" t="s">
        <v>120</v>
      </c>
      <c r="L91" s="18">
        <v>2020</v>
      </c>
      <c r="M91" s="19" t="s">
        <v>29</v>
      </c>
      <c r="N91" s="20"/>
      <c r="O91" s="21"/>
      <c r="P91" s="22"/>
      <c r="Q91" s="9"/>
    </row>
    <row r="92" spans="1:17" s="23" customFormat="1" ht="117" customHeight="1" x14ac:dyDescent="0.25">
      <c r="A92" s="9">
        <f t="shared" si="1"/>
        <v>84</v>
      </c>
      <c r="B92" s="10">
        <v>2220727387</v>
      </c>
      <c r="C92" s="11" t="s">
        <v>255</v>
      </c>
      <c r="D92" s="12" t="s">
        <v>256</v>
      </c>
      <c r="E92" s="13">
        <v>35834</v>
      </c>
      <c r="F92" s="13" t="s">
        <v>172</v>
      </c>
      <c r="G92" s="14" t="s">
        <v>45</v>
      </c>
      <c r="H92" s="15" t="s">
        <v>25</v>
      </c>
      <c r="I92" s="15" t="s">
        <v>26</v>
      </c>
      <c r="J92" s="16" t="s">
        <v>27</v>
      </c>
      <c r="K92" s="17" t="s">
        <v>120</v>
      </c>
      <c r="L92" s="18">
        <v>2020</v>
      </c>
      <c r="M92" s="19" t="s">
        <v>40</v>
      </c>
      <c r="N92" s="20"/>
      <c r="O92" s="21"/>
      <c r="P92" s="22"/>
      <c r="Q92" s="9"/>
    </row>
    <row r="93" spans="1:17" s="23" customFormat="1" ht="117" customHeight="1" x14ac:dyDescent="0.25">
      <c r="A93" s="9">
        <f t="shared" si="1"/>
        <v>85</v>
      </c>
      <c r="B93" s="10">
        <v>2221718778</v>
      </c>
      <c r="C93" s="11" t="s">
        <v>257</v>
      </c>
      <c r="D93" s="12" t="s">
        <v>114</v>
      </c>
      <c r="E93" s="13">
        <v>35774</v>
      </c>
      <c r="F93" s="13" t="s">
        <v>23</v>
      </c>
      <c r="G93" s="14" t="s">
        <v>24</v>
      </c>
      <c r="H93" s="15" t="s">
        <v>25</v>
      </c>
      <c r="I93" s="15" t="s">
        <v>26</v>
      </c>
      <c r="J93" s="16" t="s">
        <v>27</v>
      </c>
      <c r="K93" s="17" t="s">
        <v>120</v>
      </c>
      <c r="L93" s="18">
        <v>2020</v>
      </c>
      <c r="M93" s="19" t="s">
        <v>29</v>
      </c>
      <c r="N93" s="20"/>
      <c r="O93" s="21"/>
      <c r="P93" s="22"/>
      <c r="Q93" s="9"/>
    </row>
    <row r="94" spans="1:17" s="23" customFormat="1" ht="117" customHeight="1" x14ac:dyDescent="0.25">
      <c r="A94" s="9">
        <f t="shared" si="1"/>
        <v>86</v>
      </c>
      <c r="B94" s="10">
        <v>2220717016</v>
      </c>
      <c r="C94" s="11" t="s">
        <v>258</v>
      </c>
      <c r="D94" s="12" t="s">
        <v>259</v>
      </c>
      <c r="E94" s="13">
        <v>36029</v>
      </c>
      <c r="F94" s="13" t="s">
        <v>34</v>
      </c>
      <c r="G94" s="14" t="s">
        <v>45</v>
      </c>
      <c r="H94" s="15" t="s">
        <v>25</v>
      </c>
      <c r="I94" s="15" t="s">
        <v>26</v>
      </c>
      <c r="J94" s="16" t="s">
        <v>27</v>
      </c>
      <c r="K94" s="17" t="s">
        <v>120</v>
      </c>
      <c r="L94" s="18">
        <v>2020</v>
      </c>
      <c r="M94" s="19" t="s">
        <v>40</v>
      </c>
      <c r="N94" s="20"/>
      <c r="O94" s="21"/>
      <c r="P94" s="22"/>
      <c r="Q94" s="9"/>
    </row>
    <row r="95" spans="1:17" s="23" customFormat="1" ht="117" customHeight="1" x14ac:dyDescent="0.25">
      <c r="A95" s="9">
        <f t="shared" si="1"/>
        <v>87</v>
      </c>
      <c r="B95" s="10">
        <v>2221227818</v>
      </c>
      <c r="C95" s="11" t="s">
        <v>260</v>
      </c>
      <c r="D95" s="12" t="s">
        <v>146</v>
      </c>
      <c r="E95" s="13">
        <v>35464</v>
      </c>
      <c r="F95" s="13" t="s">
        <v>172</v>
      </c>
      <c r="G95" s="14" t="s">
        <v>24</v>
      </c>
      <c r="H95" s="15" t="s">
        <v>25</v>
      </c>
      <c r="I95" s="15" t="s">
        <v>26</v>
      </c>
      <c r="J95" s="16" t="s">
        <v>27</v>
      </c>
      <c r="K95" s="17" t="s">
        <v>120</v>
      </c>
      <c r="L95" s="18">
        <v>2020</v>
      </c>
      <c r="M95" s="19" t="s">
        <v>29</v>
      </c>
      <c r="N95" s="20"/>
      <c r="O95" s="21"/>
      <c r="P95" s="22"/>
      <c r="Q95" s="9"/>
    </row>
    <row r="96" spans="1:17" s="23" customFormat="1" ht="117" customHeight="1" x14ac:dyDescent="0.25">
      <c r="A96" s="9">
        <f t="shared" si="1"/>
        <v>88</v>
      </c>
      <c r="B96" s="10">
        <v>2221717020</v>
      </c>
      <c r="C96" s="11" t="s">
        <v>261</v>
      </c>
      <c r="D96" s="12" t="s">
        <v>262</v>
      </c>
      <c r="E96" s="13">
        <v>36036</v>
      </c>
      <c r="F96" s="13" t="s">
        <v>224</v>
      </c>
      <c r="G96" s="14" t="s">
        <v>24</v>
      </c>
      <c r="H96" s="15" t="s">
        <v>25</v>
      </c>
      <c r="I96" s="15" t="s">
        <v>26</v>
      </c>
      <c r="J96" s="16" t="s">
        <v>27</v>
      </c>
      <c r="K96" s="17" t="s">
        <v>120</v>
      </c>
      <c r="L96" s="18">
        <v>2020</v>
      </c>
      <c r="M96" s="19" t="s">
        <v>29</v>
      </c>
      <c r="N96" s="20"/>
      <c r="O96" s="21"/>
      <c r="P96" s="22"/>
      <c r="Q96" s="9"/>
    </row>
    <row r="97" spans="1:17" s="23" customFormat="1" ht="117" customHeight="1" x14ac:dyDescent="0.25">
      <c r="A97" s="9">
        <f t="shared" si="1"/>
        <v>89</v>
      </c>
      <c r="B97" s="10">
        <v>2220717022</v>
      </c>
      <c r="C97" s="11" t="s">
        <v>158</v>
      </c>
      <c r="D97" s="12" t="s">
        <v>100</v>
      </c>
      <c r="E97" s="13">
        <v>35612</v>
      </c>
      <c r="F97" s="13" t="s">
        <v>23</v>
      </c>
      <c r="G97" s="14" t="s">
        <v>45</v>
      </c>
      <c r="H97" s="15" t="s">
        <v>25</v>
      </c>
      <c r="I97" s="15" t="s">
        <v>26</v>
      </c>
      <c r="J97" s="16" t="s">
        <v>27</v>
      </c>
      <c r="K97" s="17" t="s">
        <v>120</v>
      </c>
      <c r="L97" s="18">
        <v>2020</v>
      </c>
      <c r="M97" s="19" t="s">
        <v>29</v>
      </c>
      <c r="N97" s="20"/>
      <c r="O97" s="21"/>
      <c r="P97" s="22"/>
      <c r="Q97" s="9"/>
    </row>
    <row r="98" spans="1:17" s="23" customFormat="1" ht="117" customHeight="1" x14ac:dyDescent="0.25">
      <c r="A98" s="9">
        <f t="shared" si="1"/>
        <v>90</v>
      </c>
      <c r="B98" s="10">
        <v>2220724241</v>
      </c>
      <c r="C98" s="11" t="s">
        <v>142</v>
      </c>
      <c r="D98" s="12" t="s">
        <v>263</v>
      </c>
      <c r="E98" s="13">
        <v>36045</v>
      </c>
      <c r="F98" s="13" t="s">
        <v>34</v>
      </c>
      <c r="G98" s="14" t="s">
        <v>45</v>
      </c>
      <c r="H98" s="15" t="s">
        <v>25</v>
      </c>
      <c r="I98" s="15" t="s">
        <v>26</v>
      </c>
      <c r="J98" s="16" t="s">
        <v>27</v>
      </c>
      <c r="K98" s="17" t="s">
        <v>120</v>
      </c>
      <c r="L98" s="18">
        <v>2020</v>
      </c>
      <c r="M98" s="19" t="s">
        <v>29</v>
      </c>
      <c r="N98" s="20"/>
      <c r="O98" s="21"/>
      <c r="P98" s="22"/>
      <c r="Q98" s="9"/>
    </row>
    <row r="99" spans="1:17" s="23" customFormat="1" ht="117" customHeight="1" x14ac:dyDescent="0.25">
      <c r="A99" s="9">
        <f t="shared" si="1"/>
        <v>91</v>
      </c>
      <c r="B99" s="10">
        <v>2220714168</v>
      </c>
      <c r="C99" s="11" t="s">
        <v>264</v>
      </c>
      <c r="D99" s="12" t="s">
        <v>265</v>
      </c>
      <c r="E99" s="13">
        <v>35979</v>
      </c>
      <c r="F99" s="13" t="s">
        <v>34</v>
      </c>
      <c r="G99" s="14" t="s">
        <v>45</v>
      </c>
      <c r="H99" s="15" t="s">
        <v>25</v>
      </c>
      <c r="I99" s="15" t="s">
        <v>26</v>
      </c>
      <c r="J99" s="16" t="s">
        <v>27</v>
      </c>
      <c r="K99" s="17" t="s">
        <v>120</v>
      </c>
      <c r="L99" s="18">
        <v>2020</v>
      </c>
      <c r="M99" s="19" t="s">
        <v>29</v>
      </c>
      <c r="N99" s="20"/>
      <c r="O99" s="21"/>
      <c r="P99" s="22"/>
      <c r="Q99" s="9"/>
    </row>
    <row r="100" spans="1:17" s="23" customFormat="1" ht="117" customHeight="1" x14ac:dyDescent="0.25">
      <c r="A100" s="9">
        <f t="shared" si="1"/>
        <v>92</v>
      </c>
      <c r="B100" s="10">
        <v>2220717030</v>
      </c>
      <c r="C100" s="11" t="s">
        <v>266</v>
      </c>
      <c r="D100" s="12" t="s">
        <v>267</v>
      </c>
      <c r="E100" s="13">
        <v>35923</v>
      </c>
      <c r="F100" s="13" t="s">
        <v>34</v>
      </c>
      <c r="G100" s="14" t="s">
        <v>45</v>
      </c>
      <c r="H100" s="15" t="s">
        <v>25</v>
      </c>
      <c r="I100" s="15" t="s">
        <v>26</v>
      </c>
      <c r="J100" s="16" t="s">
        <v>27</v>
      </c>
      <c r="K100" s="17" t="s">
        <v>120</v>
      </c>
      <c r="L100" s="18">
        <v>2020</v>
      </c>
      <c r="M100" s="19" t="s">
        <v>29</v>
      </c>
      <c r="N100" s="20"/>
      <c r="O100" s="21"/>
      <c r="P100" s="22"/>
      <c r="Q100" s="9"/>
    </row>
    <row r="101" spans="1:17" s="23" customFormat="1" ht="117" customHeight="1" x14ac:dyDescent="0.25">
      <c r="A101" s="9">
        <f t="shared" si="1"/>
        <v>93</v>
      </c>
      <c r="B101" s="10">
        <v>2220717032</v>
      </c>
      <c r="C101" s="11" t="s">
        <v>268</v>
      </c>
      <c r="D101" s="12" t="s">
        <v>267</v>
      </c>
      <c r="E101" s="13">
        <v>35918</v>
      </c>
      <c r="F101" s="13" t="s">
        <v>34</v>
      </c>
      <c r="G101" s="14" t="s">
        <v>45</v>
      </c>
      <c r="H101" s="15" t="s">
        <v>25</v>
      </c>
      <c r="I101" s="15" t="s">
        <v>26</v>
      </c>
      <c r="J101" s="16" t="s">
        <v>27</v>
      </c>
      <c r="K101" s="17" t="s">
        <v>120</v>
      </c>
      <c r="L101" s="18">
        <v>2020</v>
      </c>
      <c r="M101" s="19" t="s">
        <v>29</v>
      </c>
      <c r="N101" s="20"/>
      <c r="O101" s="21"/>
      <c r="P101" s="22"/>
      <c r="Q101" s="9"/>
    </row>
    <row r="102" spans="1:17" s="23" customFormat="1" ht="117" customHeight="1" x14ac:dyDescent="0.25">
      <c r="A102" s="9">
        <f t="shared" si="1"/>
        <v>94</v>
      </c>
      <c r="B102" s="10">
        <v>2221717035</v>
      </c>
      <c r="C102" s="11" t="s">
        <v>269</v>
      </c>
      <c r="D102" s="12" t="s">
        <v>270</v>
      </c>
      <c r="E102" s="13">
        <v>35568</v>
      </c>
      <c r="F102" s="13" t="s">
        <v>34</v>
      </c>
      <c r="G102" s="14" t="s">
        <v>24</v>
      </c>
      <c r="H102" s="15" t="s">
        <v>25</v>
      </c>
      <c r="I102" s="15" t="s">
        <v>26</v>
      </c>
      <c r="J102" s="16" t="s">
        <v>27</v>
      </c>
      <c r="K102" s="17" t="s">
        <v>120</v>
      </c>
      <c r="L102" s="18">
        <v>2020</v>
      </c>
      <c r="M102" s="19" t="s">
        <v>29</v>
      </c>
      <c r="N102" s="20"/>
      <c r="O102" s="21"/>
      <c r="P102" s="22"/>
      <c r="Q102" s="9"/>
    </row>
    <row r="103" spans="1:17" s="23" customFormat="1" ht="117" customHeight="1" x14ac:dyDescent="0.25">
      <c r="A103" s="9">
        <f t="shared" si="1"/>
        <v>95</v>
      </c>
      <c r="B103" s="10">
        <v>2220714059</v>
      </c>
      <c r="C103" s="11" t="s">
        <v>271</v>
      </c>
      <c r="D103" s="12" t="s">
        <v>272</v>
      </c>
      <c r="E103" s="13">
        <v>35848</v>
      </c>
      <c r="F103" s="13" t="s">
        <v>23</v>
      </c>
      <c r="G103" s="14" t="s">
        <v>45</v>
      </c>
      <c r="H103" s="15" t="s">
        <v>25</v>
      </c>
      <c r="I103" s="15" t="s">
        <v>26</v>
      </c>
      <c r="J103" s="16" t="s">
        <v>27</v>
      </c>
      <c r="K103" s="17" t="s">
        <v>120</v>
      </c>
      <c r="L103" s="18">
        <v>2020</v>
      </c>
      <c r="M103" s="19" t="s">
        <v>29</v>
      </c>
      <c r="N103" s="20"/>
      <c r="O103" s="21"/>
      <c r="P103" s="22"/>
      <c r="Q103" s="9"/>
    </row>
    <row r="104" spans="1:17" s="23" customFormat="1" ht="117" customHeight="1" x14ac:dyDescent="0.25">
      <c r="A104" s="9">
        <f t="shared" si="1"/>
        <v>96</v>
      </c>
      <c r="B104" s="10">
        <v>2220714125</v>
      </c>
      <c r="C104" s="11" t="s">
        <v>213</v>
      </c>
      <c r="D104" s="12" t="s">
        <v>102</v>
      </c>
      <c r="E104" s="13">
        <v>36069</v>
      </c>
      <c r="F104" s="13" t="s">
        <v>23</v>
      </c>
      <c r="G104" s="14" t="s">
        <v>45</v>
      </c>
      <c r="H104" s="15" t="s">
        <v>25</v>
      </c>
      <c r="I104" s="15" t="s">
        <v>26</v>
      </c>
      <c r="J104" s="16" t="s">
        <v>27</v>
      </c>
      <c r="K104" s="17" t="s">
        <v>120</v>
      </c>
      <c r="L104" s="18">
        <v>2020</v>
      </c>
      <c r="M104" s="19" t="s">
        <v>40</v>
      </c>
      <c r="N104" s="20"/>
      <c r="O104" s="21"/>
      <c r="P104" s="22"/>
      <c r="Q104" s="9"/>
    </row>
    <row r="105" spans="1:17" s="23" customFormat="1" ht="117" customHeight="1" x14ac:dyDescent="0.25">
      <c r="A105" s="9">
        <f t="shared" si="1"/>
        <v>97</v>
      </c>
      <c r="B105" s="10">
        <v>2220717086</v>
      </c>
      <c r="C105" s="11" t="s">
        <v>187</v>
      </c>
      <c r="D105" s="12" t="s">
        <v>102</v>
      </c>
      <c r="E105" s="13">
        <v>35887</v>
      </c>
      <c r="F105" s="13" t="s">
        <v>172</v>
      </c>
      <c r="G105" s="14" t="s">
        <v>45</v>
      </c>
      <c r="H105" s="15" t="s">
        <v>25</v>
      </c>
      <c r="I105" s="15" t="s">
        <v>26</v>
      </c>
      <c r="J105" s="16" t="s">
        <v>27</v>
      </c>
      <c r="K105" s="17" t="s">
        <v>120</v>
      </c>
      <c r="L105" s="18">
        <v>2020</v>
      </c>
      <c r="M105" s="19" t="s">
        <v>40</v>
      </c>
      <c r="N105" s="20"/>
      <c r="O105" s="21"/>
      <c r="P105" s="22"/>
      <c r="Q105" s="9"/>
    </row>
    <row r="106" spans="1:17" s="23" customFormat="1" ht="117" customHeight="1" x14ac:dyDescent="0.25">
      <c r="A106" s="9">
        <f t="shared" si="1"/>
        <v>98</v>
      </c>
      <c r="B106" s="10">
        <v>2220714060</v>
      </c>
      <c r="C106" s="11" t="s">
        <v>273</v>
      </c>
      <c r="D106" s="12" t="s">
        <v>124</v>
      </c>
      <c r="E106" s="13">
        <v>36083</v>
      </c>
      <c r="F106" s="13" t="s">
        <v>23</v>
      </c>
      <c r="G106" s="14" t="s">
        <v>45</v>
      </c>
      <c r="H106" s="15" t="s">
        <v>25</v>
      </c>
      <c r="I106" s="15" t="s">
        <v>26</v>
      </c>
      <c r="J106" s="16" t="s">
        <v>27</v>
      </c>
      <c r="K106" s="17" t="s">
        <v>120</v>
      </c>
      <c r="L106" s="18">
        <v>2020</v>
      </c>
      <c r="M106" s="19" t="s">
        <v>29</v>
      </c>
      <c r="N106" s="20"/>
      <c r="O106" s="21"/>
      <c r="P106" s="22"/>
      <c r="Q106" s="9"/>
    </row>
    <row r="107" spans="1:17" s="23" customFormat="1" ht="117" customHeight="1" x14ac:dyDescent="0.25">
      <c r="A107" s="9">
        <f t="shared" si="1"/>
        <v>99</v>
      </c>
      <c r="B107" s="10">
        <v>2220717099</v>
      </c>
      <c r="C107" s="11" t="s">
        <v>239</v>
      </c>
      <c r="D107" s="12" t="s">
        <v>274</v>
      </c>
      <c r="E107" s="13">
        <v>35987</v>
      </c>
      <c r="F107" s="13" t="s">
        <v>34</v>
      </c>
      <c r="G107" s="14" t="s">
        <v>45</v>
      </c>
      <c r="H107" s="15" t="s">
        <v>25</v>
      </c>
      <c r="I107" s="15" t="s">
        <v>26</v>
      </c>
      <c r="J107" s="16" t="s">
        <v>27</v>
      </c>
      <c r="K107" s="17" t="s">
        <v>120</v>
      </c>
      <c r="L107" s="18">
        <v>2020</v>
      </c>
      <c r="M107" s="19" t="s">
        <v>40</v>
      </c>
      <c r="N107" s="20"/>
      <c r="O107" s="21"/>
      <c r="P107" s="22"/>
      <c r="Q107" s="9"/>
    </row>
    <row r="108" spans="1:17" s="23" customFormat="1" ht="117" customHeight="1" x14ac:dyDescent="0.25">
      <c r="A108" s="9">
        <f t="shared" si="1"/>
        <v>100</v>
      </c>
      <c r="B108" s="10">
        <v>2220717110</v>
      </c>
      <c r="C108" s="11" t="s">
        <v>275</v>
      </c>
      <c r="D108" s="12" t="s">
        <v>274</v>
      </c>
      <c r="E108" s="13">
        <v>35884</v>
      </c>
      <c r="F108" s="13" t="s">
        <v>23</v>
      </c>
      <c r="G108" s="14" t="s">
        <v>45</v>
      </c>
      <c r="H108" s="15" t="s">
        <v>25</v>
      </c>
      <c r="I108" s="15" t="s">
        <v>26</v>
      </c>
      <c r="J108" s="16" t="s">
        <v>27</v>
      </c>
      <c r="K108" s="17" t="s">
        <v>120</v>
      </c>
      <c r="L108" s="18">
        <v>2020</v>
      </c>
      <c r="M108" s="19" t="s">
        <v>29</v>
      </c>
      <c r="N108" s="20"/>
      <c r="O108" s="21"/>
      <c r="P108" s="22"/>
      <c r="Q108" s="9"/>
    </row>
    <row r="109" spans="1:17" s="23" customFormat="1" ht="117" customHeight="1" x14ac:dyDescent="0.25">
      <c r="A109" s="9">
        <f t="shared" si="1"/>
        <v>101</v>
      </c>
      <c r="B109" s="10">
        <v>2220717149</v>
      </c>
      <c r="C109" s="11" t="s">
        <v>260</v>
      </c>
      <c r="D109" s="12" t="s">
        <v>276</v>
      </c>
      <c r="E109" s="13">
        <v>36013</v>
      </c>
      <c r="F109" s="13" t="s">
        <v>23</v>
      </c>
      <c r="G109" s="14" t="s">
        <v>45</v>
      </c>
      <c r="H109" s="15" t="s">
        <v>25</v>
      </c>
      <c r="I109" s="15" t="s">
        <v>26</v>
      </c>
      <c r="J109" s="16" t="s">
        <v>27</v>
      </c>
      <c r="K109" s="17" t="s">
        <v>120</v>
      </c>
      <c r="L109" s="18">
        <v>2020</v>
      </c>
      <c r="M109" s="19" t="s">
        <v>29</v>
      </c>
      <c r="N109" s="20"/>
      <c r="O109" s="21"/>
      <c r="P109" s="22"/>
      <c r="Q109" s="9"/>
    </row>
    <row r="110" spans="1:17" s="23" customFormat="1" ht="117" customHeight="1" x14ac:dyDescent="0.25">
      <c r="A110" s="9">
        <f t="shared" si="1"/>
        <v>102</v>
      </c>
      <c r="B110" s="10">
        <v>2220718310</v>
      </c>
      <c r="C110" s="11" t="s">
        <v>277</v>
      </c>
      <c r="D110" s="12" t="s">
        <v>127</v>
      </c>
      <c r="E110" s="13">
        <v>36020</v>
      </c>
      <c r="F110" s="13" t="s">
        <v>23</v>
      </c>
      <c r="G110" s="14" t="s">
        <v>45</v>
      </c>
      <c r="H110" s="15" t="s">
        <v>25</v>
      </c>
      <c r="I110" s="15" t="s">
        <v>26</v>
      </c>
      <c r="J110" s="16" t="s">
        <v>27</v>
      </c>
      <c r="K110" s="17" t="s">
        <v>120</v>
      </c>
      <c r="L110" s="18">
        <v>2020</v>
      </c>
      <c r="M110" s="19" t="s">
        <v>29</v>
      </c>
      <c r="N110" s="20"/>
      <c r="O110" s="21"/>
      <c r="P110" s="22"/>
      <c r="Q110" s="9"/>
    </row>
    <row r="111" spans="1:17" s="23" customFormat="1" ht="117" customHeight="1" x14ac:dyDescent="0.25">
      <c r="A111" s="9">
        <f t="shared" si="1"/>
        <v>103</v>
      </c>
      <c r="B111" s="10">
        <v>2220714120</v>
      </c>
      <c r="C111" s="11" t="s">
        <v>278</v>
      </c>
      <c r="D111" s="12" t="s">
        <v>127</v>
      </c>
      <c r="E111" s="13">
        <v>36140</v>
      </c>
      <c r="F111" s="13" t="s">
        <v>34</v>
      </c>
      <c r="G111" s="14" t="s">
        <v>45</v>
      </c>
      <c r="H111" s="15" t="s">
        <v>25</v>
      </c>
      <c r="I111" s="15" t="s">
        <v>26</v>
      </c>
      <c r="J111" s="16" t="s">
        <v>27</v>
      </c>
      <c r="K111" s="17" t="s">
        <v>120</v>
      </c>
      <c r="L111" s="18">
        <v>2020</v>
      </c>
      <c r="M111" s="19" t="s">
        <v>29</v>
      </c>
      <c r="N111" s="20"/>
      <c r="O111" s="21"/>
      <c r="P111" s="22"/>
      <c r="Q111" s="9"/>
    </row>
    <row r="112" spans="1:17" s="23" customFormat="1" ht="117" customHeight="1" x14ac:dyDescent="0.25">
      <c r="A112" s="9">
        <f t="shared" si="1"/>
        <v>104</v>
      </c>
      <c r="B112" s="10">
        <v>2220717187</v>
      </c>
      <c r="C112" s="11" t="s">
        <v>279</v>
      </c>
      <c r="D112" s="12" t="s">
        <v>108</v>
      </c>
      <c r="E112" s="13">
        <v>36096</v>
      </c>
      <c r="F112" s="13" t="s">
        <v>62</v>
      </c>
      <c r="G112" s="14" t="s">
        <v>45</v>
      </c>
      <c r="H112" s="15" t="s">
        <v>25</v>
      </c>
      <c r="I112" s="15" t="s">
        <v>26</v>
      </c>
      <c r="J112" s="16" t="s">
        <v>27</v>
      </c>
      <c r="K112" s="17" t="s">
        <v>120</v>
      </c>
      <c r="L112" s="18">
        <v>2020</v>
      </c>
      <c r="M112" s="19" t="s">
        <v>40</v>
      </c>
      <c r="N112" s="20"/>
      <c r="O112" s="21"/>
      <c r="P112" s="22"/>
      <c r="Q112" s="9"/>
    </row>
    <row r="113" spans="1:17" s="23" customFormat="1" ht="117" customHeight="1" x14ac:dyDescent="0.25">
      <c r="A113" s="9">
        <f t="shared" si="1"/>
        <v>105</v>
      </c>
      <c r="B113" s="10">
        <v>23207110655</v>
      </c>
      <c r="C113" s="11" t="s">
        <v>77</v>
      </c>
      <c r="D113" s="12" t="s">
        <v>65</v>
      </c>
      <c r="E113" s="13">
        <v>36219</v>
      </c>
      <c r="F113" s="13" t="s">
        <v>34</v>
      </c>
      <c r="G113" s="14" t="s">
        <v>45</v>
      </c>
      <c r="H113" s="15" t="s">
        <v>25</v>
      </c>
      <c r="I113" s="15" t="s">
        <v>26</v>
      </c>
      <c r="J113" s="16" t="s">
        <v>27</v>
      </c>
      <c r="K113" s="17" t="s">
        <v>120</v>
      </c>
      <c r="L113" s="18">
        <v>2020</v>
      </c>
      <c r="M113" s="19" t="s">
        <v>83</v>
      </c>
      <c r="N113" s="20"/>
      <c r="O113" s="21"/>
      <c r="P113" s="22"/>
      <c r="Q113" s="9"/>
    </row>
    <row r="114" spans="1:17" s="23" customFormat="1" ht="117" customHeight="1" x14ac:dyDescent="0.25">
      <c r="A114" s="9">
        <f t="shared" si="1"/>
        <v>106</v>
      </c>
      <c r="B114" s="10">
        <v>2320716984</v>
      </c>
      <c r="C114" s="11" t="s">
        <v>280</v>
      </c>
      <c r="D114" s="12" t="s">
        <v>119</v>
      </c>
      <c r="E114" s="13">
        <v>35642</v>
      </c>
      <c r="F114" s="13" t="s">
        <v>23</v>
      </c>
      <c r="G114" s="14" t="s">
        <v>45</v>
      </c>
      <c r="H114" s="15" t="s">
        <v>25</v>
      </c>
      <c r="I114" s="15" t="s">
        <v>26</v>
      </c>
      <c r="J114" s="16" t="s">
        <v>27</v>
      </c>
      <c r="K114" s="17" t="s">
        <v>120</v>
      </c>
      <c r="L114" s="18">
        <v>2020</v>
      </c>
      <c r="M114" s="19" t="s">
        <v>211</v>
      </c>
      <c r="N114" s="20"/>
      <c r="O114" s="21"/>
      <c r="P114" s="22"/>
      <c r="Q114" s="9"/>
    </row>
    <row r="115" spans="1:17" s="23" customFormat="1" ht="117" customHeight="1" x14ac:dyDescent="0.25">
      <c r="A115" s="9">
        <f t="shared" si="1"/>
        <v>107</v>
      </c>
      <c r="B115" s="10">
        <v>2221179591</v>
      </c>
      <c r="C115" s="11" t="s">
        <v>281</v>
      </c>
      <c r="D115" s="12" t="s">
        <v>282</v>
      </c>
      <c r="E115" s="13">
        <v>35823</v>
      </c>
      <c r="F115" s="13" t="s">
        <v>23</v>
      </c>
      <c r="G115" s="14" t="s">
        <v>24</v>
      </c>
      <c r="H115" s="15" t="s">
        <v>25</v>
      </c>
      <c r="I115" s="15" t="s">
        <v>26</v>
      </c>
      <c r="J115" s="16" t="s">
        <v>27</v>
      </c>
      <c r="K115" s="17" t="s">
        <v>120</v>
      </c>
      <c r="L115" s="18">
        <v>2020</v>
      </c>
      <c r="M115" s="19" t="s">
        <v>29</v>
      </c>
      <c r="N115" s="20"/>
      <c r="O115" s="21"/>
      <c r="P115" s="22"/>
      <c r="Q115" s="9"/>
    </row>
    <row r="116" spans="1:17" s="23" customFormat="1" ht="117" customHeight="1" x14ac:dyDescent="0.25">
      <c r="A116" s="9">
        <f t="shared" si="1"/>
        <v>108</v>
      </c>
      <c r="B116" s="10">
        <v>1821166513</v>
      </c>
      <c r="C116" s="11" t="s">
        <v>283</v>
      </c>
      <c r="D116" s="12" t="s">
        <v>284</v>
      </c>
      <c r="E116" s="13">
        <v>34053</v>
      </c>
      <c r="F116" s="13" t="s">
        <v>23</v>
      </c>
      <c r="G116" s="14" t="s">
        <v>24</v>
      </c>
      <c r="H116" s="15" t="s">
        <v>25</v>
      </c>
      <c r="I116" s="15" t="s">
        <v>26</v>
      </c>
      <c r="J116" s="16" t="s">
        <v>27</v>
      </c>
      <c r="K116" s="17" t="s">
        <v>120</v>
      </c>
      <c r="L116" s="18">
        <v>2020</v>
      </c>
      <c r="M116" s="19" t="s">
        <v>40</v>
      </c>
      <c r="N116" s="20"/>
      <c r="O116" s="21"/>
      <c r="P116" s="22"/>
      <c r="Q116" s="9"/>
    </row>
    <row r="117" spans="1:17" s="23" customFormat="1" ht="117" customHeight="1" x14ac:dyDescent="0.25">
      <c r="A117" s="9">
        <f t="shared" si="1"/>
        <v>109</v>
      </c>
      <c r="B117" s="10">
        <v>2121715637</v>
      </c>
      <c r="C117" s="11" t="s">
        <v>144</v>
      </c>
      <c r="D117" s="12" t="s">
        <v>134</v>
      </c>
      <c r="E117" s="13">
        <v>35743</v>
      </c>
      <c r="F117" s="13" t="s">
        <v>23</v>
      </c>
      <c r="G117" s="14" t="s">
        <v>24</v>
      </c>
      <c r="H117" s="15" t="s">
        <v>25</v>
      </c>
      <c r="I117" s="15" t="s">
        <v>26</v>
      </c>
      <c r="J117" s="16" t="s">
        <v>27</v>
      </c>
      <c r="K117" s="17" t="s">
        <v>120</v>
      </c>
      <c r="L117" s="18">
        <v>2020</v>
      </c>
      <c r="M117" s="19" t="s">
        <v>40</v>
      </c>
      <c r="N117" s="20"/>
      <c r="O117" s="21"/>
      <c r="P117" s="22"/>
      <c r="Q117" s="9"/>
    </row>
    <row r="118" spans="1:17" s="23" customFormat="1" ht="117" customHeight="1" x14ac:dyDescent="0.25">
      <c r="A118" s="9">
        <f t="shared" si="1"/>
        <v>110</v>
      </c>
      <c r="B118" s="10">
        <v>2121716871</v>
      </c>
      <c r="C118" s="11" t="s">
        <v>285</v>
      </c>
      <c r="D118" s="12" t="s">
        <v>286</v>
      </c>
      <c r="E118" s="13">
        <v>34148</v>
      </c>
      <c r="F118" s="13" t="s">
        <v>34</v>
      </c>
      <c r="G118" s="14" t="s">
        <v>24</v>
      </c>
      <c r="H118" s="15" t="s">
        <v>25</v>
      </c>
      <c r="I118" s="15" t="s">
        <v>26</v>
      </c>
      <c r="J118" s="16" t="s">
        <v>27</v>
      </c>
      <c r="K118" s="17" t="s">
        <v>120</v>
      </c>
      <c r="L118" s="18">
        <v>2020</v>
      </c>
      <c r="M118" s="19" t="s">
        <v>40</v>
      </c>
      <c r="N118" s="20"/>
      <c r="O118" s="21"/>
      <c r="P118" s="22"/>
      <c r="Q118" s="9"/>
    </row>
    <row r="119" spans="1:17" s="23" customFormat="1" ht="117" customHeight="1" x14ac:dyDescent="0.25">
      <c r="A119" s="9">
        <f t="shared" si="1"/>
        <v>111</v>
      </c>
      <c r="B119" s="10">
        <v>2120318213</v>
      </c>
      <c r="C119" s="11" t="s">
        <v>287</v>
      </c>
      <c r="D119" s="12" t="s">
        <v>127</v>
      </c>
      <c r="E119" s="13">
        <v>35756</v>
      </c>
      <c r="F119" s="13" t="s">
        <v>23</v>
      </c>
      <c r="G119" s="14" t="s">
        <v>45</v>
      </c>
      <c r="H119" s="15" t="s">
        <v>25</v>
      </c>
      <c r="I119" s="15" t="s">
        <v>26</v>
      </c>
      <c r="J119" s="16" t="s">
        <v>27</v>
      </c>
      <c r="K119" s="17" t="s">
        <v>120</v>
      </c>
      <c r="L119" s="18">
        <v>2020</v>
      </c>
      <c r="M119" s="19" t="s">
        <v>40</v>
      </c>
      <c r="N119" s="20"/>
      <c r="O119" s="21"/>
      <c r="P119" s="22"/>
      <c r="Q119" s="9"/>
    </row>
    <row r="121" spans="1:17" ht="18.75" x14ac:dyDescent="0.3">
      <c r="P121" s="25" t="str">
        <f>'[1]QĐ,DATE'!$B$4</f>
        <v>Đà Nẵng, ngày 31 tháng 12 năm 2020</v>
      </c>
    </row>
    <row r="122" spans="1:17" ht="18.75" x14ac:dyDescent="0.3">
      <c r="P122" s="26" t="s">
        <v>30</v>
      </c>
    </row>
    <row r="128" spans="1:17" ht="18.75" x14ac:dyDescent="0.3">
      <c r="D128" s="1"/>
      <c r="N128" s="1"/>
      <c r="P128" s="26"/>
      <c r="Q128" s="1"/>
    </row>
    <row r="129" spans="4:17" ht="18.75" x14ac:dyDescent="0.3">
      <c r="D129" s="1"/>
      <c r="N129" s="1"/>
      <c r="P129" s="26" t="s">
        <v>31</v>
      </c>
      <c r="Q129" s="1"/>
    </row>
  </sheetData>
  <mergeCells count="4">
    <mergeCell ref="A1:E1"/>
    <mergeCell ref="A2:E2"/>
    <mergeCell ref="A3:Q3"/>
    <mergeCell ref="C8:D8"/>
  </mergeCells>
  <conditionalFormatting sqref="M119">
    <cfRule type="cellIs" dxfId="694" priority="666" operator="lessThan">
      <formula>2</formula>
    </cfRule>
  </conditionalFormatting>
  <conditionalFormatting sqref="M119">
    <cfRule type="cellIs" dxfId="693" priority="665" stopIfTrue="1" operator="lessThan">
      <formula>5</formula>
    </cfRule>
  </conditionalFormatting>
  <conditionalFormatting sqref="C119:G119">
    <cfRule type="cellIs" dxfId="692" priority="663" operator="lessThan">
      <formula>4</formula>
    </cfRule>
  </conditionalFormatting>
  <conditionalFormatting sqref="M119">
    <cfRule type="cellIs" dxfId="691" priority="664" operator="lessThan">
      <formula>5.5</formula>
    </cfRule>
  </conditionalFormatting>
  <conditionalFormatting sqref="M119">
    <cfRule type="dataBar" priority="661">
      <dataBar>
        <cfvo type="min"/>
        <cfvo type="max"/>
        <color rgb="FF008AEF"/>
      </dataBar>
    </cfRule>
    <cfRule type="cellIs" dxfId="690" priority="662" operator="equal">
      <formula>0</formula>
    </cfRule>
  </conditionalFormatting>
  <conditionalFormatting sqref="M114">
    <cfRule type="cellIs" dxfId="689" priority="660" operator="lessThan">
      <formula>2</formula>
    </cfRule>
  </conditionalFormatting>
  <conditionalFormatting sqref="M114">
    <cfRule type="cellIs" dxfId="688" priority="659" stopIfTrue="1" operator="lessThan">
      <formula>5</formula>
    </cfRule>
  </conditionalFormatting>
  <conditionalFormatting sqref="C114:G114">
    <cfRule type="cellIs" dxfId="687" priority="657" operator="lessThan">
      <formula>4</formula>
    </cfRule>
  </conditionalFormatting>
  <conditionalFormatting sqref="M114">
    <cfRule type="cellIs" dxfId="686" priority="658" operator="lessThan">
      <formula>5.5</formula>
    </cfRule>
  </conditionalFormatting>
  <conditionalFormatting sqref="M114">
    <cfRule type="dataBar" priority="655">
      <dataBar>
        <cfvo type="min"/>
        <cfvo type="max"/>
        <color rgb="FF008AEF"/>
      </dataBar>
    </cfRule>
    <cfRule type="cellIs" dxfId="685" priority="656" operator="equal">
      <formula>0</formula>
    </cfRule>
  </conditionalFormatting>
  <conditionalFormatting sqref="M113">
    <cfRule type="cellIs" dxfId="684" priority="654" operator="lessThan">
      <formula>2</formula>
    </cfRule>
  </conditionalFormatting>
  <conditionalFormatting sqref="M113">
    <cfRule type="cellIs" dxfId="683" priority="653" stopIfTrue="1" operator="lessThan">
      <formula>5</formula>
    </cfRule>
  </conditionalFormatting>
  <conditionalFormatting sqref="C113:G113">
    <cfRule type="cellIs" dxfId="682" priority="651" operator="lessThan">
      <formula>4</formula>
    </cfRule>
  </conditionalFormatting>
  <conditionalFormatting sqref="M113">
    <cfRule type="cellIs" dxfId="681" priority="652" operator="lessThan">
      <formula>5.5</formula>
    </cfRule>
  </conditionalFormatting>
  <conditionalFormatting sqref="M113">
    <cfRule type="dataBar" priority="649">
      <dataBar>
        <cfvo type="min"/>
        <cfvo type="max"/>
        <color rgb="FF008AEF"/>
      </dataBar>
    </cfRule>
    <cfRule type="cellIs" dxfId="680" priority="650" operator="equal">
      <formula>0</formula>
    </cfRule>
  </conditionalFormatting>
  <conditionalFormatting sqref="M112">
    <cfRule type="cellIs" dxfId="679" priority="648" operator="lessThan">
      <formula>2</formula>
    </cfRule>
  </conditionalFormatting>
  <conditionalFormatting sqref="M112">
    <cfRule type="cellIs" dxfId="678" priority="647" stopIfTrue="1" operator="lessThan">
      <formula>5</formula>
    </cfRule>
  </conditionalFormatting>
  <conditionalFormatting sqref="C112:G112">
    <cfRule type="cellIs" dxfId="677" priority="645" operator="lessThan">
      <formula>4</formula>
    </cfRule>
  </conditionalFormatting>
  <conditionalFormatting sqref="M112">
    <cfRule type="cellIs" dxfId="676" priority="646" operator="lessThan">
      <formula>5.5</formula>
    </cfRule>
  </conditionalFormatting>
  <conditionalFormatting sqref="M112">
    <cfRule type="dataBar" priority="643">
      <dataBar>
        <cfvo type="min"/>
        <cfvo type="max"/>
        <color rgb="FF008AEF"/>
      </dataBar>
    </cfRule>
    <cfRule type="cellIs" dxfId="675" priority="644" operator="equal">
      <formula>0</formula>
    </cfRule>
  </conditionalFormatting>
  <conditionalFormatting sqref="M111">
    <cfRule type="cellIs" dxfId="674" priority="642" operator="lessThan">
      <formula>2</formula>
    </cfRule>
  </conditionalFormatting>
  <conditionalFormatting sqref="M111">
    <cfRule type="cellIs" dxfId="673" priority="641" stopIfTrue="1" operator="lessThan">
      <formula>5</formula>
    </cfRule>
  </conditionalFormatting>
  <conditionalFormatting sqref="C111:G111">
    <cfRule type="cellIs" dxfId="672" priority="639" operator="lessThan">
      <formula>4</formula>
    </cfRule>
  </conditionalFormatting>
  <conditionalFormatting sqref="M111">
    <cfRule type="cellIs" dxfId="671" priority="640" operator="lessThan">
      <formula>5.5</formula>
    </cfRule>
  </conditionalFormatting>
  <conditionalFormatting sqref="M111">
    <cfRule type="dataBar" priority="637">
      <dataBar>
        <cfvo type="min"/>
        <cfvo type="max"/>
        <color rgb="FF008AEF"/>
      </dataBar>
    </cfRule>
    <cfRule type="cellIs" dxfId="670" priority="638" operator="equal">
      <formula>0</formula>
    </cfRule>
  </conditionalFormatting>
  <conditionalFormatting sqref="M110">
    <cfRule type="cellIs" dxfId="669" priority="636" operator="lessThan">
      <formula>2</formula>
    </cfRule>
  </conditionalFormatting>
  <conditionalFormatting sqref="M110">
    <cfRule type="cellIs" dxfId="668" priority="635" stopIfTrue="1" operator="lessThan">
      <formula>5</formula>
    </cfRule>
  </conditionalFormatting>
  <conditionalFormatting sqref="C110:G110">
    <cfRule type="cellIs" dxfId="667" priority="633" operator="lessThan">
      <formula>4</formula>
    </cfRule>
  </conditionalFormatting>
  <conditionalFormatting sqref="M110">
    <cfRule type="cellIs" dxfId="666" priority="634" operator="lessThan">
      <formula>5.5</formula>
    </cfRule>
  </conditionalFormatting>
  <conditionalFormatting sqref="M110">
    <cfRule type="dataBar" priority="631">
      <dataBar>
        <cfvo type="min"/>
        <cfvo type="max"/>
        <color rgb="FF008AEF"/>
      </dataBar>
    </cfRule>
    <cfRule type="cellIs" dxfId="665" priority="632" operator="equal">
      <formula>0</formula>
    </cfRule>
  </conditionalFormatting>
  <conditionalFormatting sqref="M109">
    <cfRule type="cellIs" dxfId="664" priority="630" operator="lessThan">
      <formula>2</formula>
    </cfRule>
  </conditionalFormatting>
  <conditionalFormatting sqref="M109">
    <cfRule type="cellIs" dxfId="663" priority="629" stopIfTrue="1" operator="lessThan">
      <formula>5</formula>
    </cfRule>
  </conditionalFormatting>
  <conditionalFormatting sqref="C109:G109">
    <cfRule type="cellIs" dxfId="662" priority="627" operator="lessThan">
      <formula>4</formula>
    </cfRule>
  </conditionalFormatting>
  <conditionalFormatting sqref="M109">
    <cfRule type="cellIs" dxfId="661" priority="628" operator="lessThan">
      <formula>5.5</formula>
    </cfRule>
  </conditionalFormatting>
  <conditionalFormatting sqref="M109">
    <cfRule type="dataBar" priority="625">
      <dataBar>
        <cfvo type="min"/>
        <cfvo type="max"/>
        <color rgb="FF008AEF"/>
      </dataBar>
    </cfRule>
    <cfRule type="cellIs" dxfId="660" priority="626" operator="equal">
      <formula>0</formula>
    </cfRule>
  </conditionalFormatting>
  <conditionalFormatting sqref="M108">
    <cfRule type="cellIs" dxfId="659" priority="624" operator="lessThan">
      <formula>2</formula>
    </cfRule>
  </conditionalFormatting>
  <conditionalFormatting sqref="M108">
    <cfRule type="cellIs" dxfId="658" priority="623" stopIfTrue="1" operator="lessThan">
      <formula>5</formula>
    </cfRule>
  </conditionalFormatting>
  <conditionalFormatting sqref="C108:G108">
    <cfRule type="cellIs" dxfId="657" priority="621" operator="lessThan">
      <formula>4</formula>
    </cfRule>
  </conditionalFormatting>
  <conditionalFormatting sqref="M108">
    <cfRule type="cellIs" dxfId="656" priority="622" operator="lessThan">
      <formula>5.5</formula>
    </cfRule>
  </conditionalFormatting>
  <conditionalFormatting sqref="M108">
    <cfRule type="dataBar" priority="619">
      <dataBar>
        <cfvo type="min"/>
        <cfvo type="max"/>
        <color rgb="FF008AEF"/>
      </dataBar>
    </cfRule>
    <cfRule type="cellIs" dxfId="655" priority="620" operator="equal">
      <formula>0</formula>
    </cfRule>
  </conditionalFormatting>
  <conditionalFormatting sqref="M107">
    <cfRule type="cellIs" dxfId="654" priority="618" operator="lessThan">
      <formula>2</formula>
    </cfRule>
  </conditionalFormatting>
  <conditionalFormatting sqref="M107">
    <cfRule type="cellIs" dxfId="653" priority="617" stopIfTrue="1" operator="lessThan">
      <formula>5</formula>
    </cfRule>
  </conditionalFormatting>
  <conditionalFormatting sqref="C107:G107">
    <cfRule type="cellIs" dxfId="652" priority="615" operator="lessThan">
      <formula>4</formula>
    </cfRule>
  </conditionalFormatting>
  <conditionalFormatting sqref="M107">
    <cfRule type="cellIs" dxfId="651" priority="616" operator="lessThan">
      <formula>5.5</formula>
    </cfRule>
  </conditionalFormatting>
  <conditionalFormatting sqref="M107">
    <cfRule type="dataBar" priority="613">
      <dataBar>
        <cfvo type="min"/>
        <cfvo type="max"/>
        <color rgb="FF008AEF"/>
      </dataBar>
    </cfRule>
    <cfRule type="cellIs" dxfId="650" priority="614" operator="equal">
      <formula>0</formula>
    </cfRule>
  </conditionalFormatting>
  <conditionalFormatting sqref="M106">
    <cfRule type="cellIs" dxfId="649" priority="612" operator="lessThan">
      <formula>2</formula>
    </cfRule>
  </conditionalFormatting>
  <conditionalFormatting sqref="M106">
    <cfRule type="cellIs" dxfId="648" priority="611" stopIfTrue="1" operator="lessThan">
      <formula>5</formula>
    </cfRule>
  </conditionalFormatting>
  <conditionalFormatting sqref="C106:G106">
    <cfRule type="cellIs" dxfId="647" priority="609" operator="lessThan">
      <formula>4</formula>
    </cfRule>
  </conditionalFormatting>
  <conditionalFormatting sqref="M106">
    <cfRule type="cellIs" dxfId="646" priority="610" operator="lessThan">
      <formula>5.5</formula>
    </cfRule>
  </conditionalFormatting>
  <conditionalFormatting sqref="M106">
    <cfRule type="dataBar" priority="607">
      <dataBar>
        <cfvo type="min"/>
        <cfvo type="max"/>
        <color rgb="FF008AEF"/>
      </dataBar>
    </cfRule>
    <cfRule type="cellIs" dxfId="645" priority="608" operator="equal">
      <formula>0</formula>
    </cfRule>
  </conditionalFormatting>
  <conditionalFormatting sqref="M105">
    <cfRule type="cellIs" dxfId="644" priority="606" operator="lessThan">
      <formula>2</formula>
    </cfRule>
  </conditionalFormatting>
  <conditionalFormatting sqref="M105">
    <cfRule type="cellIs" dxfId="643" priority="605" stopIfTrue="1" operator="lessThan">
      <formula>5</formula>
    </cfRule>
  </conditionalFormatting>
  <conditionalFormatting sqref="C105:G105">
    <cfRule type="cellIs" dxfId="642" priority="603" operator="lessThan">
      <formula>4</formula>
    </cfRule>
  </conditionalFormatting>
  <conditionalFormatting sqref="M105">
    <cfRule type="cellIs" dxfId="641" priority="604" operator="lessThan">
      <formula>5.5</formula>
    </cfRule>
  </conditionalFormatting>
  <conditionalFormatting sqref="M105">
    <cfRule type="dataBar" priority="601">
      <dataBar>
        <cfvo type="min"/>
        <cfvo type="max"/>
        <color rgb="FF008AEF"/>
      </dataBar>
    </cfRule>
    <cfRule type="cellIs" dxfId="640" priority="602" operator="equal">
      <formula>0</formula>
    </cfRule>
  </conditionalFormatting>
  <conditionalFormatting sqref="M104">
    <cfRule type="cellIs" dxfId="639" priority="600" operator="lessThan">
      <formula>2</formula>
    </cfRule>
  </conditionalFormatting>
  <conditionalFormatting sqref="M104">
    <cfRule type="cellIs" dxfId="638" priority="599" stopIfTrue="1" operator="lessThan">
      <formula>5</formula>
    </cfRule>
  </conditionalFormatting>
  <conditionalFormatting sqref="C104:G104">
    <cfRule type="cellIs" dxfId="637" priority="597" operator="lessThan">
      <formula>4</formula>
    </cfRule>
  </conditionalFormatting>
  <conditionalFormatting sqref="M104">
    <cfRule type="cellIs" dxfId="636" priority="598" operator="lessThan">
      <formula>5.5</formula>
    </cfRule>
  </conditionalFormatting>
  <conditionalFormatting sqref="M104">
    <cfRule type="dataBar" priority="595">
      <dataBar>
        <cfvo type="min"/>
        <cfvo type="max"/>
        <color rgb="FF008AEF"/>
      </dataBar>
    </cfRule>
    <cfRule type="cellIs" dxfId="635" priority="596" operator="equal">
      <formula>0</formula>
    </cfRule>
  </conditionalFormatting>
  <conditionalFormatting sqref="M103">
    <cfRule type="cellIs" dxfId="634" priority="594" operator="lessThan">
      <formula>2</formula>
    </cfRule>
  </conditionalFormatting>
  <conditionalFormatting sqref="M103">
    <cfRule type="cellIs" dxfId="633" priority="593" stopIfTrue="1" operator="lessThan">
      <formula>5</formula>
    </cfRule>
  </conditionalFormatting>
  <conditionalFormatting sqref="C103:G103">
    <cfRule type="cellIs" dxfId="632" priority="591" operator="lessThan">
      <formula>4</formula>
    </cfRule>
  </conditionalFormatting>
  <conditionalFormatting sqref="M103">
    <cfRule type="cellIs" dxfId="631" priority="592" operator="lessThan">
      <formula>5.5</formula>
    </cfRule>
  </conditionalFormatting>
  <conditionalFormatting sqref="M103">
    <cfRule type="dataBar" priority="589">
      <dataBar>
        <cfvo type="min"/>
        <cfvo type="max"/>
        <color rgb="FF008AEF"/>
      </dataBar>
    </cfRule>
    <cfRule type="cellIs" dxfId="630" priority="590" operator="equal">
      <formula>0</formula>
    </cfRule>
  </conditionalFormatting>
  <conditionalFormatting sqref="M102">
    <cfRule type="cellIs" dxfId="629" priority="588" operator="lessThan">
      <formula>2</formula>
    </cfRule>
  </conditionalFormatting>
  <conditionalFormatting sqref="M102">
    <cfRule type="cellIs" dxfId="628" priority="587" stopIfTrue="1" operator="lessThan">
      <formula>5</formula>
    </cfRule>
  </conditionalFormatting>
  <conditionalFormatting sqref="C102:G102">
    <cfRule type="cellIs" dxfId="627" priority="585" operator="lessThan">
      <formula>4</formula>
    </cfRule>
  </conditionalFormatting>
  <conditionalFormatting sqref="M102">
    <cfRule type="cellIs" dxfId="626" priority="586" operator="lessThan">
      <formula>5.5</formula>
    </cfRule>
  </conditionalFormatting>
  <conditionalFormatting sqref="M102">
    <cfRule type="dataBar" priority="583">
      <dataBar>
        <cfvo type="min"/>
        <cfvo type="max"/>
        <color rgb="FF008AEF"/>
      </dataBar>
    </cfRule>
    <cfRule type="cellIs" dxfId="625" priority="584" operator="equal">
      <formula>0</formula>
    </cfRule>
  </conditionalFormatting>
  <conditionalFormatting sqref="M101">
    <cfRule type="cellIs" dxfId="624" priority="582" operator="lessThan">
      <formula>2</formula>
    </cfRule>
  </conditionalFormatting>
  <conditionalFormatting sqref="M101">
    <cfRule type="cellIs" dxfId="623" priority="581" stopIfTrue="1" operator="lessThan">
      <formula>5</formula>
    </cfRule>
  </conditionalFormatting>
  <conditionalFormatting sqref="C101:G101">
    <cfRule type="cellIs" dxfId="622" priority="579" operator="lessThan">
      <formula>4</formula>
    </cfRule>
  </conditionalFormatting>
  <conditionalFormatting sqref="M101">
    <cfRule type="cellIs" dxfId="621" priority="580" operator="lessThan">
      <formula>5.5</formula>
    </cfRule>
  </conditionalFormatting>
  <conditionalFormatting sqref="M101">
    <cfRule type="dataBar" priority="577">
      <dataBar>
        <cfvo type="min"/>
        <cfvo type="max"/>
        <color rgb="FF008AEF"/>
      </dataBar>
    </cfRule>
    <cfRule type="cellIs" dxfId="620" priority="578" operator="equal">
      <formula>0</formula>
    </cfRule>
  </conditionalFormatting>
  <conditionalFormatting sqref="M100">
    <cfRule type="cellIs" dxfId="619" priority="576" operator="lessThan">
      <formula>2</formula>
    </cfRule>
  </conditionalFormatting>
  <conditionalFormatting sqref="M100">
    <cfRule type="cellIs" dxfId="618" priority="575" stopIfTrue="1" operator="lessThan">
      <formula>5</formula>
    </cfRule>
  </conditionalFormatting>
  <conditionalFormatting sqref="C100:G100">
    <cfRule type="cellIs" dxfId="617" priority="573" operator="lessThan">
      <formula>4</formula>
    </cfRule>
  </conditionalFormatting>
  <conditionalFormatting sqref="M100">
    <cfRule type="cellIs" dxfId="616" priority="574" operator="lessThan">
      <formula>5.5</formula>
    </cfRule>
  </conditionalFormatting>
  <conditionalFormatting sqref="M100">
    <cfRule type="dataBar" priority="571">
      <dataBar>
        <cfvo type="min"/>
        <cfvo type="max"/>
        <color rgb="FF008AEF"/>
      </dataBar>
    </cfRule>
    <cfRule type="cellIs" dxfId="615" priority="572" operator="equal">
      <formula>0</formula>
    </cfRule>
  </conditionalFormatting>
  <conditionalFormatting sqref="M99">
    <cfRule type="cellIs" dxfId="614" priority="570" operator="lessThan">
      <formula>2</formula>
    </cfRule>
  </conditionalFormatting>
  <conditionalFormatting sqref="M99">
    <cfRule type="cellIs" dxfId="613" priority="569" stopIfTrue="1" operator="lessThan">
      <formula>5</formula>
    </cfRule>
  </conditionalFormatting>
  <conditionalFormatting sqref="C99:G99">
    <cfRule type="cellIs" dxfId="612" priority="567" operator="lessThan">
      <formula>4</formula>
    </cfRule>
  </conditionalFormatting>
  <conditionalFormatting sqref="M99">
    <cfRule type="cellIs" dxfId="611" priority="568" operator="lessThan">
      <formula>5.5</formula>
    </cfRule>
  </conditionalFormatting>
  <conditionalFormatting sqref="M99">
    <cfRule type="dataBar" priority="565">
      <dataBar>
        <cfvo type="min"/>
        <cfvo type="max"/>
        <color rgb="FF008AEF"/>
      </dataBar>
    </cfRule>
    <cfRule type="cellIs" dxfId="610" priority="566" operator="equal">
      <formula>0</formula>
    </cfRule>
  </conditionalFormatting>
  <conditionalFormatting sqref="M98">
    <cfRule type="cellIs" dxfId="609" priority="564" operator="lessThan">
      <formula>2</formula>
    </cfRule>
  </conditionalFormatting>
  <conditionalFormatting sqref="M98">
    <cfRule type="cellIs" dxfId="608" priority="563" stopIfTrue="1" operator="lessThan">
      <formula>5</formula>
    </cfRule>
  </conditionalFormatting>
  <conditionalFormatting sqref="C98:G98">
    <cfRule type="cellIs" dxfId="607" priority="561" operator="lessThan">
      <formula>4</formula>
    </cfRule>
  </conditionalFormatting>
  <conditionalFormatting sqref="M98">
    <cfRule type="cellIs" dxfId="606" priority="562" operator="lessThan">
      <formula>5.5</formula>
    </cfRule>
  </conditionalFormatting>
  <conditionalFormatting sqref="M98">
    <cfRule type="dataBar" priority="559">
      <dataBar>
        <cfvo type="min"/>
        <cfvo type="max"/>
        <color rgb="FF008AEF"/>
      </dataBar>
    </cfRule>
    <cfRule type="cellIs" dxfId="605" priority="560" operator="equal">
      <formula>0</formula>
    </cfRule>
  </conditionalFormatting>
  <conditionalFormatting sqref="M97">
    <cfRule type="cellIs" dxfId="604" priority="558" operator="lessThan">
      <formula>2</formula>
    </cfRule>
  </conditionalFormatting>
  <conditionalFormatting sqref="M97">
    <cfRule type="cellIs" dxfId="603" priority="557" stopIfTrue="1" operator="lessThan">
      <formula>5</formula>
    </cfRule>
  </conditionalFormatting>
  <conditionalFormatting sqref="C97:G97">
    <cfRule type="cellIs" dxfId="602" priority="555" operator="lessThan">
      <formula>4</formula>
    </cfRule>
  </conditionalFormatting>
  <conditionalFormatting sqref="M97">
    <cfRule type="cellIs" dxfId="601" priority="556" operator="lessThan">
      <formula>5.5</formula>
    </cfRule>
  </conditionalFormatting>
  <conditionalFormatting sqref="M97">
    <cfRule type="dataBar" priority="553">
      <dataBar>
        <cfvo type="min"/>
        <cfvo type="max"/>
        <color rgb="FF008AEF"/>
      </dataBar>
    </cfRule>
    <cfRule type="cellIs" dxfId="600" priority="554" operator="equal">
      <formula>0</formula>
    </cfRule>
  </conditionalFormatting>
  <conditionalFormatting sqref="M96">
    <cfRule type="cellIs" dxfId="599" priority="552" operator="lessThan">
      <formula>2</formula>
    </cfRule>
  </conditionalFormatting>
  <conditionalFormatting sqref="M96">
    <cfRule type="cellIs" dxfId="598" priority="551" stopIfTrue="1" operator="lessThan">
      <formula>5</formula>
    </cfRule>
  </conditionalFormatting>
  <conditionalFormatting sqref="C96:G96">
    <cfRule type="cellIs" dxfId="597" priority="549" operator="lessThan">
      <formula>4</formula>
    </cfRule>
  </conditionalFormatting>
  <conditionalFormatting sqref="M96">
    <cfRule type="cellIs" dxfId="596" priority="550" operator="lessThan">
      <formula>5.5</formula>
    </cfRule>
  </conditionalFormatting>
  <conditionalFormatting sqref="M96">
    <cfRule type="dataBar" priority="547">
      <dataBar>
        <cfvo type="min"/>
        <cfvo type="max"/>
        <color rgb="FF008AEF"/>
      </dataBar>
    </cfRule>
    <cfRule type="cellIs" dxfId="595" priority="548" operator="equal">
      <formula>0</formula>
    </cfRule>
  </conditionalFormatting>
  <conditionalFormatting sqref="M95">
    <cfRule type="cellIs" dxfId="594" priority="546" operator="lessThan">
      <formula>2</formula>
    </cfRule>
  </conditionalFormatting>
  <conditionalFormatting sqref="M95">
    <cfRule type="cellIs" dxfId="593" priority="545" stopIfTrue="1" operator="lessThan">
      <formula>5</formula>
    </cfRule>
  </conditionalFormatting>
  <conditionalFormatting sqref="C95:G95">
    <cfRule type="cellIs" dxfId="592" priority="543" operator="lessThan">
      <formula>4</formula>
    </cfRule>
  </conditionalFormatting>
  <conditionalFormatting sqref="M95">
    <cfRule type="cellIs" dxfId="591" priority="544" operator="lessThan">
      <formula>5.5</formula>
    </cfRule>
  </conditionalFormatting>
  <conditionalFormatting sqref="M95">
    <cfRule type="dataBar" priority="541">
      <dataBar>
        <cfvo type="min"/>
        <cfvo type="max"/>
        <color rgb="FF008AEF"/>
      </dataBar>
    </cfRule>
    <cfRule type="cellIs" dxfId="590" priority="542" operator="equal">
      <formula>0</formula>
    </cfRule>
  </conditionalFormatting>
  <conditionalFormatting sqref="M94">
    <cfRule type="cellIs" dxfId="589" priority="540" operator="lessThan">
      <formula>2</formula>
    </cfRule>
  </conditionalFormatting>
  <conditionalFormatting sqref="M94">
    <cfRule type="cellIs" dxfId="588" priority="539" stopIfTrue="1" operator="lessThan">
      <formula>5</formula>
    </cfRule>
  </conditionalFormatting>
  <conditionalFormatting sqref="C94:G94">
    <cfRule type="cellIs" dxfId="587" priority="537" operator="lessThan">
      <formula>4</formula>
    </cfRule>
  </conditionalFormatting>
  <conditionalFormatting sqref="M94">
    <cfRule type="cellIs" dxfId="586" priority="538" operator="lessThan">
      <formula>5.5</formula>
    </cfRule>
  </conditionalFormatting>
  <conditionalFormatting sqref="M94">
    <cfRule type="dataBar" priority="535">
      <dataBar>
        <cfvo type="min"/>
        <cfvo type="max"/>
        <color rgb="FF008AEF"/>
      </dataBar>
    </cfRule>
    <cfRule type="cellIs" dxfId="585" priority="536" operator="equal">
      <formula>0</formula>
    </cfRule>
  </conditionalFormatting>
  <conditionalFormatting sqref="M93">
    <cfRule type="cellIs" dxfId="584" priority="534" operator="lessThan">
      <formula>2</formula>
    </cfRule>
  </conditionalFormatting>
  <conditionalFormatting sqref="M93">
    <cfRule type="cellIs" dxfId="583" priority="533" stopIfTrue="1" operator="lessThan">
      <formula>5</formula>
    </cfRule>
  </conditionalFormatting>
  <conditionalFormatting sqref="C93:G93">
    <cfRule type="cellIs" dxfId="582" priority="531" operator="lessThan">
      <formula>4</formula>
    </cfRule>
  </conditionalFormatting>
  <conditionalFormatting sqref="M93">
    <cfRule type="cellIs" dxfId="581" priority="532" operator="lessThan">
      <formula>5.5</formula>
    </cfRule>
  </conditionalFormatting>
  <conditionalFormatting sqref="M93">
    <cfRule type="dataBar" priority="529">
      <dataBar>
        <cfvo type="min"/>
        <cfvo type="max"/>
        <color rgb="FF008AEF"/>
      </dataBar>
    </cfRule>
    <cfRule type="cellIs" dxfId="580" priority="530" operator="equal">
      <formula>0</formula>
    </cfRule>
  </conditionalFormatting>
  <conditionalFormatting sqref="M92">
    <cfRule type="cellIs" dxfId="579" priority="528" operator="lessThan">
      <formula>2</formula>
    </cfRule>
  </conditionalFormatting>
  <conditionalFormatting sqref="M92">
    <cfRule type="cellIs" dxfId="578" priority="527" stopIfTrue="1" operator="lessThan">
      <formula>5</formula>
    </cfRule>
  </conditionalFormatting>
  <conditionalFormatting sqref="C92:G92">
    <cfRule type="cellIs" dxfId="577" priority="525" operator="lessThan">
      <formula>4</formula>
    </cfRule>
  </conditionalFormatting>
  <conditionalFormatting sqref="M92">
    <cfRule type="cellIs" dxfId="576" priority="526" operator="lessThan">
      <formula>5.5</formula>
    </cfRule>
  </conditionalFormatting>
  <conditionalFormatting sqref="M92">
    <cfRule type="dataBar" priority="523">
      <dataBar>
        <cfvo type="min"/>
        <cfvo type="max"/>
        <color rgb="FF008AEF"/>
      </dataBar>
    </cfRule>
    <cfRule type="cellIs" dxfId="575" priority="524" operator="equal">
      <formula>0</formula>
    </cfRule>
  </conditionalFormatting>
  <conditionalFormatting sqref="M91">
    <cfRule type="cellIs" dxfId="574" priority="522" operator="lessThan">
      <formula>2</formula>
    </cfRule>
  </conditionalFormatting>
  <conditionalFormatting sqref="M91">
    <cfRule type="cellIs" dxfId="573" priority="521" stopIfTrue="1" operator="lessThan">
      <formula>5</formula>
    </cfRule>
  </conditionalFormatting>
  <conditionalFormatting sqref="C91:G91">
    <cfRule type="cellIs" dxfId="572" priority="519" operator="lessThan">
      <formula>4</formula>
    </cfRule>
  </conditionalFormatting>
  <conditionalFormatting sqref="M91">
    <cfRule type="cellIs" dxfId="571" priority="520" operator="lessThan">
      <formula>5.5</formula>
    </cfRule>
  </conditionalFormatting>
  <conditionalFormatting sqref="M91">
    <cfRule type="dataBar" priority="517">
      <dataBar>
        <cfvo type="min"/>
        <cfvo type="max"/>
        <color rgb="FF008AEF"/>
      </dataBar>
    </cfRule>
    <cfRule type="cellIs" dxfId="570" priority="518" operator="equal">
      <formula>0</formula>
    </cfRule>
  </conditionalFormatting>
  <conditionalFormatting sqref="M90">
    <cfRule type="cellIs" dxfId="569" priority="516" operator="lessThan">
      <formula>2</formula>
    </cfRule>
  </conditionalFormatting>
  <conditionalFormatting sqref="M90">
    <cfRule type="cellIs" dxfId="568" priority="515" stopIfTrue="1" operator="lessThan">
      <formula>5</formula>
    </cfRule>
  </conditionalFormatting>
  <conditionalFormatting sqref="C90:G90">
    <cfRule type="cellIs" dxfId="567" priority="513" operator="lessThan">
      <formula>4</formula>
    </cfRule>
  </conditionalFormatting>
  <conditionalFormatting sqref="M90">
    <cfRule type="cellIs" dxfId="566" priority="514" operator="lessThan">
      <formula>5.5</formula>
    </cfRule>
  </conditionalFormatting>
  <conditionalFormatting sqref="M90">
    <cfRule type="dataBar" priority="511">
      <dataBar>
        <cfvo type="min"/>
        <cfvo type="max"/>
        <color rgb="FF008AEF"/>
      </dataBar>
    </cfRule>
    <cfRule type="cellIs" dxfId="565" priority="512" operator="equal">
      <formula>0</formula>
    </cfRule>
  </conditionalFormatting>
  <conditionalFormatting sqref="M89">
    <cfRule type="cellIs" dxfId="564" priority="510" operator="lessThan">
      <formula>2</formula>
    </cfRule>
  </conditionalFormatting>
  <conditionalFormatting sqref="M89">
    <cfRule type="cellIs" dxfId="563" priority="509" stopIfTrue="1" operator="lessThan">
      <formula>5</formula>
    </cfRule>
  </conditionalFormatting>
  <conditionalFormatting sqref="C89:G89">
    <cfRule type="cellIs" dxfId="562" priority="507" operator="lessThan">
      <formula>4</formula>
    </cfRule>
  </conditionalFormatting>
  <conditionalFormatting sqref="M89">
    <cfRule type="cellIs" dxfId="561" priority="508" operator="lessThan">
      <formula>5.5</formula>
    </cfRule>
  </conditionalFormatting>
  <conditionalFormatting sqref="M89">
    <cfRule type="dataBar" priority="505">
      <dataBar>
        <cfvo type="min"/>
        <cfvo type="max"/>
        <color rgb="FF008AEF"/>
      </dataBar>
    </cfRule>
    <cfRule type="cellIs" dxfId="560" priority="506" operator="equal">
      <formula>0</formula>
    </cfRule>
  </conditionalFormatting>
  <conditionalFormatting sqref="M88">
    <cfRule type="cellIs" dxfId="559" priority="504" operator="lessThan">
      <formula>2</formula>
    </cfRule>
  </conditionalFormatting>
  <conditionalFormatting sqref="M88">
    <cfRule type="cellIs" dxfId="558" priority="503" stopIfTrue="1" operator="lessThan">
      <formula>5</formula>
    </cfRule>
  </conditionalFormatting>
  <conditionalFormatting sqref="C88:G88">
    <cfRule type="cellIs" dxfId="557" priority="501" operator="lessThan">
      <formula>4</formula>
    </cfRule>
  </conditionalFormatting>
  <conditionalFormatting sqref="M88">
    <cfRule type="cellIs" dxfId="556" priority="502" operator="lessThan">
      <formula>5.5</formula>
    </cfRule>
  </conditionalFormatting>
  <conditionalFormatting sqref="M88">
    <cfRule type="dataBar" priority="499">
      <dataBar>
        <cfvo type="min"/>
        <cfvo type="max"/>
        <color rgb="FF008AEF"/>
      </dataBar>
    </cfRule>
    <cfRule type="cellIs" dxfId="555" priority="500" operator="equal">
      <formula>0</formula>
    </cfRule>
  </conditionalFormatting>
  <conditionalFormatting sqref="M87">
    <cfRule type="cellIs" dxfId="554" priority="498" operator="lessThan">
      <formula>2</formula>
    </cfRule>
  </conditionalFormatting>
  <conditionalFormatting sqref="M87">
    <cfRule type="cellIs" dxfId="553" priority="497" stopIfTrue="1" operator="lessThan">
      <formula>5</formula>
    </cfRule>
  </conditionalFormatting>
  <conditionalFormatting sqref="C87:G87">
    <cfRule type="cellIs" dxfId="552" priority="495" operator="lessThan">
      <formula>4</formula>
    </cfRule>
  </conditionalFormatting>
  <conditionalFormatting sqref="M87">
    <cfRule type="cellIs" dxfId="551" priority="496" operator="lessThan">
      <formula>5.5</formula>
    </cfRule>
  </conditionalFormatting>
  <conditionalFormatting sqref="M87">
    <cfRule type="dataBar" priority="493">
      <dataBar>
        <cfvo type="min"/>
        <cfvo type="max"/>
        <color rgb="FF008AEF"/>
      </dataBar>
    </cfRule>
    <cfRule type="cellIs" dxfId="550" priority="494" operator="equal">
      <formula>0</formula>
    </cfRule>
  </conditionalFormatting>
  <conditionalFormatting sqref="M86">
    <cfRule type="cellIs" dxfId="549" priority="492" operator="lessThan">
      <formula>2</formula>
    </cfRule>
  </conditionalFormatting>
  <conditionalFormatting sqref="M86">
    <cfRule type="cellIs" dxfId="548" priority="491" stopIfTrue="1" operator="lessThan">
      <formula>5</formula>
    </cfRule>
  </conditionalFormatting>
  <conditionalFormatting sqref="C86:G86">
    <cfRule type="cellIs" dxfId="547" priority="489" operator="lessThan">
      <formula>4</formula>
    </cfRule>
  </conditionalFormatting>
  <conditionalFormatting sqref="M86">
    <cfRule type="cellIs" dxfId="546" priority="490" operator="lessThan">
      <formula>5.5</formula>
    </cfRule>
  </conditionalFormatting>
  <conditionalFormatting sqref="M86">
    <cfRule type="dataBar" priority="487">
      <dataBar>
        <cfvo type="min"/>
        <cfvo type="max"/>
        <color rgb="FF008AEF"/>
      </dataBar>
    </cfRule>
    <cfRule type="cellIs" dxfId="545" priority="488" operator="equal">
      <formula>0</formula>
    </cfRule>
  </conditionalFormatting>
  <conditionalFormatting sqref="M85">
    <cfRule type="cellIs" dxfId="544" priority="486" operator="lessThan">
      <formula>2</formula>
    </cfRule>
  </conditionalFormatting>
  <conditionalFormatting sqref="M85">
    <cfRule type="cellIs" dxfId="543" priority="485" stopIfTrue="1" operator="lessThan">
      <formula>5</formula>
    </cfRule>
  </conditionalFormatting>
  <conditionalFormatting sqref="C85:G85">
    <cfRule type="cellIs" dxfId="542" priority="483" operator="lessThan">
      <formula>4</formula>
    </cfRule>
  </conditionalFormatting>
  <conditionalFormatting sqref="M85">
    <cfRule type="cellIs" dxfId="541" priority="484" operator="lessThan">
      <formula>5.5</formula>
    </cfRule>
  </conditionalFormatting>
  <conditionalFormatting sqref="M85">
    <cfRule type="dataBar" priority="481">
      <dataBar>
        <cfvo type="min"/>
        <cfvo type="max"/>
        <color rgb="FF008AEF"/>
      </dataBar>
    </cfRule>
    <cfRule type="cellIs" dxfId="540" priority="482" operator="equal">
      <formula>0</formula>
    </cfRule>
  </conditionalFormatting>
  <conditionalFormatting sqref="M84">
    <cfRule type="cellIs" dxfId="539" priority="480" operator="lessThan">
      <formula>2</formula>
    </cfRule>
  </conditionalFormatting>
  <conditionalFormatting sqref="M84">
    <cfRule type="cellIs" dxfId="538" priority="479" stopIfTrue="1" operator="lessThan">
      <formula>5</formula>
    </cfRule>
  </conditionalFormatting>
  <conditionalFormatting sqref="C84:G84">
    <cfRule type="cellIs" dxfId="537" priority="477" operator="lessThan">
      <formula>4</formula>
    </cfRule>
  </conditionalFormatting>
  <conditionalFormatting sqref="M84">
    <cfRule type="cellIs" dxfId="536" priority="478" operator="lessThan">
      <formula>5.5</formula>
    </cfRule>
  </conditionalFormatting>
  <conditionalFormatting sqref="M84">
    <cfRule type="dataBar" priority="475">
      <dataBar>
        <cfvo type="min"/>
        <cfvo type="max"/>
        <color rgb="FF008AEF"/>
      </dataBar>
    </cfRule>
    <cfRule type="cellIs" dxfId="535" priority="476" operator="equal">
      <formula>0</formula>
    </cfRule>
  </conditionalFormatting>
  <conditionalFormatting sqref="M83">
    <cfRule type="cellIs" dxfId="534" priority="474" operator="lessThan">
      <formula>2</formula>
    </cfRule>
  </conditionalFormatting>
  <conditionalFormatting sqref="M83">
    <cfRule type="cellIs" dxfId="533" priority="473" stopIfTrue="1" operator="lessThan">
      <formula>5</formula>
    </cfRule>
  </conditionalFormatting>
  <conditionalFormatting sqref="C83:G83">
    <cfRule type="cellIs" dxfId="532" priority="471" operator="lessThan">
      <formula>4</formula>
    </cfRule>
  </conditionalFormatting>
  <conditionalFormatting sqref="M83">
    <cfRule type="cellIs" dxfId="531" priority="472" operator="lessThan">
      <formula>5.5</formula>
    </cfRule>
  </conditionalFormatting>
  <conditionalFormatting sqref="M83">
    <cfRule type="dataBar" priority="469">
      <dataBar>
        <cfvo type="min"/>
        <cfvo type="max"/>
        <color rgb="FF008AEF"/>
      </dataBar>
    </cfRule>
    <cfRule type="cellIs" dxfId="530" priority="470" operator="equal">
      <formula>0</formula>
    </cfRule>
  </conditionalFormatting>
  <conditionalFormatting sqref="M82">
    <cfRule type="cellIs" dxfId="529" priority="468" operator="lessThan">
      <formula>2</formula>
    </cfRule>
  </conditionalFormatting>
  <conditionalFormatting sqref="M82">
    <cfRule type="cellIs" dxfId="528" priority="467" stopIfTrue="1" operator="lessThan">
      <formula>5</formula>
    </cfRule>
  </conditionalFormatting>
  <conditionalFormatting sqref="C82:G82">
    <cfRule type="cellIs" dxfId="527" priority="465" operator="lessThan">
      <formula>4</formula>
    </cfRule>
  </conditionalFormatting>
  <conditionalFormatting sqref="M82">
    <cfRule type="cellIs" dxfId="526" priority="466" operator="lessThan">
      <formula>5.5</formula>
    </cfRule>
  </conditionalFormatting>
  <conditionalFormatting sqref="M82">
    <cfRule type="dataBar" priority="463">
      <dataBar>
        <cfvo type="min"/>
        <cfvo type="max"/>
        <color rgb="FF008AEF"/>
      </dataBar>
    </cfRule>
    <cfRule type="cellIs" dxfId="525" priority="464" operator="equal">
      <formula>0</formula>
    </cfRule>
  </conditionalFormatting>
  <conditionalFormatting sqref="M81">
    <cfRule type="cellIs" dxfId="524" priority="462" operator="lessThan">
      <formula>2</formula>
    </cfRule>
  </conditionalFormatting>
  <conditionalFormatting sqref="M81">
    <cfRule type="cellIs" dxfId="523" priority="461" stopIfTrue="1" operator="lessThan">
      <formula>5</formula>
    </cfRule>
  </conditionalFormatting>
  <conditionalFormatting sqref="C81:G81">
    <cfRule type="cellIs" dxfId="522" priority="459" operator="lessThan">
      <formula>4</formula>
    </cfRule>
  </conditionalFormatting>
  <conditionalFormatting sqref="M81">
    <cfRule type="cellIs" dxfId="521" priority="460" operator="lessThan">
      <formula>5.5</formula>
    </cfRule>
  </conditionalFormatting>
  <conditionalFormatting sqref="M81">
    <cfRule type="dataBar" priority="457">
      <dataBar>
        <cfvo type="min"/>
        <cfvo type="max"/>
        <color rgb="FF008AEF"/>
      </dataBar>
    </cfRule>
    <cfRule type="cellIs" dxfId="520" priority="458" operator="equal">
      <formula>0</formula>
    </cfRule>
  </conditionalFormatting>
  <conditionalFormatting sqref="M80">
    <cfRule type="cellIs" dxfId="519" priority="456" operator="lessThan">
      <formula>2</formula>
    </cfRule>
  </conditionalFormatting>
  <conditionalFormatting sqref="M80">
    <cfRule type="cellIs" dxfId="518" priority="455" stopIfTrue="1" operator="lessThan">
      <formula>5</formula>
    </cfRule>
  </conditionalFormatting>
  <conditionalFormatting sqref="C80:G80">
    <cfRule type="cellIs" dxfId="517" priority="453" operator="lessThan">
      <formula>4</formula>
    </cfRule>
  </conditionalFormatting>
  <conditionalFormatting sqref="M80">
    <cfRule type="cellIs" dxfId="516" priority="454" operator="lessThan">
      <formula>5.5</formula>
    </cfRule>
  </conditionalFormatting>
  <conditionalFormatting sqref="M80">
    <cfRule type="dataBar" priority="451">
      <dataBar>
        <cfvo type="min"/>
        <cfvo type="max"/>
        <color rgb="FF008AEF"/>
      </dataBar>
    </cfRule>
    <cfRule type="cellIs" dxfId="515" priority="452" operator="equal">
      <formula>0</formula>
    </cfRule>
  </conditionalFormatting>
  <conditionalFormatting sqref="M79">
    <cfRule type="cellIs" dxfId="514" priority="450" operator="lessThan">
      <formula>2</formula>
    </cfRule>
  </conditionalFormatting>
  <conditionalFormatting sqref="M79">
    <cfRule type="cellIs" dxfId="513" priority="449" stopIfTrue="1" operator="lessThan">
      <formula>5</formula>
    </cfRule>
  </conditionalFormatting>
  <conditionalFormatting sqref="C79:G79">
    <cfRule type="cellIs" dxfId="512" priority="447" operator="lessThan">
      <formula>4</formula>
    </cfRule>
  </conditionalFormatting>
  <conditionalFormatting sqref="M79">
    <cfRule type="cellIs" dxfId="511" priority="448" operator="lessThan">
      <formula>5.5</formula>
    </cfRule>
  </conditionalFormatting>
  <conditionalFormatting sqref="M79">
    <cfRule type="dataBar" priority="445">
      <dataBar>
        <cfvo type="min"/>
        <cfvo type="max"/>
        <color rgb="FF008AEF"/>
      </dataBar>
    </cfRule>
    <cfRule type="cellIs" dxfId="510" priority="446" operator="equal">
      <formula>0</formula>
    </cfRule>
  </conditionalFormatting>
  <conditionalFormatting sqref="M78">
    <cfRule type="cellIs" dxfId="509" priority="444" operator="lessThan">
      <formula>2</formula>
    </cfRule>
  </conditionalFormatting>
  <conditionalFormatting sqref="M78">
    <cfRule type="cellIs" dxfId="508" priority="443" stopIfTrue="1" operator="lessThan">
      <formula>5</formula>
    </cfRule>
  </conditionalFormatting>
  <conditionalFormatting sqref="C78:G78">
    <cfRule type="cellIs" dxfId="507" priority="441" operator="lessThan">
      <formula>4</formula>
    </cfRule>
  </conditionalFormatting>
  <conditionalFormatting sqref="M78">
    <cfRule type="cellIs" dxfId="506" priority="442" operator="lessThan">
      <formula>5.5</formula>
    </cfRule>
  </conditionalFormatting>
  <conditionalFormatting sqref="M78">
    <cfRule type="dataBar" priority="439">
      <dataBar>
        <cfvo type="min"/>
        <cfvo type="max"/>
        <color rgb="FF008AEF"/>
      </dataBar>
    </cfRule>
    <cfRule type="cellIs" dxfId="505" priority="440" operator="equal">
      <formula>0</formula>
    </cfRule>
  </conditionalFormatting>
  <conditionalFormatting sqref="M77">
    <cfRule type="cellIs" dxfId="504" priority="438" operator="lessThan">
      <formula>2</formula>
    </cfRule>
  </conditionalFormatting>
  <conditionalFormatting sqref="M77">
    <cfRule type="cellIs" dxfId="503" priority="437" stopIfTrue="1" operator="lessThan">
      <formula>5</formula>
    </cfRule>
  </conditionalFormatting>
  <conditionalFormatting sqref="C77:G77">
    <cfRule type="cellIs" dxfId="502" priority="435" operator="lessThan">
      <formula>4</formula>
    </cfRule>
  </conditionalFormatting>
  <conditionalFormatting sqref="M77">
    <cfRule type="cellIs" dxfId="501" priority="436" operator="lessThan">
      <formula>5.5</formula>
    </cfRule>
  </conditionalFormatting>
  <conditionalFormatting sqref="M77">
    <cfRule type="dataBar" priority="433">
      <dataBar>
        <cfvo type="min"/>
        <cfvo type="max"/>
        <color rgb="FF008AEF"/>
      </dataBar>
    </cfRule>
    <cfRule type="cellIs" dxfId="500" priority="434" operator="equal">
      <formula>0</formula>
    </cfRule>
  </conditionalFormatting>
  <conditionalFormatting sqref="M76">
    <cfRule type="cellIs" dxfId="499" priority="432" operator="lessThan">
      <formula>2</formula>
    </cfRule>
  </conditionalFormatting>
  <conditionalFormatting sqref="M76">
    <cfRule type="cellIs" dxfId="498" priority="431" stopIfTrue="1" operator="lessThan">
      <formula>5</formula>
    </cfRule>
  </conditionalFormatting>
  <conditionalFormatting sqref="C76:G76">
    <cfRule type="cellIs" dxfId="497" priority="429" operator="lessThan">
      <formula>4</formula>
    </cfRule>
  </conditionalFormatting>
  <conditionalFormatting sqref="M76">
    <cfRule type="cellIs" dxfId="496" priority="430" operator="lessThan">
      <formula>5.5</formula>
    </cfRule>
  </conditionalFormatting>
  <conditionalFormatting sqref="M76">
    <cfRule type="dataBar" priority="427">
      <dataBar>
        <cfvo type="min"/>
        <cfvo type="max"/>
        <color rgb="FF008AEF"/>
      </dataBar>
    </cfRule>
    <cfRule type="cellIs" dxfId="495" priority="428" operator="equal">
      <formula>0</formula>
    </cfRule>
  </conditionalFormatting>
  <conditionalFormatting sqref="M75">
    <cfRule type="cellIs" dxfId="494" priority="426" operator="lessThan">
      <formula>2</formula>
    </cfRule>
  </conditionalFormatting>
  <conditionalFormatting sqref="M75">
    <cfRule type="cellIs" dxfId="493" priority="425" stopIfTrue="1" operator="lessThan">
      <formula>5</formula>
    </cfRule>
  </conditionalFormatting>
  <conditionalFormatting sqref="C75:G75">
    <cfRule type="cellIs" dxfId="492" priority="423" operator="lessThan">
      <formula>4</formula>
    </cfRule>
  </conditionalFormatting>
  <conditionalFormatting sqref="M75">
    <cfRule type="cellIs" dxfId="491" priority="424" operator="lessThan">
      <formula>5.5</formula>
    </cfRule>
  </conditionalFormatting>
  <conditionalFormatting sqref="M75">
    <cfRule type="dataBar" priority="421">
      <dataBar>
        <cfvo type="min"/>
        <cfvo type="max"/>
        <color rgb="FF008AEF"/>
      </dataBar>
    </cfRule>
    <cfRule type="cellIs" dxfId="490" priority="422" operator="equal">
      <formula>0</formula>
    </cfRule>
  </conditionalFormatting>
  <conditionalFormatting sqref="M74">
    <cfRule type="cellIs" dxfId="489" priority="420" operator="lessThan">
      <formula>2</formula>
    </cfRule>
  </conditionalFormatting>
  <conditionalFormatting sqref="M74">
    <cfRule type="cellIs" dxfId="488" priority="419" stopIfTrue="1" operator="lessThan">
      <formula>5</formula>
    </cfRule>
  </conditionalFormatting>
  <conditionalFormatting sqref="C74:G74">
    <cfRule type="cellIs" dxfId="487" priority="417" operator="lessThan">
      <formula>4</formula>
    </cfRule>
  </conditionalFormatting>
  <conditionalFormatting sqref="M74">
    <cfRule type="cellIs" dxfId="486" priority="418" operator="lessThan">
      <formula>5.5</formula>
    </cfRule>
  </conditionalFormatting>
  <conditionalFormatting sqref="M74">
    <cfRule type="dataBar" priority="415">
      <dataBar>
        <cfvo type="min"/>
        <cfvo type="max"/>
        <color rgb="FF008AEF"/>
      </dataBar>
    </cfRule>
    <cfRule type="cellIs" dxfId="485" priority="416" operator="equal">
      <formula>0</formula>
    </cfRule>
  </conditionalFormatting>
  <conditionalFormatting sqref="M73">
    <cfRule type="cellIs" dxfId="484" priority="414" operator="lessThan">
      <formula>2</formula>
    </cfRule>
  </conditionalFormatting>
  <conditionalFormatting sqref="M73">
    <cfRule type="cellIs" dxfId="483" priority="413" stopIfTrue="1" operator="lessThan">
      <formula>5</formula>
    </cfRule>
  </conditionalFormatting>
  <conditionalFormatting sqref="C73:G73">
    <cfRule type="cellIs" dxfId="482" priority="411" operator="lessThan">
      <formula>4</formula>
    </cfRule>
  </conditionalFormatting>
  <conditionalFormatting sqref="M73">
    <cfRule type="cellIs" dxfId="481" priority="412" operator="lessThan">
      <formula>5.5</formula>
    </cfRule>
  </conditionalFormatting>
  <conditionalFormatting sqref="M73">
    <cfRule type="dataBar" priority="409">
      <dataBar>
        <cfvo type="min"/>
        <cfvo type="max"/>
        <color rgb="FF008AEF"/>
      </dataBar>
    </cfRule>
    <cfRule type="cellIs" dxfId="480" priority="410" operator="equal">
      <formula>0</formula>
    </cfRule>
  </conditionalFormatting>
  <conditionalFormatting sqref="M72">
    <cfRule type="cellIs" dxfId="479" priority="408" operator="lessThan">
      <formula>2</formula>
    </cfRule>
  </conditionalFormatting>
  <conditionalFormatting sqref="M72">
    <cfRule type="cellIs" dxfId="478" priority="407" stopIfTrue="1" operator="lessThan">
      <formula>5</formula>
    </cfRule>
  </conditionalFormatting>
  <conditionalFormatting sqref="C72:G72">
    <cfRule type="cellIs" dxfId="477" priority="405" operator="lessThan">
      <formula>4</formula>
    </cfRule>
  </conditionalFormatting>
  <conditionalFormatting sqref="M72">
    <cfRule type="cellIs" dxfId="476" priority="406" operator="lessThan">
      <formula>5.5</formula>
    </cfRule>
  </conditionalFormatting>
  <conditionalFormatting sqref="M72">
    <cfRule type="dataBar" priority="403">
      <dataBar>
        <cfvo type="min"/>
        <cfvo type="max"/>
        <color rgb="FF008AEF"/>
      </dataBar>
    </cfRule>
    <cfRule type="cellIs" dxfId="475" priority="404" operator="equal">
      <formula>0</formula>
    </cfRule>
  </conditionalFormatting>
  <conditionalFormatting sqref="M71">
    <cfRule type="cellIs" dxfId="474" priority="402" operator="lessThan">
      <formula>2</formula>
    </cfRule>
  </conditionalFormatting>
  <conditionalFormatting sqref="M71">
    <cfRule type="cellIs" dxfId="473" priority="401" stopIfTrue="1" operator="lessThan">
      <formula>5</formula>
    </cfRule>
  </conditionalFormatting>
  <conditionalFormatting sqref="C71:G71">
    <cfRule type="cellIs" dxfId="472" priority="399" operator="lessThan">
      <formula>4</formula>
    </cfRule>
  </conditionalFormatting>
  <conditionalFormatting sqref="M71">
    <cfRule type="cellIs" dxfId="471" priority="400" operator="lessThan">
      <formula>5.5</formula>
    </cfRule>
  </conditionalFormatting>
  <conditionalFormatting sqref="M71">
    <cfRule type="dataBar" priority="397">
      <dataBar>
        <cfvo type="min"/>
        <cfvo type="max"/>
        <color rgb="FF008AEF"/>
      </dataBar>
    </cfRule>
    <cfRule type="cellIs" dxfId="470" priority="398" operator="equal">
      <formula>0</formula>
    </cfRule>
  </conditionalFormatting>
  <conditionalFormatting sqref="M70">
    <cfRule type="cellIs" dxfId="469" priority="396" operator="lessThan">
      <formula>2</formula>
    </cfRule>
  </conditionalFormatting>
  <conditionalFormatting sqref="M70">
    <cfRule type="cellIs" dxfId="468" priority="395" stopIfTrue="1" operator="lessThan">
      <formula>5</formula>
    </cfRule>
  </conditionalFormatting>
  <conditionalFormatting sqref="C70:G70">
    <cfRule type="cellIs" dxfId="467" priority="393" operator="lessThan">
      <formula>4</formula>
    </cfRule>
  </conditionalFormatting>
  <conditionalFormatting sqref="M70">
    <cfRule type="cellIs" dxfId="466" priority="394" operator="lessThan">
      <formula>5.5</formula>
    </cfRule>
  </conditionalFormatting>
  <conditionalFormatting sqref="M70">
    <cfRule type="dataBar" priority="391">
      <dataBar>
        <cfvo type="min"/>
        <cfvo type="max"/>
        <color rgb="FF008AEF"/>
      </dataBar>
    </cfRule>
    <cfRule type="cellIs" dxfId="465" priority="392" operator="equal">
      <formula>0</formula>
    </cfRule>
  </conditionalFormatting>
  <conditionalFormatting sqref="M69">
    <cfRule type="cellIs" dxfId="464" priority="390" operator="lessThan">
      <formula>2</formula>
    </cfRule>
  </conditionalFormatting>
  <conditionalFormatting sqref="M69">
    <cfRule type="cellIs" dxfId="463" priority="389" stopIfTrue="1" operator="lessThan">
      <formula>5</formula>
    </cfRule>
  </conditionalFormatting>
  <conditionalFormatting sqref="C69:G69">
    <cfRule type="cellIs" dxfId="462" priority="387" operator="lessThan">
      <formula>4</formula>
    </cfRule>
  </conditionalFormatting>
  <conditionalFormatting sqref="M69">
    <cfRule type="cellIs" dxfId="461" priority="388" operator="lessThan">
      <formula>5.5</formula>
    </cfRule>
  </conditionalFormatting>
  <conditionalFormatting sqref="M69">
    <cfRule type="dataBar" priority="385">
      <dataBar>
        <cfvo type="min"/>
        <cfvo type="max"/>
        <color rgb="FF008AEF"/>
      </dataBar>
    </cfRule>
    <cfRule type="cellIs" dxfId="460" priority="386" operator="equal">
      <formula>0</formula>
    </cfRule>
  </conditionalFormatting>
  <conditionalFormatting sqref="M68">
    <cfRule type="cellIs" dxfId="459" priority="384" operator="lessThan">
      <formula>2</formula>
    </cfRule>
  </conditionalFormatting>
  <conditionalFormatting sqref="M68">
    <cfRule type="cellIs" dxfId="458" priority="383" stopIfTrue="1" operator="lessThan">
      <formula>5</formula>
    </cfRule>
  </conditionalFormatting>
  <conditionalFormatting sqref="C68:G68">
    <cfRule type="cellIs" dxfId="457" priority="381" operator="lessThan">
      <formula>4</formula>
    </cfRule>
  </conditionalFormatting>
  <conditionalFormatting sqref="M68">
    <cfRule type="cellIs" dxfId="456" priority="382" operator="lessThan">
      <formula>5.5</formula>
    </cfRule>
  </conditionalFormatting>
  <conditionalFormatting sqref="M68">
    <cfRule type="dataBar" priority="379">
      <dataBar>
        <cfvo type="min"/>
        <cfvo type="max"/>
        <color rgb="FF008AEF"/>
      </dataBar>
    </cfRule>
    <cfRule type="cellIs" dxfId="455" priority="380" operator="equal">
      <formula>0</formula>
    </cfRule>
  </conditionalFormatting>
  <conditionalFormatting sqref="M67">
    <cfRule type="cellIs" dxfId="454" priority="378" operator="lessThan">
      <formula>2</formula>
    </cfRule>
  </conditionalFormatting>
  <conditionalFormatting sqref="M67">
    <cfRule type="cellIs" dxfId="453" priority="377" stopIfTrue="1" operator="lessThan">
      <formula>5</formula>
    </cfRule>
  </conditionalFormatting>
  <conditionalFormatting sqref="C67:G67">
    <cfRule type="cellIs" dxfId="452" priority="375" operator="lessThan">
      <formula>4</formula>
    </cfRule>
  </conditionalFormatting>
  <conditionalFormatting sqref="M67">
    <cfRule type="cellIs" dxfId="451" priority="376" operator="lessThan">
      <formula>5.5</formula>
    </cfRule>
  </conditionalFormatting>
  <conditionalFormatting sqref="M67">
    <cfRule type="dataBar" priority="373">
      <dataBar>
        <cfvo type="min"/>
        <cfvo type="max"/>
        <color rgb="FF008AEF"/>
      </dataBar>
    </cfRule>
    <cfRule type="cellIs" dxfId="450" priority="374" operator="equal">
      <formula>0</formula>
    </cfRule>
  </conditionalFormatting>
  <conditionalFormatting sqref="M66">
    <cfRule type="cellIs" dxfId="449" priority="372" operator="lessThan">
      <formula>2</formula>
    </cfRule>
  </conditionalFormatting>
  <conditionalFormatting sqref="M66">
    <cfRule type="cellIs" dxfId="448" priority="371" stopIfTrue="1" operator="lessThan">
      <formula>5</formula>
    </cfRule>
  </conditionalFormatting>
  <conditionalFormatting sqref="C66:G66">
    <cfRule type="cellIs" dxfId="447" priority="369" operator="lessThan">
      <formula>4</formula>
    </cfRule>
  </conditionalFormatting>
  <conditionalFormatting sqref="M66">
    <cfRule type="cellIs" dxfId="446" priority="370" operator="lessThan">
      <formula>5.5</formula>
    </cfRule>
  </conditionalFormatting>
  <conditionalFormatting sqref="M66">
    <cfRule type="dataBar" priority="367">
      <dataBar>
        <cfvo type="min"/>
        <cfvo type="max"/>
        <color rgb="FF008AEF"/>
      </dataBar>
    </cfRule>
    <cfRule type="cellIs" dxfId="445" priority="368" operator="equal">
      <formula>0</formula>
    </cfRule>
  </conditionalFormatting>
  <conditionalFormatting sqref="M65">
    <cfRule type="cellIs" dxfId="444" priority="366" operator="lessThan">
      <formula>2</formula>
    </cfRule>
  </conditionalFormatting>
  <conditionalFormatting sqref="M65">
    <cfRule type="cellIs" dxfId="443" priority="365" stopIfTrue="1" operator="lessThan">
      <formula>5</formula>
    </cfRule>
  </conditionalFormatting>
  <conditionalFormatting sqref="C65:G65">
    <cfRule type="cellIs" dxfId="442" priority="363" operator="lessThan">
      <formula>4</formula>
    </cfRule>
  </conditionalFormatting>
  <conditionalFormatting sqref="M65">
    <cfRule type="cellIs" dxfId="441" priority="364" operator="lessThan">
      <formula>5.5</formula>
    </cfRule>
  </conditionalFormatting>
  <conditionalFormatting sqref="M65">
    <cfRule type="dataBar" priority="361">
      <dataBar>
        <cfvo type="min"/>
        <cfvo type="max"/>
        <color rgb="FF008AEF"/>
      </dataBar>
    </cfRule>
    <cfRule type="cellIs" dxfId="440" priority="362" operator="equal">
      <formula>0</formula>
    </cfRule>
  </conditionalFormatting>
  <conditionalFormatting sqref="M64">
    <cfRule type="cellIs" dxfId="439" priority="360" operator="lessThan">
      <formula>2</formula>
    </cfRule>
  </conditionalFormatting>
  <conditionalFormatting sqref="M64">
    <cfRule type="cellIs" dxfId="438" priority="359" stopIfTrue="1" operator="lessThan">
      <formula>5</formula>
    </cfRule>
  </conditionalFormatting>
  <conditionalFormatting sqref="C64:G64">
    <cfRule type="cellIs" dxfId="437" priority="357" operator="lessThan">
      <formula>4</formula>
    </cfRule>
  </conditionalFormatting>
  <conditionalFormatting sqref="M64">
    <cfRule type="cellIs" dxfId="436" priority="358" operator="lessThan">
      <formula>5.5</formula>
    </cfRule>
  </conditionalFormatting>
  <conditionalFormatting sqref="M64">
    <cfRule type="dataBar" priority="355">
      <dataBar>
        <cfvo type="min"/>
        <cfvo type="max"/>
        <color rgb="FF008AEF"/>
      </dataBar>
    </cfRule>
    <cfRule type="cellIs" dxfId="435" priority="356" operator="equal">
      <formula>0</formula>
    </cfRule>
  </conditionalFormatting>
  <conditionalFormatting sqref="M63">
    <cfRule type="cellIs" dxfId="434" priority="354" operator="lessThan">
      <formula>2</formula>
    </cfRule>
  </conditionalFormatting>
  <conditionalFormatting sqref="M63">
    <cfRule type="cellIs" dxfId="433" priority="353" stopIfTrue="1" operator="lessThan">
      <formula>5</formula>
    </cfRule>
  </conditionalFormatting>
  <conditionalFormatting sqref="C63:G63">
    <cfRule type="cellIs" dxfId="432" priority="351" operator="lessThan">
      <formula>4</formula>
    </cfRule>
  </conditionalFormatting>
  <conditionalFormatting sqref="M63">
    <cfRule type="cellIs" dxfId="431" priority="352" operator="lessThan">
      <formula>5.5</formula>
    </cfRule>
  </conditionalFormatting>
  <conditionalFormatting sqref="M63">
    <cfRule type="dataBar" priority="349">
      <dataBar>
        <cfvo type="min"/>
        <cfvo type="max"/>
        <color rgb="FF008AEF"/>
      </dataBar>
    </cfRule>
    <cfRule type="cellIs" dxfId="430" priority="350" operator="equal">
      <formula>0</formula>
    </cfRule>
  </conditionalFormatting>
  <conditionalFormatting sqref="M62">
    <cfRule type="cellIs" dxfId="429" priority="348" operator="lessThan">
      <formula>2</formula>
    </cfRule>
  </conditionalFormatting>
  <conditionalFormatting sqref="M62">
    <cfRule type="cellIs" dxfId="428" priority="347" stopIfTrue="1" operator="lessThan">
      <formula>5</formula>
    </cfRule>
  </conditionalFormatting>
  <conditionalFormatting sqref="C62:G62">
    <cfRule type="cellIs" dxfId="427" priority="345" operator="lessThan">
      <formula>4</formula>
    </cfRule>
  </conditionalFormatting>
  <conditionalFormatting sqref="M62">
    <cfRule type="cellIs" dxfId="426" priority="346" operator="lessThan">
      <formula>5.5</formula>
    </cfRule>
  </conditionalFormatting>
  <conditionalFormatting sqref="M62">
    <cfRule type="dataBar" priority="343">
      <dataBar>
        <cfvo type="min"/>
        <cfvo type="max"/>
        <color rgb="FF008AEF"/>
      </dataBar>
    </cfRule>
    <cfRule type="cellIs" dxfId="425" priority="344" operator="equal">
      <formula>0</formula>
    </cfRule>
  </conditionalFormatting>
  <conditionalFormatting sqref="M61">
    <cfRule type="cellIs" dxfId="424" priority="342" operator="lessThan">
      <formula>2</formula>
    </cfRule>
  </conditionalFormatting>
  <conditionalFormatting sqref="M61">
    <cfRule type="cellIs" dxfId="423" priority="341" stopIfTrue="1" operator="lessThan">
      <formula>5</formula>
    </cfRule>
  </conditionalFormatting>
  <conditionalFormatting sqref="C61:G61">
    <cfRule type="cellIs" dxfId="422" priority="339" operator="lessThan">
      <formula>4</formula>
    </cfRule>
  </conditionalFormatting>
  <conditionalFormatting sqref="M61">
    <cfRule type="cellIs" dxfId="421" priority="340" operator="lessThan">
      <formula>5.5</formula>
    </cfRule>
  </conditionalFormatting>
  <conditionalFormatting sqref="M61">
    <cfRule type="dataBar" priority="337">
      <dataBar>
        <cfvo type="min"/>
        <cfvo type="max"/>
        <color rgb="FF008AEF"/>
      </dataBar>
    </cfRule>
    <cfRule type="cellIs" dxfId="420" priority="338" operator="equal">
      <formula>0</formula>
    </cfRule>
  </conditionalFormatting>
  <conditionalFormatting sqref="M60">
    <cfRule type="cellIs" dxfId="419" priority="336" operator="lessThan">
      <formula>2</formula>
    </cfRule>
  </conditionalFormatting>
  <conditionalFormatting sqref="M60">
    <cfRule type="cellIs" dxfId="418" priority="335" stopIfTrue="1" operator="lessThan">
      <formula>5</formula>
    </cfRule>
  </conditionalFormatting>
  <conditionalFormatting sqref="C60:G60">
    <cfRule type="cellIs" dxfId="417" priority="333" operator="lessThan">
      <formula>4</formula>
    </cfRule>
  </conditionalFormatting>
  <conditionalFormatting sqref="M60">
    <cfRule type="cellIs" dxfId="416" priority="334" operator="lessThan">
      <formula>5.5</formula>
    </cfRule>
  </conditionalFormatting>
  <conditionalFormatting sqref="M60">
    <cfRule type="dataBar" priority="331">
      <dataBar>
        <cfvo type="min"/>
        <cfvo type="max"/>
        <color rgb="FF008AEF"/>
      </dataBar>
    </cfRule>
    <cfRule type="cellIs" dxfId="415" priority="332" operator="equal">
      <formula>0</formula>
    </cfRule>
  </conditionalFormatting>
  <conditionalFormatting sqref="M59">
    <cfRule type="cellIs" dxfId="414" priority="330" operator="lessThan">
      <formula>2</formula>
    </cfRule>
  </conditionalFormatting>
  <conditionalFormatting sqref="M59">
    <cfRule type="cellIs" dxfId="413" priority="329" stopIfTrue="1" operator="lessThan">
      <formula>5</formula>
    </cfRule>
  </conditionalFormatting>
  <conditionalFormatting sqref="C59:G59">
    <cfRule type="cellIs" dxfId="412" priority="327" operator="lessThan">
      <formula>4</formula>
    </cfRule>
  </conditionalFormatting>
  <conditionalFormatting sqref="M59">
    <cfRule type="cellIs" dxfId="411" priority="328" operator="lessThan">
      <formula>5.5</formula>
    </cfRule>
  </conditionalFormatting>
  <conditionalFormatting sqref="M59">
    <cfRule type="dataBar" priority="325">
      <dataBar>
        <cfvo type="min"/>
        <cfvo type="max"/>
        <color rgb="FF008AEF"/>
      </dataBar>
    </cfRule>
    <cfRule type="cellIs" dxfId="410" priority="326" operator="equal">
      <formula>0</formula>
    </cfRule>
  </conditionalFormatting>
  <conditionalFormatting sqref="M58">
    <cfRule type="cellIs" dxfId="409" priority="324" operator="lessThan">
      <formula>2</formula>
    </cfRule>
  </conditionalFormatting>
  <conditionalFormatting sqref="M58">
    <cfRule type="cellIs" dxfId="408" priority="323" stopIfTrue="1" operator="lessThan">
      <formula>5</formula>
    </cfRule>
  </conditionalFormatting>
  <conditionalFormatting sqref="C58:G58">
    <cfRule type="cellIs" dxfId="407" priority="321" operator="lessThan">
      <formula>4</formula>
    </cfRule>
  </conditionalFormatting>
  <conditionalFormatting sqref="M58">
    <cfRule type="cellIs" dxfId="406" priority="322" operator="lessThan">
      <formula>5.5</formula>
    </cfRule>
  </conditionalFormatting>
  <conditionalFormatting sqref="M58">
    <cfRule type="dataBar" priority="319">
      <dataBar>
        <cfvo type="min"/>
        <cfvo type="max"/>
        <color rgb="FF008AEF"/>
      </dataBar>
    </cfRule>
    <cfRule type="cellIs" dxfId="405" priority="320" operator="equal">
      <formula>0</formula>
    </cfRule>
  </conditionalFormatting>
  <conditionalFormatting sqref="M57">
    <cfRule type="cellIs" dxfId="404" priority="318" operator="lessThan">
      <formula>2</formula>
    </cfRule>
  </conditionalFormatting>
  <conditionalFormatting sqref="M57">
    <cfRule type="cellIs" dxfId="403" priority="317" stopIfTrue="1" operator="lessThan">
      <formula>5</formula>
    </cfRule>
  </conditionalFormatting>
  <conditionalFormatting sqref="C57:G57">
    <cfRule type="cellIs" dxfId="402" priority="315" operator="lessThan">
      <formula>4</formula>
    </cfRule>
  </conditionalFormatting>
  <conditionalFormatting sqref="M57">
    <cfRule type="cellIs" dxfId="401" priority="316" operator="lessThan">
      <formula>5.5</formula>
    </cfRule>
  </conditionalFormatting>
  <conditionalFormatting sqref="M57">
    <cfRule type="dataBar" priority="313">
      <dataBar>
        <cfvo type="min"/>
        <cfvo type="max"/>
        <color rgb="FF008AEF"/>
      </dataBar>
    </cfRule>
    <cfRule type="cellIs" dxfId="400" priority="314" operator="equal">
      <formula>0</formula>
    </cfRule>
  </conditionalFormatting>
  <conditionalFormatting sqref="M56">
    <cfRule type="cellIs" dxfId="399" priority="312" operator="lessThan">
      <formula>2</formula>
    </cfRule>
  </conditionalFormatting>
  <conditionalFormatting sqref="M56">
    <cfRule type="cellIs" dxfId="398" priority="311" stopIfTrue="1" operator="lessThan">
      <formula>5</formula>
    </cfRule>
  </conditionalFormatting>
  <conditionalFormatting sqref="C56:G56">
    <cfRule type="cellIs" dxfId="397" priority="309" operator="lessThan">
      <formula>4</formula>
    </cfRule>
  </conditionalFormatting>
  <conditionalFormatting sqref="M56">
    <cfRule type="cellIs" dxfId="396" priority="310" operator="lessThan">
      <formula>5.5</formula>
    </cfRule>
  </conditionalFormatting>
  <conditionalFormatting sqref="M56">
    <cfRule type="dataBar" priority="307">
      <dataBar>
        <cfvo type="min"/>
        <cfvo type="max"/>
        <color rgb="FF008AEF"/>
      </dataBar>
    </cfRule>
    <cfRule type="cellIs" dxfId="395" priority="308" operator="equal">
      <formula>0</formula>
    </cfRule>
  </conditionalFormatting>
  <conditionalFormatting sqref="M55">
    <cfRule type="cellIs" dxfId="394" priority="306" operator="lessThan">
      <formula>2</formula>
    </cfRule>
  </conditionalFormatting>
  <conditionalFormatting sqref="M55">
    <cfRule type="cellIs" dxfId="393" priority="305" stopIfTrue="1" operator="lessThan">
      <formula>5</formula>
    </cfRule>
  </conditionalFormatting>
  <conditionalFormatting sqref="C55:G55">
    <cfRule type="cellIs" dxfId="392" priority="303" operator="lessThan">
      <formula>4</formula>
    </cfRule>
  </conditionalFormatting>
  <conditionalFormatting sqref="M55">
    <cfRule type="cellIs" dxfId="391" priority="304" operator="lessThan">
      <formula>5.5</formula>
    </cfRule>
  </conditionalFormatting>
  <conditionalFormatting sqref="M55">
    <cfRule type="dataBar" priority="301">
      <dataBar>
        <cfvo type="min"/>
        <cfvo type="max"/>
        <color rgb="FF008AEF"/>
      </dataBar>
    </cfRule>
    <cfRule type="cellIs" dxfId="390" priority="302" operator="equal">
      <formula>0</formula>
    </cfRule>
  </conditionalFormatting>
  <conditionalFormatting sqref="M54">
    <cfRule type="cellIs" dxfId="389" priority="300" operator="lessThan">
      <formula>2</formula>
    </cfRule>
  </conditionalFormatting>
  <conditionalFormatting sqref="M54">
    <cfRule type="cellIs" dxfId="388" priority="299" stopIfTrue="1" operator="lessThan">
      <formula>5</formula>
    </cfRule>
  </conditionalFormatting>
  <conditionalFormatting sqref="C54:G54">
    <cfRule type="cellIs" dxfId="387" priority="297" operator="lessThan">
      <formula>4</formula>
    </cfRule>
  </conditionalFormatting>
  <conditionalFormatting sqref="M54">
    <cfRule type="cellIs" dxfId="386" priority="298" operator="lessThan">
      <formula>5.5</formula>
    </cfRule>
  </conditionalFormatting>
  <conditionalFormatting sqref="M54">
    <cfRule type="dataBar" priority="295">
      <dataBar>
        <cfvo type="min"/>
        <cfvo type="max"/>
        <color rgb="FF008AEF"/>
      </dataBar>
    </cfRule>
    <cfRule type="cellIs" dxfId="385" priority="296" operator="equal">
      <formula>0</formula>
    </cfRule>
  </conditionalFormatting>
  <conditionalFormatting sqref="M53">
    <cfRule type="cellIs" dxfId="384" priority="294" operator="lessThan">
      <formula>2</formula>
    </cfRule>
  </conditionalFormatting>
  <conditionalFormatting sqref="M53">
    <cfRule type="cellIs" dxfId="383" priority="293" stopIfTrue="1" operator="lessThan">
      <formula>5</formula>
    </cfRule>
  </conditionalFormatting>
  <conditionalFormatting sqref="C53:G53">
    <cfRule type="cellIs" dxfId="382" priority="291" operator="lessThan">
      <formula>4</formula>
    </cfRule>
  </conditionalFormatting>
  <conditionalFormatting sqref="M53">
    <cfRule type="cellIs" dxfId="381" priority="292" operator="lessThan">
      <formula>5.5</formula>
    </cfRule>
  </conditionalFormatting>
  <conditionalFormatting sqref="M53">
    <cfRule type="dataBar" priority="289">
      <dataBar>
        <cfvo type="min"/>
        <cfvo type="max"/>
        <color rgb="FF008AEF"/>
      </dataBar>
    </cfRule>
    <cfRule type="cellIs" dxfId="380" priority="290" operator="equal">
      <formula>0</formula>
    </cfRule>
  </conditionalFormatting>
  <conditionalFormatting sqref="M52">
    <cfRule type="cellIs" dxfId="379" priority="288" operator="lessThan">
      <formula>2</formula>
    </cfRule>
  </conditionalFormatting>
  <conditionalFormatting sqref="M52">
    <cfRule type="cellIs" dxfId="378" priority="287" stopIfTrue="1" operator="lessThan">
      <formula>5</formula>
    </cfRule>
  </conditionalFormatting>
  <conditionalFormatting sqref="C52:G52">
    <cfRule type="cellIs" dxfId="377" priority="285" operator="lessThan">
      <formula>4</formula>
    </cfRule>
  </conditionalFormatting>
  <conditionalFormatting sqref="M52">
    <cfRule type="cellIs" dxfId="376" priority="286" operator="lessThan">
      <formula>5.5</formula>
    </cfRule>
  </conditionalFormatting>
  <conditionalFormatting sqref="M52">
    <cfRule type="dataBar" priority="283">
      <dataBar>
        <cfvo type="min"/>
        <cfvo type="max"/>
        <color rgb="FF008AEF"/>
      </dataBar>
    </cfRule>
    <cfRule type="cellIs" dxfId="375" priority="284" operator="equal">
      <formula>0</formula>
    </cfRule>
  </conditionalFormatting>
  <conditionalFormatting sqref="M51">
    <cfRule type="cellIs" dxfId="374" priority="282" operator="lessThan">
      <formula>2</formula>
    </cfRule>
  </conditionalFormatting>
  <conditionalFormatting sqref="M51">
    <cfRule type="cellIs" dxfId="373" priority="281" stopIfTrue="1" operator="lessThan">
      <formula>5</formula>
    </cfRule>
  </conditionalFormatting>
  <conditionalFormatting sqref="C51:G51">
    <cfRule type="cellIs" dxfId="372" priority="279" operator="lessThan">
      <formula>4</formula>
    </cfRule>
  </conditionalFormatting>
  <conditionalFormatting sqref="M51">
    <cfRule type="cellIs" dxfId="371" priority="280" operator="lessThan">
      <formula>5.5</formula>
    </cfRule>
  </conditionalFormatting>
  <conditionalFormatting sqref="M51">
    <cfRule type="dataBar" priority="277">
      <dataBar>
        <cfvo type="min"/>
        <cfvo type="max"/>
        <color rgb="FF008AEF"/>
      </dataBar>
    </cfRule>
    <cfRule type="cellIs" dxfId="370" priority="278" operator="equal">
      <formula>0</formula>
    </cfRule>
  </conditionalFormatting>
  <conditionalFormatting sqref="M50">
    <cfRule type="cellIs" dxfId="369" priority="276" operator="lessThan">
      <formula>2</formula>
    </cfRule>
  </conditionalFormatting>
  <conditionalFormatting sqref="M50">
    <cfRule type="cellIs" dxfId="368" priority="275" stopIfTrue="1" operator="lessThan">
      <formula>5</formula>
    </cfRule>
  </conditionalFormatting>
  <conditionalFormatting sqref="C50:G50">
    <cfRule type="cellIs" dxfId="367" priority="273" operator="lessThan">
      <formula>4</formula>
    </cfRule>
  </conditionalFormatting>
  <conditionalFormatting sqref="M50">
    <cfRule type="cellIs" dxfId="366" priority="274" operator="lessThan">
      <formula>5.5</formula>
    </cfRule>
  </conditionalFormatting>
  <conditionalFormatting sqref="M50">
    <cfRule type="dataBar" priority="271">
      <dataBar>
        <cfvo type="min"/>
        <cfvo type="max"/>
        <color rgb="FF008AEF"/>
      </dataBar>
    </cfRule>
    <cfRule type="cellIs" dxfId="365" priority="272" operator="equal">
      <formula>0</formula>
    </cfRule>
  </conditionalFormatting>
  <conditionalFormatting sqref="M49">
    <cfRule type="cellIs" dxfId="364" priority="270" operator="lessThan">
      <formula>2</formula>
    </cfRule>
  </conditionalFormatting>
  <conditionalFormatting sqref="M49">
    <cfRule type="cellIs" dxfId="363" priority="269" stopIfTrue="1" operator="lessThan">
      <formula>5</formula>
    </cfRule>
  </conditionalFormatting>
  <conditionalFormatting sqref="C49:G49">
    <cfRule type="cellIs" dxfId="362" priority="267" operator="lessThan">
      <formula>4</formula>
    </cfRule>
  </conditionalFormatting>
  <conditionalFormatting sqref="M49">
    <cfRule type="cellIs" dxfId="361" priority="268" operator="lessThan">
      <formula>5.5</formula>
    </cfRule>
  </conditionalFormatting>
  <conditionalFormatting sqref="M49">
    <cfRule type="dataBar" priority="265">
      <dataBar>
        <cfvo type="min"/>
        <cfvo type="max"/>
        <color rgb="FF008AEF"/>
      </dataBar>
    </cfRule>
    <cfRule type="cellIs" dxfId="360" priority="266" operator="equal">
      <formula>0</formula>
    </cfRule>
  </conditionalFormatting>
  <conditionalFormatting sqref="M48">
    <cfRule type="cellIs" dxfId="359" priority="264" operator="lessThan">
      <formula>2</formula>
    </cfRule>
  </conditionalFormatting>
  <conditionalFormatting sqref="M48">
    <cfRule type="cellIs" dxfId="358" priority="263" stopIfTrue="1" operator="lessThan">
      <formula>5</formula>
    </cfRule>
  </conditionalFormatting>
  <conditionalFormatting sqref="C48:G48">
    <cfRule type="cellIs" dxfId="357" priority="261" operator="lessThan">
      <formula>4</formula>
    </cfRule>
  </conditionalFormatting>
  <conditionalFormatting sqref="M48">
    <cfRule type="cellIs" dxfId="356" priority="262" operator="lessThan">
      <formula>5.5</formula>
    </cfRule>
  </conditionalFormatting>
  <conditionalFormatting sqref="M48">
    <cfRule type="dataBar" priority="259">
      <dataBar>
        <cfvo type="min"/>
        <cfvo type="max"/>
        <color rgb="FF008AEF"/>
      </dataBar>
    </cfRule>
    <cfRule type="cellIs" dxfId="355" priority="260" operator="equal">
      <formula>0</formula>
    </cfRule>
  </conditionalFormatting>
  <conditionalFormatting sqref="M47">
    <cfRule type="cellIs" dxfId="354" priority="258" operator="lessThan">
      <formula>2</formula>
    </cfRule>
  </conditionalFormatting>
  <conditionalFormatting sqref="M47">
    <cfRule type="cellIs" dxfId="353" priority="257" stopIfTrue="1" operator="lessThan">
      <formula>5</formula>
    </cfRule>
  </conditionalFormatting>
  <conditionalFormatting sqref="C47:G47">
    <cfRule type="cellIs" dxfId="352" priority="255" operator="lessThan">
      <formula>4</formula>
    </cfRule>
  </conditionalFormatting>
  <conditionalFormatting sqref="M47">
    <cfRule type="cellIs" dxfId="351" priority="256" operator="lessThan">
      <formula>5.5</formula>
    </cfRule>
  </conditionalFormatting>
  <conditionalFormatting sqref="M47">
    <cfRule type="dataBar" priority="253">
      <dataBar>
        <cfvo type="min"/>
        <cfvo type="max"/>
        <color rgb="FF008AEF"/>
      </dataBar>
    </cfRule>
    <cfRule type="cellIs" dxfId="350" priority="254" operator="equal">
      <formula>0</formula>
    </cfRule>
  </conditionalFormatting>
  <conditionalFormatting sqref="M46">
    <cfRule type="cellIs" dxfId="349" priority="252" operator="lessThan">
      <formula>2</formula>
    </cfRule>
  </conditionalFormatting>
  <conditionalFormatting sqref="M46">
    <cfRule type="cellIs" dxfId="348" priority="251" stopIfTrue="1" operator="lessThan">
      <formula>5</formula>
    </cfRule>
  </conditionalFormatting>
  <conditionalFormatting sqref="C46:G46">
    <cfRule type="cellIs" dxfId="347" priority="249" operator="lessThan">
      <formula>4</formula>
    </cfRule>
  </conditionalFormatting>
  <conditionalFormatting sqref="M46">
    <cfRule type="cellIs" dxfId="346" priority="250" operator="lessThan">
      <formula>5.5</formula>
    </cfRule>
  </conditionalFormatting>
  <conditionalFormatting sqref="M46">
    <cfRule type="dataBar" priority="247">
      <dataBar>
        <cfvo type="min"/>
        <cfvo type="max"/>
        <color rgb="FF008AEF"/>
      </dataBar>
    </cfRule>
    <cfRule type="cellIs" dxfId="345" priority="248" operator="equal">
      <formula>0</formula>
    </cfRule>
  </conditionalFormatting>
  <conditionalFormatting sqref="M45">
    <cfRule type="cellIs" dxfId="344" priority="246" operator="lessThan">
      <formula>2</formula>
    </cfRule>
  </conditionalFormatting>
  <conditionalFormatting sqref="M45">
    <cfRule type="cellIs" dxfId="343" priority="245" stopIfTrue="1" operator="lessThan">
      <formula>5</formula>
    </cfRule>
  </conditionalFormatting>
  <conditionalFormatting sqref="C45:G45">
    <cfRule type="cellIs" dxfId="342" priority="243" operator="lessThan">
      <formula>4</formula>
    </cfRule>
  </conditionalFormatting>
  <conditionalFormatting sqref="M45">
    <cfRule type="cellIs" dxfId="341" priority="244" operator="lessThan">
      <formula>5.5</formula>
    </cfRule>
  </conditionalFormatting>
  <conditionalFormatting sqref="M45">
    <cfRule type="dataBar" priority="241">
      <dataBar>
        <cfvo type="min"/>
        <cfvo type="max"/>
        <color rgb="FF008AEF"/>
      </dataBar>
    </cfRule>
    <cfRule type="cellIs" dxfId="340" priority="242" operator="equal">
      <formula>0</formula>
    </cfRule>
  </conditionalFormatting>
  <conditionalFormatting sqref="M44">
    <cfRule type="cellIs" dxfId="339" priority="240" operator="lessThan">
      <formula>2</formula>
    </cfRule>
  </conditionalFormatting>
  <conditionalFormatting sqref="M44">
    <cfRule type="cellIs" dxfId="338" priority="239" stopIfTrue="1" operator="lessThan">
      <formula>5</formula>
    </cfRule>
  </conditionalFormatting>
  <conditionalFormatting sqref="C44:G44">
    <cfRule type="cellIs" dxfId="337" priority="237" operator="lessThan">
      <formula>4</formula>
    </cfRule>
  </conditionalFormatting>
  <conditionalFormatting sqref="M44">
    <cfRule type="cellIs" dxfId="336" priority="238" operator="lessThan">
      <formula>5.5</formula>
    </cfRule>
  </conditionalFormatting>
  <conditionalFormatting sqref="M44">
    <cfRule type="dataBar" priority="235">
      <dataBar>
        <cfvo type="min"/>
        <cfvo type="max"/>
        <color rgb="FF008AEF"/>
      </dataBar>
    </cfRule>
    <cfRule type="cellIs" dxfId="335" priority="236" operator="equal">
      <formula>0</formula>
    </cfRule>
  </conditionalFormatting>
  <conditionalFormatting sqref="M43">
    <cfRule type="cellIs" dxfId="334" priority="234" operator="lessThan">
      <formula>2</formula>
    </cfRule>
  </conditionalFormatting>
  <conditionalFormatting sqref="M43">
    <cfRule type="cellIs" dxfId="333" priority="233" stopIfTrue="1" operator="lessThan">
      <formula>5</formula>
    </cfRule>
  </conditionalFormatting>
  <conditionalFormatting sqref="C43:G43">
    <cfRule type="cellIs" dxfId="332" priority="231" operator="lessThan">
      <formula>4</formula>
    </cfRule>
  </conditionalFormatting>
  <conditionalFormatting sqref="M43">
    <cfRule type="cellIs" dxfId="331" priority="232" operator="lessThan">
      <formula>5.5</formula>
    </cfRule>
  </conditionalFormatting>
  <conditionalFormatting sqref="M43">
    <cfRule type="dataBar" priority="229">
      <dataBar>
        <cfvo type="min"/>
        <cfvo type="max"/>
        <color rgb="FF008AEF"/>
      </dataBar>
    </cfRule>
    <cfRule type="cellIs" dxfId="330" priority="230" operator="equal">
      <formula>0</formula>
    </cfRule>
  </conditionalFormatting>
  <conditionalFormatting sqref="M42">
    <cfRule type="cellIs" dxfId="329" priority="228" operator="lessThan">
      <formula>2</formula>
    </cfRule>
  </conditionalFormatting>
  <conditionalFormatting sqref="M42">
    <cfRule type="cellIs" dxfId="328" priority="227" stopIfTrue="1" operator="lessThan">
      <formula>5</formula>
    </cfRule>
  </conditionalFormatting>
  <conditionalFormatting sqref="C42:G42">
    <cfRule type="cellIs" dxfId="327" priority="225" operator="lessThan">
      <formula>4</formula>
    </cfRule>
  </conditionalFormatting>
  <conditionalFormatting sqref="M42">
    <cfRule type="cellIs" dxfId="326" priority="226" operator="lessThan">
      <formula>5.5</formula>
    </cfRule>
  </conditionalFormatting>
  <conditionalFormatting sqref="M42">
    <cfRule type="dataBar" priority="223">
      <dataBar>
        <cfvo type="min"/>
        <cfvo type="max"/>
        <color rgb="FF008AEF"/>
      </dataBar>
    </cfRule>
    <cfRule type="cellIs" dxfId="325" priority="224" operator="equal">
      <formula>0</formula>
    </cfRule>
  </conditionalFormatting>
  <conditionalFormatting sqref="M41">
    <cfRule type="cellIs" dxfId="324" priority="222" operator="lessThan">
      <formula>2</formula>
    </cfRule>
  </conditionalFormatting>
  <conditionalFormatting sqref="M41">
    <cfRule type="cellIs" dxfId="323" priority="221" stopIfTrue="1" operator="lessThan">
      <formula>5</formula>
    </cfRule>
  </conditionalFormatting>
  <conditionalFormatting sqref="C41:G41">
    <cfRule type="cellIs" dxfId="322" priority="219" operator="lessThan">
      <formula>4</formula>
    </cfRule>
  </conditionalFormatting>
  <conditionalFormatting sqref="M41">
    <cfRule type="cellIs" dxfId="321" priority="220" operator="lessThan">
      <formula>5.5</formula>
    </cfRule>
  </conditionalFormatting>
  <conditionalFormatting sqref="M41">
    <cfRule type="dataBar" priority="217">
      <dataBar>
        <cfvo type="min"/>
        <cfvo type="max"/>
        <color rgb="FF008AEF"/>
      </dataBar>
    </cfRule>
    <cfRule type="cellIs" dxfId="320" priority="218" operator="equal">
      <formula>0</formula>
    </cfRule>
  </conditionalFormatting>
  <conditionalFormatting sqref="M40">
    <cfRule type="cellIs" dxfId="319" priority="216" operator="lessThan">
      <formula>2</formula>
    </cfRule>
  </conditionalFormatting>
  <conditionalFormatting sqref="M40">
    <cfRule type="cellIs" dxfId="318" priority="215" stopIfTrue="1" operator="lessThan">
      <formula>5</formula>
    </cfRule>
  </conditionalFormatting>
  <conditionalFormatting sqref="C40:G40">
    <cfRule type="cellIs" dxfId="317" priority="213" operator="lessThan">
      <formula>4</formula>
    </cfRule>
  </conditionalFormatting>
  <conditionalFormatting sqref="M40">
    <cfRule type="cellIs" dxfId="316" priority="214" operator="lessThan">
      <formula>5.5</formula>
    </cfRule>
  </conditionalFormatting>
  <conditionalFormatting sqref="M40">
    <cfRule type="dataBar" priority="211">
      <dataBar>
        <cfvo type="min"/>
        <cfvo type="max"/>
        <color rgb="FF008AEF"/>
      </dataBar>
    </cfRule>
    <cfRule type="cellIs" dxfId="315" priority="212" operator="equal">
      <formula>0</formula>
    </cfRule>
  </conditionalFormatting>
  <conditionalFormatting sqref="M39">
    <cfRule type="cellIs" dxfId="314" priority="210" operator="lessThan">
      <formula>2</formula>
    </cfRule>
  </conditionalFormatting>
  <conditionalFormatting sqref="M39">
    <cfRule type="cellIs" dxfId="313" priority="209" stopIfTrue="1" operator="lessThan">
      <formula>5</formula>
    </cfRule>
  </conditionalFormatting>
  <conditionalFormatting sqref="C39:G39">
    <cfRule type="cellIs" dxfId="312" priority="207" operator="lessThan">
      <formula>4</formula>
    </cfRule>
  </conditionalFormatting>
  <conditionalFormatting sqref="M39">
    <cfRule type="cellIs" dxfId="311" priority="208" operator="lessThan">
      <formula>5.5</formula>
    </cfRule>
  </conditionalFormatting>
  <conditionalFormatting sqref="M39">
    <cfRule type="dataBar" priority="205">
      <dataBar>
        <cfvo type="min"/>
        <cfvo type="max"/>
        <color rgb="FF008AEF"/>
      </dataBar>
    </cfRule>
    <cfRule type="cellIs" dxfId="310" priority="206" operator="equal">
      <formula>0</formula>
    </cfRule>
  </conditionalFormatting>
  <conditionalFormatting sqref="M38">
    <cfRule type="cellIs" dxfId="309" priority="204" operator="lessThan">
      <formula>2</formula>
    </cfRule>
  </conditionalFormatting>
  <conditionalFormatting sqref="M38">
    <cfRule type="cellIs" dxfId="308" priority="203" stopIfTrue="1" operator="lessThan">
      <formula>5</formula>
    </cfRule>
  </conditionalFormatting>
  <conditionalFormatting sqref="C38:G38">
    <cfRule type="cellIs" dxfId="307" priority="201" operator="lessThan">
      <formula>4</formula>
    </cfRule>
  </conditionalFormatting>
  <conditionalFormatting sqref="M38">
    <cfRule type="cellIs" dxfId="306" priority="202" operator="lessThan">
      <formula>5.5</formula>
    </cfRule>
  </conditionalFormatting>
  <conditionalFormatting sqref="M38">
    <cfRule type="dataBar" priority="199">
      <dataBar>
        <cfvo type="min"/>
        <cfvo type="max"/>
        <color rgb="FF008AEF"/>
      </dataBar>
    </cfRule>
    <cfRule type="cellIs" dxfId="305" priority="200" operator="equal">
      <formula>0</formula>
    </cfRule>
  </conditionalFormatting>
  <conditionalFormatting sqref="M37">
    <cfRule type="cellIs" dxfId="304" priority="198" operator="lessThan">
      <formula>2</formula>
    </cfRule>
  </conditionalFormatting>
  <conditionalFormatting sqref="M37">
    <cfRule type="cellIs" dxfId="303" priority="197" stopIfTrue="1" operator="lessThan">
      <formula>5</formula>
    </cfRule>
  </conditionalFormatting>
  <conditionalFormatting sqref="C37:G37">
    <cfRule type="cellIs" dxfId="302" priority="195" operator="lessThan">
      <formula>4</formula>
    </cfRule>
  </conditionalFormatting>
  <conditionalFormatting sqref="M37">
    <cfRule type="cellIs" dxfId="301" priority="196" operator="lessThan">
      <formula>5.5</formula>
    </cfRule>
  </conditionalFormatting>
  <conditionalFormatting sqref="M37">
    <cfRule type="dataBar" priority="193">
      <dataBar>
        <cfvo type="min"/>
        <cfvo type="max"/>
        <color rgb="FF008AEF"/>
      </dataBar>
    </cfRule>
    <cfRule type="cellIs" dxfId="300" priority="194" operator="equal">
      <formula>0</formula>
    </cfRule>
  </conditionalFormatting>
  <conditionalFormatting sqref="M36">
    <cfRule type="cellIs" dxfId="299" priority="192" operator="lessThan">
      <formula>2</formula>
    </cfRule>
  </conditionalFormatting>
  <conditionalFormatting sqref="M36">
    <cfRule type="cellIs" dxfId="298" priority="191" stopIfTrue="1" operator="lessThan">
      <formula>5</formula>
    </cfRule>
  </conditionalFormatting>
  <conditionalFormatting sqref="C36:G36">
    <cfRule type="cellIs" dxfId="297" priority="189" operator="lessThan">
      <formula>4</formula>
    </cfRule>
  </conditionalFormatting>
  <conditionalFormatting sqref="M36">
    <cfRule type="cellIs" dxfId="296" priority="190" operator="lessThan">
      <formula>5.5</formula>
    </cfRule>
  </conditionalFormatting>
  <conditionalFormatting sqref="M36">
    <cfRule type="dataBar" priority="187">
      <dataBar>
        <cfvo type="min"/>
        <cfvo type="max"/>
        <color rgb="FF008AEF"/>
      </dataBar>
    </cfRule>
    <cfRule type="cellIs" dxfId="295" priority="188" operator="equal">
      <formula>0</formula>
    </cfRule>
  </conditionalFormatting>
  <conditionalFormatting sqref="M35">
    <cfRule type="cellIs" dxfId="294" priority="186" operator="lessThan">
      <formula>2</formula>
    </cfRule>
  </conditionalFormatting>
  <conditionalFormatting sqref="M35">
    <cfRule type="cellIs" dxfId="293" priority="185" stopIfTrue="1" operator="lessThan">
      <formula>5</formula>
    </cfRule>
  </conditionalFormatting>
  <conditionalFormatting sqref="C35:G35">
    <cfRule type="cellIs" dxfId="292" priority="183" operator="lessThan">
      <formula>4</formula>
    </cfRule>
  </conditionalFormatting>
  <conditionalFormatting sqref="M35">
    <cfRule type="cellIs" dxfId="291" priority="184" operator="lessThan">
      <formula>5.5</formula>
    </cfRule>
  </conditionalFormatting>
  <conditionalFormatting sqref="M35">
    <cfRule type="dataBar" priority="181">
      <dataBar>
        <cfvo type="min"/>
        <cfvo type="max"/>
        <color rgb="FF008AEF"/>
      </dataBar>
    </cfRule>
    <cfRule type="cellIs" dxfId="290" priority="182" operator="equal">
      <formula>0</formula>
    </cfRule>
  </conditionalFormatting>
  <conditionalFormatting sqref="M34">
    <cfRule type="cellIs" dxfId="289" priority="180" operator="lessThan">
      <formula>2</formula>
    </cfRule>
  </conditionalFormatting>
  <conditionalFormatting sqref="M34">
    <cfRule type="cellIs" dxfId="288" priority="179" stopIfTrue="1" operator="lessThan">
      <formula>5</formula>
    </cfRule>
  </conditionalFormatting>
  <conditionalFormatting sqref="C34:G34">
    <cfRule type="cellIs" dxfId="287" priority="177" operator="lessThan">
      <formula>4</formula>
    </cfRule>
  </conditionalFormatting>
  <conditionalFormatting sqref="M34">
    <cfRule type="cellIs" dxfId="286" priority="178" operator="lessThan">
      <formula>5.5</formula>
    </cfRule>
  </conditionalFormatting>
  <conditionalFormatting sqref="M34">
    <cfRule type="dataBar" priority="175">
      <dataBar>
        <cfvo type="min"/>
        <cfvo type="max"/>
        <color rgb="FF008AEF"/>
      </dataBar>
    </cfRule>
    <cfRule type="cellIs" dxfId="285" priority="176" operator="equal">
      <formula>0</formula>
    </cfRule>
  </conditionalFormatting>
  <conditionalFormatting sqref="M33">
    <cfRule type="cellIs" dxfId="284" priority="174" operator="lessThan">
      <formula>2</formula>
    </cfRule>
  </conditionalFormatting>
  <conditionalFormatting sqref="M33">
    <cfRule type="cellIs" dxfId="283" priority="173" stopIfTrue="1" operator="lessThan">
      <formula>5</formula>
    </cfRule>
  </conditionalFormatting>
  <conditionalFormatting sqref="C33:G33">
    <cfRule type="cellIs" dxfId="282" priority="171" operator="lessThan">
      <formula>4</formula>
    </cfRule>
  </conditionalFormatting>
  <conditionalFormatting sqref="M33">
    <cfRule type="cellIs" dxfId="281" priority="172" operator="lessThan">
      <formula>5.5</formula>
    </cfRule>
  </conditionalFormatting>
  <conditionalFormatting sqref="M33">
    <cfRule type="dataBar" priority="169">
      <dataBar>
        <cfvo type="min"/>
        <cfvo type="max"/>
        <color rgb="FF008AEF"/>
      </dataBar>
    </cfRule>
    <cfRule type="cellIs" dxfId="280" priority="170" operator="equal">
      <formula>0</formula>
    </cfRule>
  </conditionalFormatting>
  <conditionalFormatting sqref="M32">
    <cfRule type="cellIs" dxfId="279" priority="168" operator="lessThan">
      <formula>2</formula>
    </cfRule>
  </conditionalFormatting>
  <conditionalFormatting sqref="M32">
    <cfRule type="cellIs" dxfId="278" priority="167" stopIfTrue="1" operator="lessThan">
      <formula>5</formula>
    </cfRule>
  </conditionalFormatting>
  <conditionalFormatting sqref="C32:G32">
    <cfRule type="cellIs" dxfId="277" priority="165" operator="lessThan">
      <formula>4</formula>
    </cfRule>
  </conditionalFormatting>
  <conditionalFormatting sqref="M32">
    <cfRule type="cellIs" dxfId="276" priority="166" operator="lessThan">
      <formula>5.5</formula>
    </cfRule>
  </conditionalFormatting>
  <conditionalFormatting sqref="M32">
    <cfRule type="dataBar" priority="163">
      <dataBar>
        <cfvo type="min"/>
        <cfvo type="max"/>
        <color rgb="FF008AEF"/>
      </dataBar>
    </cfRule>
    <cfRule type="cellIs" dxfId="275" priority="164" operator="equal">
      <formula>0</formula>
    </cfRule>
  </conditionalFormatting>
  <conditionalFormatting sqref="M31">
    <cfRule type="cellIs" dxfId="274" priority="162" operator="lessThan">
      <formula>2</formula>
    </cfRule>
  </conditionalFormatting>
  <conditionalFormatting sqref="M31">
    <cfRule type="cellIs" dxfId="273" priority="161" stopIfTrue="1" operator="lessThan">
      <formula>5</formula>
    </cfRule>
  </conditionalFormatting>
  <conditionalFormatting sqref="C31:G31">
    <cfRule type="cellIs" dxfId="272" priority="159" operator="lessThan">
      <formula>4</formula>
    </cfRule>
  </conditionalFormatting>
  <conditionalFormatting sqref="M31">
    <cfRule type="cellIs" dxfId="271" priority="160" operator="lessThan">
      <formula>5.5</formula>
    </cfRule>
  </conditionalFormatting>
  <conditionalFormatting sqref="M31">
    <cfRule type="dataBar" priority="157">
      <dataBar>
        <cfvo type="min"/>
        <cfvo type="max"/>
        <color rgb="FF008AEF"/>
      </dataBar>
    </cfRule>
    <cfRule type="cellIs" dxfId="270" priority="158" operator="equal">
      <formula>0</formula>
    </cfRule>
  </conditionalFormatting>
  <conditionalFormatting sqref="M30">
    <cfRule type="cellIs" dxfId="269" priority="156" operator="lessThan">
      <formula>2</formula>
    </cfRule>
  </conditionalFormatting>
  <conditionalFormatting sqref="M30">
    <cfRule type="cellIs" dxfId="268" priority="155" stopIfTrue="1" operator="lessThan">
      <formula>5</formula>
    </cfRule>
  </conditionalFormatting>
  <conditionalFormatting sqref="C30:G30">
    <cfRule type="cellIs" dxfId="267" priority="153" operator="lessThan">
      <formula>4</formula>
    </cfRule>
  </conditionalFormatting>
  <conditionalFormatting sqref="M30">
    <cfRule type="cellIs" dxfId="266" priority="154" operator="lessThan">
      <formula>5.5</formula>
    </cfRule>
  </conditionalFormatting>
  <conditionalFormatting sqref="M30">
    <cfRule type="dataBar" priority="151">
      <dataBar>
        <cfvo type="min"/>
        <cfvo type="max"/>
        <color rgb="FF008AEF"/>
      </dataBar>
    </cfRule>
    <cfRule type="cellIs" dxfId="265" priority="152" operator="equal">
      <formula>0</formula>
    </cfRule>
  </conditionalFormatting>
  <conditionalFormatting sqref="M29">
    <cfRule type="cellIs" dxfId="264" priority="150" operator="lessThan">
      <formula>2</formula>
    </cfRule>
  </conditionalFormatting>
  <conditionalFormatting sqref="M29">
    <cfRule type="cellIs" dxfId="263" priority="149" stopIfTrue="1" operator="lessThan">
      <formula>5</formula>
    </cfRule>
  </conditionalFormatting>
  <conditionalFormatting sqref="C29:G29">
    <cfRule type="cellIs" dxfId="262" priority="147" operator="lessThan">
      <formula>4</formula>
    </cfRule>
  </conditionalFormatting>
  <conditionalFormatting sqref="M29">
    <cfRule type="cellIs" dxfId="261" priority="148" operator="lessThan">
      <formula>5.5</formula>
    </cfRule>
  </conditionalFormatting>
  <conditionalFormatting sqref="M29">
    <cfRule type="dataBar" priority="145">
      <dataBar>
        <cfvo type="min"/>
        <cfvo type="max"/>
        <color rgb="FF008AEF"/>
      </dataBar>
    </cfRule>
    <cfRule type="cellIs" dxfId="260" priority="146" operator="equal">
      <formula>0</formula>
    </cfRule>
  </conditionalFormatting>
  <conditionalFormatting sqref="M28">
    <cfRule type="cellIs" dxfId="259" priority="144" operator="lessThan">
      <formula>2</formula>
    </cfRule>
  </conditionalFormatting>
  <conditionalFormatting sqref="M28">
    <cfRule type="cellIs" dxfId="258" priority="143" stopIfTrue="1" operator="lessThan">
      <formula>5</formula>
    </cfRule>
  </conditionalFormatting>
  <conditionalFormatting sqref="C28:G28">
    <cfRule type="cellIs" dxfId="257" priority="141" operator="lessThan">
      <formula>4</formula>
    </cfRule>
  </conditionalFormatting>
  <conditionalFormatting sqref="M28">
    <cfRule type="cellIs" dxfId="256" priority="142" operator="lessThan">
      <formula>5.5</formula>
    </cfRule>
  </conditionalFormatting>
  <conditionalFormatting sqref="M28">
    <cfRule type="dataBar" priority="139">
      <dataBar>
        <cfvo type="min"/>
        <cfvo type="max"/>
        <color rgb="FF008AEF"/>
      </dataBar>
    </cfRule>
    <cfRule type="cellIs" dxfId="255" priority="140" operator="equal">
      <formula>0</formula>
    </cfRule>
  </conditionalFormatting>
  <conditionalFormatting sqref="M27">
    <cfRule type="cellIs" dxfId="254" priority="138" operator="lessThan">
      <formula>2</formula>
    </cfRule>
  </conditionalFormatting>
  <conditionalFormatting sqref="M27">
    <cfRule type="cellIs" dxfId="253" priority="137" stopIfTrue="1" operator="lessThan">
      <formula>5</formula>
    </cfRule>
  </conditionalFormatting>
  <conditionalFormatting sqref="C27:G27">
    <cfRule type="cellIs" dxfId="252" priority="135" operator="lessThan">
      <formula>4</formula>
    </cfRule>
  </conditionalFormatting>
  <conditionalFormatting sqref="M27">
    <cfRule type="cellIs" dxfId="251" priority="136" operator="lessThan">
      <formula>5.5</formula>
    </cfRule>
  </conditionalFormatting>
  <conditionalFormatting sqref="M27">
    <cfRule type="dataBar" priority="133">
      <dataBar>
        <cfvo type="min"/>
        <cfvo type="max"/>
        <color rgb="FF008AEF"/>
      </dataBar>
    </cfRule>
    <cfRule type="cellIs" dxfId="250" priority="134" operator="equal">
      <formula>0</formula>
    </cfRule>
  </conditionalFormatting>
  <conditionalFormatting sqref="M26">
    <cfRule type="cellIs" dxfId="249" priority="132" operator="lessThan">
      <formula>2</formula>
    </cfRule>
  </conditionalFormatting>
  <conditionalFormatting sqref="M26">
    <cfRule type="cellIs" dxfId="248" priority="131" stopIfTrue="1" operator="lessThan">
      <formula>5</formula>
    </cfRule>
  </conditionalFormatting>
  <conditionalFormatting sqref="C26:G26">
    <cfRule type="cellIs" dxfId="247" priority="129" operator="lessThan">
      <formula>4</formula>
    </cfRule>
  </conditionalFormatting>
  <conditionalFormatting sqref="M26">
    <cfRule type="cellIs" dxfId="246" priority="130" operator="lessThan">
      <formula>5.5</formula>
    </cfRule>
  </conditionalFormatting>
  <conditionalFormatting sqref="M26">
    <cfRule type="dataBar" priority="127">
      <dataBar>
        <cfvo type="min"/>
        <cfvo type="max"/>
        <color rgb="FF008AEF"/>
      </dataBar>
    </cfRule>
    <cfRule type="cellIs" dxfId="245" priority="128" operator="equal">
      <formula>0</formula>
    </cfRule>
  </conditionalFormatting>
  <conditionalFormatting sqref="M25">
    <cfRule type="cellIs" dxfId="244" priority="126" operator="lessThan">
      <formula>2</formula>
    </cfRule>
  </conditionalFormatting>
  <conditionalFormatting sqref="M25">
    <cfRule type="cellIs" dxfId="243" priority="125" stopIfTrue="1" operator="lessThan">
      <formula>5</formula>
    </cfRule>
  </conditionalFormatting>
  <conditionalFormatting sqref="C25:G25">
    <cfRule type="cellIs" dxfId="242" priority="123" operator="lessThan">
      <formula>4</formula>
    </cfRule>
  </conditionalFormatting>
  <conditionalFormatting sqref="M25">
    <cfRule type="cellIs" dxfId="241" priority="124" operator="lessThan">
      <formula>5.5</formula>
    </cfRule>
  </conditionalFormatting>
  <conditionalFormatting sqref="M25">
    <cfRule type="dataBar" priority="121">
      <dataBar>
        <cfvo type="min"/>
        <cfvo type="max"/>
        <color rgb="FF008AEF"/>
      </dataBar>
    </cfRule>
    <cfRule type="cellIs" dxfId="240" priority="122" operator="equal">
      <formula>0</formula>
    </cfRule>
  </conditionalFormatting>
  <conditionalFormatting sqref="M24">
    <cfRule type="cellIs" dxfId="239" priority="120" operator="lessThan">
      <formula>2</formula>
    </cfRule>
  </conditionalFormatting>
  <conditionalFormatting sqref="M24">
    <cfRule type="cellIs" dxfId="238" priority="119" stopIfTrue="1" operator="lessThan">
      <formula>5</formula>
    </cfRule>
  </conditionalFormatting>
  <conditionalFormatting sqref="C24:G24">
    <cfRule type="cellIs" dxfId="237" priority="117" operator="lessThan">
      <formula>4</formula>
    </cfRule>
  </conditionalFormatting>
  <conditionalFormatting sqref="M24">
    <cfRule type="cellIs" dxfId="236" priority="118" operator="lessThan">
      <formula>5.5</formula>
    </cfRule>
  </conditionalFormatting>
  <conditionalFormatting sqref="M24">
    <cfRule type="dataBar" priority="115">
      <dataBar>
        <cfvo type="min"/>
        <cfvo type="max"/>
        <color rgb="FF008AEF"/>
      </dataBar>
    </cfRule>
    <cfRule type="cellIs" dxfId="235" priority="116" operator="equal">
      <formula>0</formula>
    </cfRule>
  </conditionalFormatting>
  <conditionalFormatting sqref="M23">
    <cfRule type="cellIs" dxfId="234" priority="114" operator="lessThan">
      <formula>2</formula>
    </cfRule>
  </conditionalFormatting>
  <conditionalFormatting sqref="M23">
    <cfRule type="cellIs" dxfId="233" priority="113" stopIfTrue="1" operator="lessThan">
      <formula>5</formula>
    </cfRule>
  </conditionalFormatting>
  <conditionalFormatting sqref="C23:G23">
    <cfRule type="cellIs" dxfId="232" priority="111" operator="lessThan">
      <formula>4</formula>
    </cfRule>
  </conditionalFormatting>
  <conditionalFormatting sqref="M23">
    <cfRule type="cellIs" dxfId="231" priority="112" operator="lessThan">
      <formula>5.5</formula>
    </cfRule>
  </conditionalFormatting>
  <conditionalFormatting sqref="M23">
    <cfRule type="dataBar" priority="109">
      <dataBar>
        <cfvo type="min"/>
        <cfvo type="max"/>
        <color rgb="FF008AEF"/>
      </dataBar>
    </cfRule>
    <cfRule type="cellIs" dxfId="230" priority="110" operator="equal">
      <formula>0</formula>
    </cfRule>
  </conditionalFormatting>
  <conditionalFormatting sqref="M22">
    <cfRule type="cellIs" dxfId="229" priority="108" operator="lessThan">
      <formula>2</formula>
    </cfRule>
  </conditionalFormatting>
  <conditionalFormatting sqref="M22">
    <cfRule type="cellIs" dxfId="228" priority="107" stopIfTrue="1" operator="lessThan">
      <formula>5</formula>
    </cfRule>
  </conditionalFormatting>
  <conditionalFormatting sqref="C22:G22">
    <cfRule type="cellIs" dxfId="227" priority="105" operator="lessThan">
      <formula>4</formula>
    </cfRule>
  </conditionalFormatting>
  <conditionalFormatting sqref="M22">
    <cfRule type="cellIs" dxfId="226" priority="106" operator="lessThan">
      <formula>5.5</formula>
    </cfRule>
  </conditionalFormatting>
  <conditionalFormatting sqref="M22">
    <cfRule type="dataBar" priority="103">
      <dataBar>
        <cfvo type="min"/>
        <cfvo type="max"/>
        <color rgb="FF008AEF"/>
      </dataBar>
    </cfRule>
    <cfRule type="cellIs" dxfId="225" priority="104" operator="equal">
      <formula>0</formula>
    </cfRule>
  </conditionalFormatting>
  <conditionalFormatting sqref="M21">
    <cfRule type="cellIs" dxfId="224" priority="102" operator="lessThan">
      <formula>2</formula>
    </cfRule>
  </conditionalFormatting>
  <conditionalFormatting sqref="M21">
    <cfRule type="cellIs" dxfId="223" priority="101" stopIfTrue="1" operator="lessThan">
      <formula>5</formula>
    </cfRule>
  </conditionalFormatting>
  <conditionalFormatting sqref="C21:G21">
    <cfRule type="cellIs" dxfId="222" priority="99" operator="lessThan">
      <formula>4</formula>
    </cfRule>
  </conditionalFormatting>
  <conditionalFormatting sqref="M21">
    <cfRule type="cellIs" dxfId="221" priority="100" operator="lessThan">
      <formula>5.5</formula>
    </cfRule>
  </conditionalFormatting>
  <conditionalFormatting sqref="M21">
    <cfRule type="dataBar" priority="97">
      <dataBar>
        <cfvo type="min"/>
        <cfvo type="max"/>
        <color rgb="FF008AEF"/>
      </dataBar>
    </cfRule>
    <cfRule type="cellIs" dxfId="220" priority="98" operator="equal">
      <formula>0</formula>
    </cfRule>
  </conditionalFormatting>
  <conditionalFormatting sqref="M20">
    <cfRule type="cellIs" dxfId="219" priority="96" operator="lessThan">
      <formula>2</formula>
    </cfRule>
  </conditionalFormatting>
  <conditionalFormatting sqref="M20">
    <cfRule type="cellIs" dxfId="218" priority="95" stopIfTrue="1" operator="lessThan">
      <formula>5</formula>
    </cfRule>
  </conditionalFormatting>
  <conditionalFormatting sqref="C20:G20">
    <cfRule type="cellIs" dxfId="217" priority="93" operator="lessThan">
      <formula>4</formula>
    </cfRule>
  </conditionalFormatting>
  <conditionalFormatting sqref="M20">
    <cfRule type="cellIs" dxfId="216" priority="94" operator="lessThan">
      <formula>5.5</formula>
    </cfRule>
  </conditionalFormatting>
  <conditionalFormatting sqref="M20">
    <cfRule type="dataBar" priority="91">
      <dataBar>
        <cfvo type="min"/>
        <cfvo type="max"/>
        <color rgb="FF008AEF"/>
      </dataBar>
    </cfRule>
    <cfRule type="cellIs" dxfId="215" priority="92" operator="equal">
      <formula>0</formula>
    </cfRule>
  </conditionalFormatting>
  <conditionalFormatting sqref="M19">
    <cfRule type="cellIs" dxfId="214" priority="90" operator="lessThan">
      <formula>2</formula>
    </cfRule>
  </conditionalFormatting>
  <conditionalFormatting sqref="M19">
    <cfRule type="cellIs" dxfId="213" priority="89" stopIfTrue="1" operator="lessThan">
      <formula>5</formula>
    </cfRule>
  </conditionalFormatting>
  <conditionalFormatting sqref="C19:G19">
    <cfRule type="cellIs" dxfId="212" priority="87" operator="lessThan">
      <formula>4</formula>
    </cfRule>
  </conditionalFormatting>
  <conditionalFormatting sqref="M19">
    <cfRule type="cellIs" dxfId="211" priority="88" operator="lessThan">
      <formula>5.5</formula>
    </cfRule>
  </conditionalFormatting>
  <conditionalFormatting sqref="M19">
    <cfRule type="dataBar" priority="85">
      <dataBar>
        <cfvo type="min"/>
        <cfvo type="max"/>
        <color rgb="FF008AEF"/>
      </dataBar>
    </cfRule>
    <cfRule type="cellIs" dxfId="210" priority="86" operator="equal">
      <formula>0</formula>
    </cfRule>
  </conditionalFormatting>
  <conditionalFormatting sqref="M18">
    <cfRule type="cellIs" dxfId="209" priority="84" operator="lessThan">
      <formula>2</formula>
    </cfRule>
  </conditionalFormatting>
  <conditionalFormatting sqref="M18">
    <cfRule type="cellIs" dxfId="208" priority="83" stopIfTrue="1" operator="lessThan">
      <formula>5</formula>
    </cfRule>
  </conditionalFormatting>
  <conditionalFormatting sqref="C18:G18">
    <cfRule type="cellIs" dxfId="207" priority="81" operator="lessThan">
      <formula>4</formula>
    </cfRule>
  </conditionalFormatting>
  <conditionalFormatting sqref="M18">
    <cfRule type="cellIs" dxfId="206" priority="82" operator="lessThan">
      <formula>5.5</formula>
    </cfRule>
  </conditionalFormatting>
  <conditionalFormatting sqref="M18">
    <cfRule type="dataBar" priority="79">
      <dataBar>
        <cfvo type="min"/>
        <cfvo type="max"/>
        <color rgb="FF008AEF"/>
      </dataBar>
    </cfRule>
    <cfRule type="cellIs" dxfId="205" priority="80" operator="equal">
      <formula>0</formula>
    </cfRule>
  </conditionalFormatting>
  <conditionalFormatting sqref="M17">
    <cfRule type="cellIs" dxfId="204" priority="78" operator="lessThan">
      <formula>2</formula>
    </cfRule>
  </conditionalFormatting>
  <conditionalFormatting sqref="M17">
    <cfRule type="cellIs" dxfId="203" priority="77" stopIfTrue="1" operator="lessThan">
      <formula>5</formula>
    </cfRule>
  </conditionalFormatting>
  <conditionalFormatting sqref="C17:G17">
    <cfRule type="cellIs" dxfId="202" priority="75" operator="lessThan">
      <formula>4</formula>
    </cfRule>
  </conditionalFormatting>
  <conditionalFormatting sqref="M17">
    <cfRule type="cellIs" dxfId="201" priority="76" operator="lessThan">
      <formula>5.5</formula>
    </cfRule>
  </conditionalFormatting>
  <conditionalFormatting sqref="M17">
    <cfRule type="dataBar" priority="73">
      <dataBar>
        <cfvo type="min"/>
        <cfvo type="max"/>
        <color rgb="FF008AEF"/>
      </dataBar>
    </cfRule>
    <cfRule type="cellIs" dxfId="200" priority="74" operator="equal">
      <formula>0</formula>
    </cfRule>
  </conditionalFormatting>
  <conditionalFormatting sqref="M16">
    <cfRule type="cellIs" dxfId="199" priority="72" operator="lessThan">
      <formula>2</formula>
    </cfRule>
  </conditionalFormatting>
  <conditionalFormatting sqref="M16">
    <cfRule type="cellIs" dxfId="198" priority="71" stopIfTrue="1" operator="lessThan">
      <formula>5</formula>
    </cfRule>
  </conditionalFormatting>
  <conditionalFormatting sqref="C16:G16">
    <cfRule type="cellIs" dxfId="197" priority="69" operator="lessThan">
      <formula>4</formula>
    </cfRule>
  </conditionalFormatting>
  <conditionalFormatting sqref="M16">
    <cfRule type="cellIs" dxfId="196" priority="70" operator="lessThan">
      <formula>5.5</formula>
    </cfRule>
  </conditionalFormatting>
  <conditionalFormatting sqref="M16">
    <cfRule type="dataBar" priority="67">
      <dataBar>
        <cfvo type="min"/>
        <cfvo type="max"/>
        <color rgb="FF008AEF"/>
      </dataBar>
    </cfRule>
    <cfRule type="cellIs" dxfId="195" priority="68" operator="equal">
      <formula>0</formula>
    </cfRule>
  </conditionalFormatting>
  <conditionalFormatting sqref="M15">
    <cfRule type="cellIs" dxfId="194" priority="66" operator="lessThan">
      <formula>2</formula>
    </cfRule>
  </conditionalFormatting>
  <conditionalFormatting sqref="M15">
    <cfRule type="cellIs" dxfId="193" priority="65" stopIfTrue="1" operator="lessThan">
      <formula>5</formula>
    </cfRule>
  </conditionalFormatting>
  <conditionalFormatting sqref="C15:G15">
    <cfRule type="cellIs" dxfId="192" priority="63" operator="lessThan">
      <formula>4</formula>
    </cfRule>
  </conditionalFormatting>
  <conditionalFormatting sqref="M15">
    <cfRule type="cellIs" dxfId="191" priority="64" operator="lessThan">
      <formula>5.5</formula>
    </cfRule>
  </conditionalFormatting>
  <conditionalFormatting sqref="M15">
    <cfRule type="dataBar" priority="61">
      <dataBar>
        <cfvo type="min"/>
        <cfvo type="max"/>
        <color rgb="FF008AEF"/>
      </dataBar>
    </cfRule>
    <cfRule type="cellIs" dxfId="190" priority="62" operator="equal">
      <formula>0</formula>
    </cfRule>
  </conditionalFormatting>
  <conditionalFormatting sqref="M14">
    <cfRule type="cellIs" dxfId="189" priority="60" operator="lessThan">
      <formula>2</formula>
    </cfRule>
  </conditionalFormatting>
  <conditionalFormatting sqref="M14">
    <cfRule type="cellIs" dxfId="188" priority="59" stopIfTrue="1" operator="lessThan">
      <formula>5</formula>
    </cfRule>
  </conditionalFormatting>
  <conditionalFormatting sqref="C14:G14">
    <cfRule type="cellIs" dxfId="187" priority="57" operator="lessThan">
      <formula>4</formula>
    </cfRule>
  </conditionalFormatting>
  <conditionalFormatting sqref="M14">
    <cfRule type="cellIs" dxfId="186" priority="58" operator="lessThan">
      <formula>5.5</formula>
    </cfRule>
  </conditionalFormatting>
  <conditionalFormatting sqref="M14">
    <cfRule type="dataBar" priority="55">
      <dataBar>
        <cfvo type="min"/>
        <cfvo type="max"/>
        <color rgb="FF008AEF"/>
      </dataBar>
    </cfRule>
    <cfRule type="cellIs" dxfId="185" priority="56" operator="equal">
      <formula>0</formula>
    </cfRule>
  </conditionalFormatting>
  <conditionalFormatting sqref="M13">
    <cfRule type="cellIs" dxfId="184" priority="54" operator="lessThan">
      <formula>2</formula>
    </cfRule>
  </conditionalFormatting>
  <conditionalFormatting sqref="M13">
    <cfRule type="cellIs" dxfId="183" priority="53" stopIfTrue="1" operator="lessThan">
      <formula>5</formula>
    </cfRule>
  </conditionalFormatting>
  <conditionalFormatting sqref="C13:G13">
    <cfRule type="cellIs" dxfId="182" priority="51" operator="lessThan">
      <formula>4</formula>
    </cfRule>
  </conditionalFormatting>
  <conditionalFormatting sqref="M13">
    <cfRule type="cellIs" dxfId="181" priority="52" operator="lessThan">
      <formula>5.5</formula>
    </cfRule>
  </conditionalFormatting>
  <conditionalFormatting sqref="M13">
    <cfRule type="dataBar" priority="49">
      <dataBar>
        <cfvo type="min"/>
        <cfvo type="max"/>
        <color rgb="FF008AEF"/>
      </dataBar>
    </cfRule>
    <cfRule type="cellIs" dxfId="180" priority="50" operator="equal">
      <formula>0</formula>
    </cfRule>
  </conditionalFormatting>
  <conditionalFormatting sqref="M12">
    <cfRule type="cellIs" dxfId="179" priority="48" operator="lessThan">
      <formula>2</formula>
    </cfRule>
  </conditionalFormatting>
  <conditionalFormatting sqref="M12">
    <cfRule type="cellIs" dxfId="178" priority="47" stopIfTrue="1" operator="lessThan">
      <formula>5</formula>
    </cfRule>
  </conditionalFormatting>
  <conditionalFormatting sqref="C12:G12">
    <cfRule type="cellIs" dxfId="177" priority="45" operator="lessThan">
      <formula>4</formula>
    </cfRule>
  </conditionalFormatting>
  <conditionalFormatting sqref="M12">
    <cfRule type="cellIs" dxfId="176" priority="46" operator="lessThan">
      <formula>5.5</formula>
    </cfRule>
  </conditionalFormatting>
  <conditionalFormatting sqref="M12">
    <cfRule type="dataBar" priority="43">
      <dataBar>
        <cfvo type="min"/>
        <cfvo type="max"/>
        <color rgb="FF008AEF"/>
      </dataBar>
    </cfRule>
    <cfRule type="cellIs" dxfId="175" priority="44" operator="equal">
      <formula>0</formula>
    </cfRule>
  </conditionalFormatting>
  <conditionalFormatting sqref="M11">
    <cfRule type="cellIs" dxfId="174" priority="42" operator="lessThan">
      <formula>2</formula>
    </cfRule>
  </conditionalFormatting>
  <conditionalFormatting sqref="M11">
    <cfRule type="cellIs" dxfId="173" priority="41" stopIfTrue="1" operator="lessThan">
      <formula>5</formula>
    </cfRule>
  </conditionalFormatting>
  <conditionalFormatting sqref="C11:G11">
    <cfRule type="cellIs" dxfId="172" priority="39" operator="lessThan">
      <formula>4</formula>
    </cfRule>
  </conditionalFormatting>
  <conditionalFormatting sqref="M11">
    <cfRule type="cellIs" dxfId="171" priority="40" operator="lessThan">
      <formula>5.5</formula>
    </cfRule>
  </conditionalFormatting>
  <conditionalFormatting sqref="M11">
    <cfRule type="dataBar" priority="37">
      <dataBar>
        <cfvo type="min"/>
        <cfvo type="max"/>
        <color rgb="FF008AEF"/>
      </dataBar>
    </cfRule>
    <cfRule type="cellIs" dxfId="170" priority="38" operator="equal">
      <formula>0</formula>
    </cfRule>
  </conditionalFormatting>
  <conditionalFormatting sqref="M10">
    <cfRule type="cellIs" dxfId="169" priority="36" operator="lessThan">
      <formula>2</formula>
    </cfRule>
  </conditionalFormatting>
  <conditionalFormatting sqref="M10">
    <cfRule type="cellIs" dxfId="168" priority="35" stopIfTrue="1" operator="lessThan">
      <formula>5</formula>
    </cfRule>
  </conditionalFormatting>
  <conditionalFormatting sqref="C10:G10">
    <cfRule type="cellIs" dxfId="167" priority="33" operator="lessThan">
      <formula>4</formula>
    </cfRule>
  </conditionalFormatting>
  <conditionalFormatting sqref="M10">
    <cfRule type="cellIs" dxfId="166" priority="34" operator="lessThan">
      <formula>5.5</formula>
    </cfRule>
  </conditionalFormatting>
  <conditionalFormatting sqref="M10">
    <cfRule type="dataBar" priority="31">
      <dataBar>
        <cfvo type="min"/>
        <cfvo type="max"/>
        <color rgb="FF008AEF"/>
      </dataBar>
    </cfRule>
    <cfRule type="cellIs" dxfId="165" priority="32" operator="equal">
      <formula>0</formula>
    </cfRule>
  </conditionalFormatting>
  <conditionalFormatting sqref="M9">
    <cfRule type="cellIs" dxfId="164" priority="30" operator="lessThan">
      <formula>2</formula>
    </cfRule>
  </conditionalFormatting>
  <conditionalFormatting sqref="M9">
    <cfRule type="cellIs" dxfId="163" priority="29" stopIfTrue="1" operator="lessThan">
      <formula>5</formula>
    </cfRule>
  </conditionalFormatting>
  <conditionalFormatting sqref="C9:G9">
    <cfRule type="cellIs" dxfId="162" priority="27" operator="lessThan">
      <formula>4</formula>
    </cfRule>
  </conditionalFormatting>
  <conditionalFormatting sqref="M9">
    <cfRule type="cellIs" dxfId="161" priority="28" operator="lessThan">
      <formula>5.5</formula>
    </cfRule>
  </conditionalFormatting>
  <conditionalFormatting sqref="M9">
    <cfRule type="dataBar" priority="25">
      <dataBar>
        <cfvo type="min"/>
        <cfvo type="max"/>
        <color rgb="FF008AEF"/>
      </dataBar>
    </cfRule>
    <cfRule type="cellIs" dxfId="160" priority="26" operator="equal">
      <formula>0</formula>
    </cfRule>
  </conditionalFormatting>
  <conditionalFormatting sqref="M115">
    <cfRule type="cellIs" dxfId="159" priority="24" operator="lessThan">
      <formula>2</formula>
    </cfRule>
  </conditionalFormatting>
  <conditionalFormatting sqref="M115">
    <cfRule type="cellIs" dxfId="158" priority="23" stopIfTrue="1" operator="lessThan">
      <formula>5</formula>
    </cfRule>
  </conditionalFormatting>
  <conditionalFormatting sqref="C115:G115">
    <cfRule type="cellIs" dxfId="157" priority="21" operator="lessThan">
      <formula>4</formula>
    </cfRule>
  </conditionalFormatting>
  <conditionalFormatting sqref="M115">
    <cfRule type="cellIs" dxfId="156" priority="22" operator="lessThan">
      <formula>5.5</formula>
    </cfRule>
  </conditionalFormatting>
  <conditionalFormatting sqref="M115">
    <cfRule type="dataBar" priority="19">
      <dataBar>
        <cfvo type="min"/>
        <cfvo type="max"/>
        <color rgb="FF008AEF"/>
      </dataBar>
    </cfRule>
    <cfRule type="cellIs" dxfId="155" priority="20" operator="equal">
      <formula>0</formula>
    </cfRule>
  </conditionalFormatting>
  <conditionalFormatting sqref="M118">
    <cfRule type="cellIs" dxfId="154" priority="18" operator="lessThan">
      <formula>2</formula>
    </cfRule>
  </conditionalFormatting>
  <conditionalFormatting sqref="M118">
    <cfRule type="cellIs" dxfId="153" priority="17" stopIfTrue="1" operator="lessThan">
      <formula>5</formula>
    </cfRule>
  </conditionalFormatting>
  <conditionalFormatting sqref="C118:G118">
    <cfRule type="cellIs" dxfId="152" priority="15" operator="lessThan">
      <formula>4</formula>
    </cfRule>
  </conditionalFormatting>
  <conditionalFormatting sqref="M118">
    <cfRule type="cellIs" dxfId="151" priority="16" operator="lessThan">
      <formula>5.5</formula>
    </cfRule>
  </conditionalFormatting>
  <conditionalFormatting sqref="M118">
    <cfRule type="dataBar" priority="13">
      <dataBar>
        <cfvo type="min"/>
        <cfvo type="max"/>
        <color rgb="FF008AEF"/>
      </dataBar>
    </cfRule>
    <cfRule type="cellIs" dxfId="150" priority="14" operator="equal">
      <formula>0</formula>
    </cfRule>
  </conditionalFormatting>
  <conditionalFormatting sqref="M117">
    <cfRule type="cellIs" dxfId="149" priority="12" operator="lessThan">
      <formula>2</formula>
    </cfRule>
  </conditionalFormatting>
  <conditionalFormatting sqref="M117">
    <cfRule type="cellIs" dxfId="148" priority="11" stopIfTrue="1" operator="lessThan">
      <formula>5</formula>
    </cfRule>
  </conditionalFormatting>
  <conditionalFormatting sqref="C117:G117">
    <cfRule type="cellIs" dxfId="147" priority="9" operator="lessThan">
      <formula>4</formula>
    </cfRule>
  </conditionalFormatting>
  <conditionalFormatting sqref="M117">
    <cfRule type="cellIs" dxfId="146" priority="10" operator="lessThan">
      <formula>5.5</formula>
    </cfRule>
  </conditionalFormatting>
  <conditionalFormatting sqref="M117">
    <cfRule type="dataBar" priority="7">
      <dataBar>
        <cfvo type="min"/>
        <cfvo type="max"/>
        <color rgb="FF008AEF"/>
      </dataBar>
    </cfRule>
    <cfRule type="cellIs" dxfId="145" priority="8" operator="equal">
      <formula>0</formula>
    </cfRule>
  </conditionalFormatting>
  <conditionalFormatting sqref="M116">
    <cfRule type="cellIs" dxfId="144" priority="6" operator="lessThan">
      <formula>2</formula>
    </cfRule>
  </conditionalFormatting>
  <conditionalFormatting sqref="M116">
    <cfRule type="cellIs" dxfId="143" priority="5" stopIfTrue="1" operator="lessThan">
      <formula>5</formula>
    </cfRule>
  </conditionalFormatting>
  <conditionalFormatting sqref="C116:G116">
    <cfRule type="cellIs" dxfId="142" priority="3" operator="lessThan">
      <formula>4</formula>
    </cfRule>
  </conditionalFormatting>
  <conditionalFormatting sqref="M116">
    <cfRule type="cellIs" dxfId="141" priority="4" operator="lessThan">
      <formula>5.5</formula>
    </cfRule>
  </conditionalFormatting>
  <conditionalFormatting sqref="M116">
    <cfRule type="dataBar" priority="1">
      <dataBar>
        <cfvo type="min"/>
        <cfvo type="max"/>
        <color rgb="FF008AEF"/>
      </dataBar>
    </cfRule>
    <cfRule type="cellIs" dxfId="140" priority="2" operator="equal">
      <formula>0</formula>
    </cfRule>
  </conditionalFormatting>
  <pageMargins left="0.47244094488188981" right="0.27559055118110237" top="0.51181102362204722" bottom="0.31496062992125984" header="0.47244094488188981" footer="0.15748031496062992"/>
  <pageSetup paperSize="9" scale="7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6"/>
  <sheetViews>
    <sheetView zoomScale="85" zoomScaleNormal="85" workbookViewId="0">
      <pane ySplit="8" topLeftCell="A33" activePane="bottomLeft" state="frozen"/>
      <selection activeCell="O10" sqref="O10"/>
      <selection pane="bottomLeft" activeCell="M5" sqref="M5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19.85546875" style="1" customWidth="1"/>
    <col min="4" max="4" width="11" style="24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0.85546875" style="1" hidden="1" customWidth="1"/>
    <col min="12" max="12" width="8" style="1" customWidth="1"/>
    <col min="13" max="13" width="13" style="1" customWidth="1"/>
    <col min="14" max="14" width="14.5703125" style="2" customWidth="1"/>
    <col min="15" max="15" width="16.7109375" style="1" customWidth="1"/>
    <col min="16" max="16" width="40" style="1" customWidth="1"/>
    <col min="17" max="17" width="11.5703125" style="1" customWidth="1"/>
    <col min="18" max="18" width="4" style="1" customWidth="1"/>
    <col min="19" max="20" width="9.140625" style="1" customWidth="1"/>
    <col min="21" max="16384" width="9.140625" style="1"/>
  </cols>
  <sheetData>
    <row r="1" spans="1:17" ht="18.75" customHeight="1" x14ac:dyDescent="0.25">
      <c r="A1" s="33" t="s">
        <v>0</v>
      </c>
      <c r="B1" s="33"/>
      <c r="C1" s="33"/>
      <c r="D1" s="33"/>
      <c r="E1" s="33"/>
    </row>
    <row r="2" spans="1:17" ht="18.75" customHeight="1" x14ac:dyDescent="0.25">
      <c r="A2" s="34" t="s">
        <v>1</v>
      </c>
      <c r="B2" s="34"/>
      <c r="C2" s="34"/>
      <c r="D2" s="34"/>
      <c r="E2" s="34"/>
    </row>
    <row r="3" spans="1:17" ht="33" x14ac:dyDescent="0.45">
      <c r="A3" s="35" t="s">
        <v>325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4" customHeight="1" x14ac:dyDescent="0.25">
      <c r="A4" s="3" t="s">
        <v>2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24" customHeight="1" x14ac:dyDescent="0.25">
      <c r="A5" s="3" t="s">
        <v>3</v>
      </c>
      <c r="B5" s="3"/>
      <c r="C5" s="4"/>
      <c r="D5" s="3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4" customHeight="1" x14ac:dyDescent="0.25">
      <c r="A6" s="3" t="str">
        <f>'[1]QĐ,DATE'!B3</f>
        <v>Quyết định công nhận tốt nghiệp số: 5345/QĐ-ĐHDT ngày 31 tháng 12 năm 2020</v>
      </c>
      <c r="B6" s="3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3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8" customFormat="1" ht="47.25" x14ac:dyDescent="0.25">
      <c r="A8" s="6" t="s">
        <v>5</v>
      </c>
      <c r="B8" s="6" t="s">
        <v>6</v>
      </c>
      <c r="C8" s="36" t="s">
        <v>7</v>
      </c>
      <c r="D8" s="36"/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7" t="s">
        <v>17</v>
      </c>
      <c r="O8" s="6" t="s">
        <v>18</v>
      </c>
      <c r="P8" s="6" t="s">
        <v>19</v>
      </c>
      <c r="Q8" s="6" t="s">
        <v>20</v>
      </c>
    </row>
    <row r="9" spans="1:17" s="23" customFormat="1" ht="116.25" customHeight="1" x14ac:dyDescent="0.25">
      <c r="A9" s="9">
        <v>1</v>
      </c>
      <c r="B9" s="10">
        <v>2020727136</v>
      </c>
      <c r="C9" s="11" t="s">
        <v>288</v>
      </c>
      <c r="D9" s="12" t="s">
        <v>56</v>
      </c>
      <c r="E9" s="13">
        <v>35180</v>
      </c>
      <c r="F9" s="13" t="s">
        <v>289</v>
      </c>
      <c r="G9" s="14" t="s">
        <v>45</v>
      </c>
      <c r="H9" s="15" t="s">
        <v>25</v>
      </c>
      <c r="I9" s="15" t="s">
        <v>26</v>
      </c>
      <c r="J9" s="16" t="s">
        <v>27</v>
      </c>
      <c r="K9" s="17" t="s">
        <v>290</v>
      </c>
      <c r="L9" s="18">
        <v>2020</v>
      </c>
      <c r="M9" s="19" t="s">
        <v>29</v>
      </c>
      <c r="N9" s="20"/>
      <c r="O9" s="21"/>
      <c r="P9" s="22"/>
      <c r="Q9" s="9"/>
    </row>
    <row r="10" spans="1:17" s="23" customFormat="1" ht="116.25" customHeight="1" x14ac:dyDescent="0.25">
      <c r="A10" s="9">
        <f>A9+1</f>
        <v>2</v>
      </c>
      <c r="B10" s="10">
        <v>1921126463</v>
      </c>
      <c r="C10" s="11" t="s">
        <v>66</v>
      </c>
      <c r="D10" s="12" t="s">
        <v>291</v>
      </c>
      <c r="E10" s="13">
        <v>35022</v>
      </c>
      <c r="F10" s="13" t="s">
        <v>34</v>
      </c>
      <c r="G10" s="14" t="s">
        <v>24</v>
      </c>
      <c r="H10" s="15" t="s">
        <v>25</v>
      </c>
      <c r="I10" s="15" t="s">
        <v>26</v>
      </c>
      <c r="J10" s="16" t="s">
        <v>27</v>
      </c>
      <c r="K10" s="17" t="s">
        <v>290</v>
      </c>
      <c r="L10" s="18">
        <v>2020</v>
      </c>
      <c r="M10" s="19" t="s">
        <v>29</v>
      </c>
      <c r="N10" s="20"/>
      <c r="O10" s="21"/>
      <c r="P10" s="22"/>
      <c r="Q10" s="9"/>
    </row>
    <row r="11" spans="1:17" s="23" customFormat="1" ht="116.25" customHeight="1" x14ac:dyDescent="0.25">
      <c r="A11" s="9">
        <f t="shared" ref="A11:A36" si="0">A10+1</f>
        <v>3</v>
      </c>
      <c r="B11" s="10">
        <v>2121717875</v>
      </c>
      <c r="C11" s="11" t="s">
        <v>140</v>
      </c>
      <c r="D11" s="12" t="s">
        <v>292</v>
      </c>
      <c r="E11" s="13">
        <v>35779</v>
      </c>
      <c r="F11" s="13" t="s">
        <v>23</v>
      </c>
      <c r="G11" s="14" t="s">
        <v>24</v>
      </c>
      <c r="H11" s="15" t="s">
        <v>25</v>
      </c>
      <c r="I11" s="15" t="s">
        <v>26</v>
      </c>
      <c r="J11" s="16" t="s">
        <v>27</v>
      </c>
      <c r="K11" s="17" t="s">
        <v>290</v>
      </c>
      <c r="L11" s="18">
        <v>2020</v>
      </c>
      <c r="M11" s="19" t="s">
        <v>29</v>
      </c>
      <c r="N11" s="20"/>
      <c r="O11" s="21"/>
      <c r="P11" s="22"/>
      <c r="Q11" s="9"/>
    </row>
    <row r="12" spans="1:17" s="23" customFormat="1" ht="116.25" customHeight="1" x14ac:dyDescent="0.25">
      <c r="A12" s="9">
        <f t="shared" si="0"/>
        <v>4</v>
      </c>
      <c r="B12" s="10">
        <v>2121717867</v>
      </c>
      <c r="C12" s="11" t="s">
        <v>293</v>
      </c>
      <c r="D12" s="12" t="s">
        <v>24</v>
      </c>
      <c r="E12" s="13">
        <v>35557</v>
      </c>
      <c r="F12" s="13" t="s">
        <v>23</v>
      </c>
      <c r="G12" s="14" t="s">
        <v>24</v>
      </c>
      <c r="H12" s="15" t="s">
        <v>25</v>
      </c>
      <c r="I12" s="15" t="s">
        <v>26</v>
      </c>
      <c r="J12" s="16" t="s">
        <v>27</v>
      </c>
      <c r="K12" s="17" t="s">
        <v>290</v>
      </c>
      <c r="L12" s="18">
        <v>2020</v>
      </c>
      <c r="M12" s="19" t="s">
        <v>40</v>
      </c>
      <c r="N12" s="20"/>
      <c r="O12" s="21"/>
      <c r="P12" s="22"/>
      <c r="Q12" s="9"/>
    </row>
    <row r="13" spans="1:17" s="23" customFormat="1" ht="116.25" customHeight="1" x14ac:dyDescent="0.25">
      <c r="A13" s="9">
        <f t="shared" si="0"/>
        <v>5</v>
      </c>
      <c r="B13" s="10">
        <v>2220724213</v>
      </c>
      <c r="C13" s="11" t="s">
        <v>294</v>
      </c>
      <c r="D13" s="12" t="s">
        <v>60</v>
      </c>
      <c r="E13" s="13">
        <v>35449</v>
      </c>
      <c r="F13" s="13" t="s">
        <v>23</v>
      </c>
      <c r="G13" s="14" t="s">
        <v>45</v>
      </c>
      <c r="H13" s="15" t="s">
        <v>25</v>
      </c>
      <c r="I13" s="15" t="s">
        <v>26</v>
      </c>
      <c r="J13" s="16" t="s">
        <v>27</v>
      </c>
      <c r="K13" s="17" t="s">
        <v>290</v>
      </c>
      <c r="L13" s="18">
        <v>2020</v>
      </c>
      <c r="M13" s="19" t="s">
        <v>29</v>
      </c>
      <c r="N13" s="20"/>
      <c r="O13" s="21"/>
      <c r="P13" s="22"/>
      <c r="Q13" s="9"/>
    </row>
    <row r="14" spans="1:17" s="23" customFormat="1" ht="116.25" customHeight="1" x14ac:dyDescent="0.25">
      <c r="A14" s="9">
        <f t="shared" si="0"/>
        <v>6</v>
      </c>
      <c r="B14" s="10">
        <v>2220247920</v>
      </c>
      <c r="C14" s="11" t="s">
        <v>295</v>
      </c>
      <c r="D14" s="12" t="s">
        <v>296</v>
      </c>
      <c r="E14" s="13">
        <v>35860</v>
      </c>
      <c r="F14" s="13" t="s">
        <v>34</v>
      </c>
      <c r="G14" s="14" t="s">
        <v>45</v>
      </c>
      <c r="H14" s="15" t="s">
        <v>25</v>
      </c>
      <c r="I14" s="15" t="s">
        <v>26</v>
      </c>
      <c r="J14" s="16" t="s">
        <v>27</v>
      </c>
      <c r="K14" s="17" t="s">
        <v>290</v>
      </c>
      <c r="L14" s="18">
        <v>2020</v>
      </c>
      <c r="M14" s="19" t="s">
        <v>29</v>
      </c>
      <c r="N14" s="20"/>
      <c r="O14" s="21"/>
      <c r="P14" s="22"/>
      <c r="Q14" s="9"/>
    </row>
    <row r="15" spans="1:17" s="23" customFormat="1" ht="116.25" customHeight="1" x14ac:dyDescent="0.25">
      <c r="A15" s="9">
        <f t="shared" si="0"/>
        <v>7</v>
      </c>
      <c r="B15" s="10">
        <v>2221724268</v>
      </c>
      <c r="C15" s="11" t="s">
        <v>297</v>
      </c>
      <c r="D15" s="12" t="s">
        <v>39</v>
      </c>
      <c r="E15" s="13">
        <v>35926</v>
      </c>
      <c r="F15" s="13" t="s">
        <v>23</v>
      </c>
      <c r="G15" s="14" t="s">
        <v>24</v>
      </c>
      <c r="H15" s="15" t="s">
        <v>25</v>
      </c>
      <c r="I15" s="15" t="s">
        <v>26</v>
      </c>
      <c r="J15" s="16" t="s">
        <v>27</v>
      </c>
      <c r="K15" s="17" t="s">
        <v>290</v>
      </c>
      <c r="L15" s="18">
        <v>2020</v>
      </c>
      <c r="M15" s="19" t="s">
        <v>29</v>
      </c>
      <c r="N15" s="20"/>
      <c r="O15" s="21"/>
      <c r="P15" s="22"/>
      <c r="Q15" s="9"/>
    </row>
    <row r="16" spans="1:17" s="23" customFormat="1" ht="116.25" customHeight="1" x14ac:dyDescent="0.25">
      <c r="A16" s="9">
        <f t="shared" si="0"/>
        <v>8</v>
      </c>
      <c r="B16" s="10">
        <v>2221724321</v>
      </c>
      <c r="C16" s="11" t="s">
        <v>143</v>
      </c>
      <c r="D16" s="12" t="s">
        <v>298</v>
      </c>
      <c r="E16" s="13">
        <v>36019</v>
      </c>
      <c r="F16" s="13" t="s">
        <v>299</v>
      </c>
      <c r="G16" s="14" t="s">
        <v>24</v>
      </c>
      <c r="H16" s="15" t="s">
        <v>25</v>
      </c>
      <c r="I16" s="15" t="s">
        <v>26</v>
      </c>
      <c r="J16" s="16" t="s">
        <v>27</v>
      </c>
      <c r="K16" s="17" t="s">
        <v>290</v>
      </c>
      <c r="L16" s="18">
        <v>2020</v>
      </c>
      <c r="M16" s="19" t="s">
        <v>29</v>
      </c>
      <c r="N16" s="20"/>
      <c r="O16" s="21"/>
      <c r="P16" s="22"/>
      <c r="Q16" s="9"/>
    </row>
    <row r="17" spans="1:17" s="23" customFormat="1" ht="116.25" customHeight="1" x14ac:dyDescent="0.25">
      <c r="A17" s="9">
        <f t="shared" si="0"/>
        <v>9</v>
      </c>
      <c r="B17" s="10">
        <v>2220724335</v>
      </c>
      <c r="C17" s="11" t="s">
        <v>300</v>
      </c>
      <c r="D17" s="12" t="s">
        <v>72</v>
      </c>
      <c r="E17" s="13">
        <v>36075</v>
      </c>
      <c r="F17" s="13" t="s">
        <v>89</v>
      </c>
      <c r="G17" s="14" t="s">
        <v>45</v>
      </c>
      <c r="H17" s="15" t="s">
        <v>25</v>
      </c>
      <c r="I17" s="15" t="s">
        <v>26</v>
      </c>
      <c r="J17" s="16" t="s">
        <v>27</v>
      </c>
      <c r="K17" s="17" t="s">
        <v>290</v>
      </c>
      <c r="L17" s="18">
        <v>2020</v>
      </c>
      <c r="M17" s="19" t="s">
        <v>29</v>
      </c>
      <c r="N17" s="20"/>
      <c r="O17" s="21"/>
      <c r="P17" s="22"/>
      <c r="Q17" s="9"/>
    </row>
    <row r="18" spans="1:17" s="23" customFormat="1" ht="116.25" customHeight="1" x14ac:dyDescent="0.25">
      <c r="A18" s="9">
        <f t="shared" si="0"/>
        <v>10</v>
      </c>
      <c r="B18" s="10">
        <v>2221724244</v>
      </c>
      <c r="C18" s="11" t="s">
        <v>301</v>
      </c>
      <c r="D18" s="12" t="s">
        <v>72</v>
      </c>
      <c r="E18" s="13">
        <v>36147</v>
      </c>
      <c r="F18" s="13" t="s">
        <v>23</v>
      </c>
      <c r="G18" s="14" t="s">
        <v>24</v>
      </c>
      <c r="H18" s="15" t="s">
        <v>25</v>
      </c>
      <c r="I18" s="15" t="s">
        <v>26</v>
      </c>
      <c r="J18" s="16" t="s">
        <v>27</v>
      </c>
      <c r="K18" s="17" t="s">
        <v>290</v>
      </c>
      <c r="L18" s="18">
        <v>2020</v>
      </c>
      <c r="M18" s="19" t="s">
        <v>29</v>
      </c>
      <c r="N18" s="20"/>
      <c r="O18" s="21"/>
      <c r="P18" s="22"/>
      <c r="Q18" s="9"/>
    </row>
    <row r="19" spans="1:17" s="23" customFormat="1" ht="116.25" customHeight="1" x14ac:dyDescent="0.25">
      <c r="A19" s="9">
        <f t="shared" si="0"/>
        <v>11</v>
      </c>
      <c r="B19" s="10">
        <v>2220724329</v>
      </c>
      <c r="C19" s="11" t="s">
        <v>302</v>
      </c>
      <c r="D19" s="12" t="s">
        <v>303</v>
      </c>
      <c r="E19" s="13">
        <v>35928</v>
      </c>
      <c r="F19" s="13" t="s">
        <v>23</v>
      </c>
      <c r="G19" s="14" t="s">
        <v>45</v>
      </c>
      <c r="H19" s="15" t="s">
        <v>25</v>
      </c>
      <c r="I19" s="15" t="s">
        <v>26</v>
      </c>
      <c r="J19" s="16" t="s">
        <v>27</v>
      </c>
      <c r="K19" s="17" t="s">
        <v>290</v>
      </c>
      <c r="L19" s="18">
        <v>2020</v>
      </c>
      <c r="M19" s="19" t="s">
        <v>29</v>
      </c>
      <c r="N19" s="20"/>
      <c r="O19" s="21"/>
      <c r="P19" s="22"/>
      <c r="Q19" s="9"/>
    </row>
    <row r="20" spans="1:17" s="23" customFormat="1" ht="116.25" customHeight="1" x14ac:dyDescent="0.25">
      <c r="A20" s="9">
        <f t="shared" si="0"/>
        <v>12</v>
      </c>
      <c r="B20" s="10">
        <v>2221729413</v>
      </c>
      <c r="C20" s="11" t="s">
        <v>304</v>
      </c>
      <c r="D20" s="12" t="s">
        <v>305</v>
      </c>
      <c r="E20" s="13">
        <v>35913</v>
      </c>
      <c r="F20" s="13" t="s">
        <v>23</v>
      </c>
      <c r="G20" s="14" t="s">
        <v>24</v>
      </c>
      <c r="H20" s="15" t="s">
        <v>25</v>
      </c>
      <c r="I20" s="15" t="s">
        <v>26</v>
      </c>
      <c r="J20" s="16" t="s">
        <v>27</v>
      </c>
      <c r="K20" s="17" t="s">
        <v>290</v>
      </c>
      <c r="L20" s="18">
        <v>2020</v>
      </c>
      <c r="M20" s="19" t="s">
        <v>40</v>
      </c>
      <c r="N20" s="20"/>
      <c r="O20" s="21"/>
      <c r="P20" s="22"/>
      <c r="Q20" s="9"/>
    </row>
    <row r="21" spans="1:17" s="23" customFormat="1" ht="116.25" customHeight="1" x14ac:dyDescent="0.25">
      <c r="A21" s="9">
        <f t="shared" si="0"/>
        <v>13</v>
      </c>
      <c r="B21" s="10">
        <v>2220716758</v>
      </c>
      <c r="C21" s="11" t="s">
        <v>306</v>
      </c>
      <c r="D21" s="12" t="s">
        <v>76</v>
      </c>
      <c r="E21" s="13">
        <v>35636</v>
      </c>
      <c r="F21" s="13" t="s">
        <v>48</v>
      </c>
      <c r="G21" s="14" t="s">
        <v>45</v>
      </c>
      <c r="H21" s="15" t="s">
        <v>25</v>
      </c>
      <c r="I21" s="15" t="s">
        <v>26</v>
      </c>
      <c r="J21" s="16" t="s">
        <v>27</v>
      </c>
      <c r="K21" s="17" t="s">
        <v>290</v>
      </c>
      <c r="L21" s="18">
        <v>2020</v>
      </c>
      <c r="M21" s="19" t="s">
        <v>29</v>
      </c>
      <c r="N21" s="20"/>
      <c r="O21" s="21"/>
      <c r="P21" s="22"/>
      <c r="Q21" s="9"/>
    </row>
    <row r="22" spans="1:17" s="23" customFormat="1" ht="116.25" customHeight="1" x14ac:dyDescent="0.25">
      <c r="A22" s="9">
        <f t="shared" si="0"/>
        <v>14</v>
      </c>
      <c r="B22" s="10">
        <v>2220724192</v>
      </c>
      <c r="C22" s="11" t="s">
        <v>307</v>
      </c>
      <c r="D22" s="12" t="s">
        <v>186</v>
      </c>
      <c r="E22" s="13">
        <v>36047</v>
      </c>
      <c r="F22" s="13" t="s">
        <v>224</v>
      </c>
      <c r="G22" s="14" t="s">
        <v>45</v>
      </c>
      <c r="H22" s="15" t="s">
        <v>25</v>
      </c>
      <c r="I22" s="15" t="s">
        <v>26</v>
      </c>
      <c r="J22" s="16" t="s">
        <v>27</v>
      </c>
      <c r="K22" s="17" t="s">
        <v>290</v>
      </c>
      <c r="L22" s="18">
        <v>2020</v>
      </c>
      <c r="M22" s="19" t="s">
        <v>83</v>
      </c>
      <c r="N22" s="20"/>
      <c r="O22" s="21"/>
      <c r="P22" s="22"/>
      <c r="Q22" s="9"/>
    </row>
    <row r="23" spans="1:17" s="23" customFormat="1" ht="116.25" customHeight="1" x14ac:dyDescent="0.25">
      <c r="A23" s="9">
        <f t="shared" si="0"/>
        <v>15</v>
      </c>
      <c r="B23" s="10">
        <v>2221716767</v>
      </c>
      <c r="C23" s="11" t="s">
        <v>308</v>
      </c>
      <c r="D23" s="12" t="s">
        <v>198</v>
      </c>
      <c r="E23" s="13">
        <v>36146</v>
      </c>
      <c r="F23" s="13" t="s">
        <v>85</v>
      </c>
      <c r="G23" s="14" t="s">
        <v>24</v>
      </c>
      <c r="H23" s="15" t="s">
        <v>25</v>
      </c>
      <c r="I23" s="15" t="s">
        <v>26</v>
      </c>
      <c r="J23" s="16" t="s">
        <v>27</v>
      </c>
      <c r="K23" s="17" t="s">
        <v>290</v>
      </c>
      <c r="L23" s="18">
        <v>2020</v>
      </c>
      <c r="M23" s="19" t="s">
        <v>29</v>
      </c>
      <c r="N23" s="20"/>
      <c r="O23" s="21"/>
      <c r="P23" s="22"/>
      <c r="Q23" s="9"/>
    </row>
    <row r="24" spans="1:17" s="23" customFormat="1" ht="116.25" customHeight="1" x14ac:dyDescent="0.25">
      <c r="A24" s="9">
        <f t="shared" si="0"/>
        <v>16</v>
      </c>
      <c r="B24" s="10">
        <v>2221727323</v>
      </c>
      <c r="C24" s="11" t="s">
        <v>309</v>
      </c>
      <c r="D24" s="12" t="s">
        <v>310</v>
      </c>
      <c r="E24" s="13">
        <v>35871</v>
      </c>
      <c r="F24" s="13" t="s">
        <v>34</v>
      </c>
      <c r="G24" s="14" t="s">
        <v>24</v>
      </c>
      <c r="H24" s="15" t="s">
        <v>25</v>
      </c>
      <c r="I24" s="15" t="s">
        <v>26</v>
      </c>
      <c r="J24" s="16" t="s">
        <v>27</v>
      </c>
      <c r="K24" s="17" t="s">
        <v>290</v>
      </c>
      <c r="L24" s="18">
        <v>2020</v>
      </c>
      <c r="M24" s="19" t="s">
        <v>29</v>
      </c>
      <c r="N24" s="20"/>
      <c r="O24" s="21"/>
      <c r="P24" s="22"/>
      <c r="Q24" s="9"/>
    </row>
    <row r="25" spans="1:17" s="23" customFormat="1" ht="116.25" customHeight="1" x14ac:dyDescent="0.25">
      <c r="A25" s="9">
        <f t="shared" si="0"/>
        <v>17</v>
      </c>
      <c r="B25" s="10">
        <v>2220716830</v>
      </c>
      <c r="C25" s="11" t="s">
        <v>311</v>
      </c>
      <c r="D25" s="12" t="s">
        <v>207</v>
      </c>
      <c r="E25" s="13">
        <v>36066</v>
      </c>
      <c r="F25" s="13" t="s">
        <v>34</v>
      </c>
      <c r="G25" s="14" t="s">
        <v>45</v>
      </c>
      <c r="H25" s="15" t="s">
        <v>25</v>
      </c>
      <c r="I25" s="15" t="s">
        <v>26</v>
      </c>
      <c r="J25" s="16" t="s">
        <v>27</v>
      </c>
      <c r="K25" s="17" t="s">
        <v>290</v>
      </c>
      <c r="L25" s="18">
        <v>2020</v>
      </c>
      <c r="M25" s="19" t="s">
        <v>40</v>
      </c>
      <c r="N25" s="20"/>
      <c r="O25" s="21"/>
      <c r="P25" s="22"/>
      <c r="Q25" s="9"/>
    </row>
    <row r="26" spans="1:17" s="23" customFormat="1" ht="116.25" customHeight="1" x14ac:dyDescent="0.25">
      <c r="A26" s="9">
        <f t="shared" si="0"/>
        <v>18</v>
      </c>
      <c r="B26" s="10">
        <v>2221724218</v>
      </c>
      <c r="C26" s="11" t="s">
        <v>312</v>
      </c>
      <c r="D26" s="12" t="s">
        <v>248</v>
      </c>
      <c r="E26" s="13">
        <v>35813</v>
      </c>
      <c r="F26" s="13" t="s">
        <v>313</v>
      </c>
      <c r="G26" s="14" t="s">
        <v>24</v>
      </c>
      <c r="H26" s="15" t="s">
        <v>25</v>
      </c>
      <c r="I26" s="15" t="s">
        <v>26</v>
      </c>
      <c r="J26" s="16" t="s">
        <v>27</v>
      </c>
      <c r="K26" s="17" t="s">
        <v>290</v>
      </c>
      <c r="L26" s="18">
        <v>2020</v>
      </c>
      <c r="M26" s="19" t="s">
        <v>40</v>
      </c>
      <c r="N26" s="20"/>
      <c r="O26" s="21"/>
      <c r="P26" s="22"/>
      <c r="Q26" s="9"/>
    </row>
    <row r="27" spans="1:17" s="23" customFormat="1" ht="116.25" customHeight="1" x14ac:dyDescent="0.25">
      <c r="A27" s="9">
        <f t="shared" si="0"/>
        <v>19</v>
      </c>
      <c r="B27" s="10">
        <v>2221728957</v>
      </c>
      <c r="C27" s="11" t="s">
        <v>143</v>
      </c>
      <c r="D27" s="12" t="s">
        <v>314</v>
      </c>
      <c r="E27" s="13">
        <v>35914</v>
      </c>
      <c r="F27" s="13" t="s">
        <v>23</v>
      </c>
      <c r="G27" s="14" t="s">
        <v>24</v>
      </c>
      <c r="H27" s="15" t="s">
        <v>25</v>
      </c>
      <c r="I27" s="15" t="s">
        <v>26</v>
      </c>
      <c r="J27" s="16" t="s">
        <v>27</v>
      </c>
      <c r="K27" s="17" t="s">
        <v>290</v>
      </c>
      <c r="L27" s="18">
        <v>2020</v>
      </c>
      <c r="M27" s="19" t="s">
        <v>29</v>
      </c>
      <c r="N27" s="20"/>
      <c r="O27" s="21"/>
      <c r="P27" s="22"/>
      <c r="Q27" s="9"/>
    </row>
    <row r="28" spans="1:17" s="23" customFormat="1" ht="116.25" customHeight="1" x14ac:dyDescent="0.25">
      <c r="A28" s="9">
        <f t="shared" si="0"/>
        <v>20</v>
      </c>
      <c r="B28" s="10">
        <v>2220727402</v>
      </c>
      <c r="C28" s="11" t="s">
        <v>315</v>
      </c>
      <c r="D28" s="12" t="s">
        <v>263</v>
      </c>
      <c r="E28" s="13">
        <v>35942</v>
      </c>
      <c r="F28" s="13" t="s">
        <v>34</v>
      </c>
      <c r="G28" s="14" t="s">
        <v>45</v>
      </c>
      <c r="H28" s="15" t="s">
        <v>25</v>
      </c>
      <c r="I28" s="15" t="s">
        <v>26</v>
      </c>
      <c r="J28" s="16" t="s">
        <v>27</v>
      </c>
      <c r="K28" s="17" t="s">
        <v>290</v>
      </c>
      <c r="L28" s="18">
        <v>2020</v>
      </c>
      <c r="M28" s="19" t="s">
        <v>40</v>
      </c>
      <c r="N28" s="20"/>
      <c r="O28" s="21"/>
      <c r="P28" s="22"/>
      <c r="Q28" s="9"/>
    </row>
    <row r="29" spans="1:17" s="23" customFormat="1" ht="116.25" customHeight="1" x14ac:dyDescent="0.25">
      <c r="A29" s="9">
        <f t="shared" si="0"/>
        <v>21</v>
      </c>
      <c r="B29" s="10">
        <v>2220727410</v>
      </c>
      <c r="C29" s="11" t="s">
        <v>316</v>
      </c>
      <c r="D29" s="12" t="s">
        <v>124</v>
      </c>
      <c r="E29" s="13">
        <v>35953</v>
      </c>
      <c r="F29" s="13" t="s">
        <v>23</v>
      </c>
      <c r="G29" s="14" t="s">
        <v>45</v>
      </c>
      <c r="H29" s="15" t="s">
        <v>25</v>
      </c>
      <c r="I29" s="15" t="s">
        <v>26</v>
      </c>
      <c r="J29" s="16" t="s">
        <v>27</v>
      </c>
      <c r="K29" s="17" t="s">
        <v>290</v>
      </c>
      <c r="L29" s="18">
        <v>2020</v>
      </c>
      <c r="M29" s="19" t="s">
        <v>29</v>
      </c>
      <c r="N29" s="20"/>
      <c r="O29" s="21"/>
      <c r="P29" s="22"/>
      <c r="Q29" s="9"/>
    </row>
    <row r="30" spans="1:17" s="23" customFormat="1" ht="116.25" customHeight="1" x14ac:dyDescent="0.25">
      <c r="A30" s="9">
        <f t="shared" si="0"/>
        <v>22</v>
      </c>
      <c r="B30" s="10">
        <v>2221717159</v>
      </c>
      <c r="C30" s="11" t="s">
        <v>317</v>
      </c>
      <c r="D30" s="12" t="s">
        <v>318</v>
      </c>
      <c r="E30" s="13">
        <v>35797</v>
      </c>
      <c r="F30" s="13" t="s">
        <v>23</v>
      </c>
      <c r="G30" s="14" t="s">
        <v>24</v>
      </c>
      <c r="H30" s="15" t="s">
        <v>25</v>
      </c>
      <c r="I30" s="15" t="s">
        <v>26</v>
      </c>
      <c r="J30" s="16" t="s">
        <v>27</v>
      </c>
      <c r="K30" s="17" t="s">
        <v>290</v>
      </c>
      <c r="L30" s="18">
        <v>2020</v>
      </c>
      <c r="M30" s="19" t="s">
        <v>29</v>
      </c>
      <c r="N30" s="20"/>
      <c r="O30" s="21"/>
      <c r="P30" s="22"/>
      <c r="Q30" s="9"/>
    </row>
    <row r="31" spans="1:17" s="23" customFormat="1" ht="116.25" customHeight="1" x14ac:dyDescent="0.25">
      <c r="A31" s="9">
        <f t="shared" si="0"/>
        <v>23</v>
      </c>
      <c r="B31" s="10">
        <v>2220717168</v>
      </c>
      <c r="C31" s="11" t="s">
        <v>206</v>
      </c>
      <c r="D31" s="12" t="s">
        <v>319</v>
      </c>
      <c r="E31" s="13">
        <v>35937</v>
      </c>
      <c r="F31" s="13" t="s">
        <v>23</v>
      </c>
      <c r="G31" s="14" t="s">
        <v>45</v>
      </c>
      <c r="H31" s="15" t="s">
        <v>25</v>
      </c>
      <c r="I31" s="15" t="s">
        <v>26</v>
      </c>
      <c r="J31" s="16" t="s">
        <v>27</v>
      </c>
      <c r="K31" s="17" t="s">
        <v>290</v>
      </c>
      <c r="L31" s="18">
        <v>2020</v>
      </c>
      <c r="M31" s="19" t="s">
        <v>29</v>
      </c>
      <c r="N31" s="20"/>
      <c r="O31" s="21"/>
      <c r="P31" s="22"/>
      <c r="Q31" s="9"/>
    </row>
    <row r="32" spans="1:17" s="23" customFormat="1" ht="116.25" customHeight="1" x14ac:dyDescent="0.25">
      <c r="A32" s="9">
        <f t="shared" si="0"/>
        <v>24</v>
      </c>
      <c r="B32" s="10">
        <v>2221724195</v>
      </c>
      <c r="C32" s="11" t="s">
        <v>320</v>
      </c>
      <c r="D32" s="12" t="s">
        <v>321</v>
      </c>
      <c r="E32" s="13">
        <v>35917</v>
      </c>
      <c r="F32" s="13" t="s">
        <v>34</v>
      </c>
      <c r="G32" s="14" t="s">
        <v>24</v>
      </c>
      <c r="H32" s="15" t="s">
        <v>25</v>
      </c>
      <c r="I32" s="15" t="s">
        <v>26</v>
      </c>
      <c r="J32" s="16" t="s">
        <v>27</v>
      </c>
      <c r="K32" s="17" t="s">
        <v>290</v>
      </c>
      <c r="L32" s="18">
        <v>2020</v>
      </c>
      <c r="M32" s="19" t="s">
        <v>29</v>
      </c>
      <c r="N32" s="20"/>
      <c r="O32" s="21"/>
      <c r="P32" s="22"/>
      <c r="Q32" s="9"/>
    </row>
    <row r="33" spans="1:17" s="23" customFormat="1" ht="116.25" customHeight="1" x14ac:dyDescent="0.25">
      <c r="A33" s="9">
        <f t="shared" si="0"/>
        <v>25</v>
      </c>
      <c r="B33" s="10">
        <v>2321722354</v>
      </c>
      <c r="C33" s="11" t="s">
        <v>57</v>
      </c>
      <c r="D33" s="12" t="s">
        <v>322</v>
      </c>
      <c r="E33" s="13">
        <v>33510</v>
      </c>
      <c r="F33" s="13" t="s">
        <v>23</v>
      </c>
      <c r="G33" s="14" t="s">
        <v>24</v>
      </c>
      <c r="H33" s="15" t="s">
        <v>25</v>
      </c>
      <c r="I33" s="15" t="s">
        <v>26</v>
      </c>
      <c r="J33" s="16" t="s">
        <v>27</v>
      </c>
      <c r="K33" s="17" t="s">
        <v>290</v>
      </c>
      <c r="L33" s="18">
        <v>2020</v>
      </c>
      <c r="M33" s="19" t="s">
        <v>211</v>
      </c>
      <c r="N33" s="20"/>
      <c r="O33" s="21"/>
      <c r="P33" s="22"/>
      <c r="Q33" s="9"/>
    </row>
    <row r="34" spans="1:17" s="23" customFormat="1" ht="116.25" customHeight="1" x14ac:dyDescent="0.25">
      <c r="A34" s="9">
        <f t="shared" si="0"/>
        <v>26</v>
      </c>
      <c r="B34" s="10">
        <v>2120713563</v>
      </c>
      <c r="C34" s="11" t="s">
        <v>123</v>
      </c>
      <c r="D34" s="12" t="s">
        <v>54</v>
      </c>
      <c r="E34" s="13">
        <v>35565</v>
      </c>
      <c r="F34" s="13" t="s">
        <v>48</v>
      </c>
      <c r="G34" s="14" t="s">
        <v>45</v>
      </c>
      <c r="H34" s="15" t="s">
        <v>25</v>
      </c>
      <c r="I34" s="15" t="s">
        <v>26</v>
      </c>
      <c r="J34" s="16" t="s">
        <v>27</v>
      </c>
      <c r="K34" s="17" t="s">
        <v>290</v>
      </c>
      <c r="L34" s="18">
        <v>2020</v>
      </c>
      <c r="M34" s="19" t="s">
        <v>40</v>
      </c>
      <c r="N34" s="20"/>
      <c r="O34" s="21"/>
      <c r="P34" s="22"/>
      <c r="Q34" s="9"/>
    </row>
    <row r="35" spans="1:17" s="23" customFormat="1" ht="116.25" customHeight="1" x14ac:dyDescent="0.25">
      <c r="A35" s="9">
        <f t="shared" si="0"/>
        <v>27</v>
      </c>
      <c r="B35" s="10">
        <v>2220729639</v>
      </c>
      <c r="C35" s="11" t="s">
        <v>323</v>
      </c>
      <c r="D35" s="12" t="s">
        <v>124</v>
      </c>
      <c r="E35" s="13">
        <v>36077</v>
      </c>
      <c r="F35" s="13" t="s">
        <v>23</v>
      </c>
      <c r="G35" s="14" t="s">
        <v>45</v>
      </c>
      <c r="H35" s="15" t="s">
        <v>25</v>
      </c>
      <c r="I35" s="15" t="s">
        <v>26</v>
      </c>
      <c r="J35" s="16" t="s">
        <v>27</v>
      </c>
      <c r="K35" s="17" t="s">
        <v>290</v>
      </c>
      <c r="L35" s="18">
        <v>2020</v>
      </c>
      <c r="M35" s="19" t="s">
        <v>40</v>
      </c>
      <c r="N35" s="20"/>
      <c r="O35" s="21"/>
      <c r="P35" s="22"/>
      <c r="Q35" s="9"/>
    </row>
    <row r="36" spans="1:17" s="23" customFormat="1" ht="116.25" customHeight="1" x14ac:dyDescent="0.25">
      <c r="A36" s="9">
        <f t="shared" si="0"/>
        <v>28</v>
      </c>
      <c r="B36" s="10">
        <v>2321720641</v>
      </c>
      <c r="C36" s="11" t="s">
        <v>324</v>
      </c>
      <c r="D36" s="12" t="s">
        <v>24</v>
      </c>
      <c r="E36" s="13">
        <v>36400</v>
      </c>
      <c r="F36" s="13" t="s">
        <v>235</v>
      </c>
      <c r="G36" s="14" t="s">
        <v>24</v>
      </c>
      <c r="H36" s="15" t="s">
        <v>25</v>
      </c>
      <c r="I36" s="15" t="s">
        <v>26</v>
      </c>
      <c r="J36" s="16" t="s">
        <v>27</v>
      </c>
      <c r="K36" s="17" t="s">
        <v>290</v>
      </c>
      <c r="L36" s="18">
        <v>2020</v>
      </c>
      <c r="M36" s="19" t="s">
        <v>211</v>
      </c>
      <c r="N36" s="20"/>
      <c r="O36" s="21"/>
      <c r="P36" s="22"/>
      <c r="Q36" s="9"/>
    </row>
    <row r="37" spans="1:17" s="30" customFormat="1" x14ac:dyDescent="0.25">
      <c r="B37" s="1"/>
      <c r="D37" s="31"/>
      <c r="N37" s="32"/>
    </row>
    <row r="38" spans="1:17" s="30" customFormat="1" ht="18.75" x14ac:dyDescent="0.3">
      <c r="B38" s="1"/>
      <c r="D38" s="31"/>
      <c r="N38" s="32"/>
      <c r="P38" s="25" t="str">
        <f>'[1]QĐ,DATE'!$B$4</f>
        <v>Đà Nẵng, ngày 31 tháng 12 năm 2020</v>
      </c>
    </row>
    <row r="39" spans="1:17" s="30" customFormat="1" ht="18.75" x14ac:dyDescent="0.3">
      <c r="B39" s="1"/>
      <c r="D39" s="31"/>
      <c r="N39" s="32"/>
      <c r="P39" s="26" t="s">
        <v>30</v>
      </c>
    </row>
    <row r="40" spans="1:17" s="30" customFormat="1" x14ac:dyDescent="0.25">
      <c r="B40" s="1"/>
      <c r="D40" s="31"/>
      <c r="N40" s="32"/>
      <c r="P40" s="1"/>
    </row>
    <row r="41" spans="1:17" s="30" customFormat="1" x14ac:dyDescent="0.25">
      <c r="B41" s="1"/>
      <c r="D41" s="31"/>
      <c r="N41" s="32"/>
      <c r="P41" s="1"/>
    </row>
    <row r="42" spans="1:17" s="30" customFormat="1" x14ac:dyDescent="0.25">
      <c r="B42" s="1"/>
      <c r="D42" s="31"/>
      <c r="N42" s="32"/>
      <c r="P42" s="1"/>
    </row>
    <row r="43" spans="1:17" s="30" customFormat="1" x14ac:dyDescent="0.25">
      <c r="B43" s="1"/>
      <c r="D43" s="31"/>
      <c r="N43" s="32"/>
      <c r="P43" s="1"/>
    </row>
    <row r="44" spans="1:17" s="30" customFormat="1" x14ac:dyDescent="0.25">
      <c r="B44" s="1"/>
      <c r="D44" s="31"/>
      <c r="N44" s="32"/>
      <c r="P44" s="1"/>
    </row>
    <row r="45" spans="1:17" s="30" customFormat="1" ht="18.75" x14ac:dyDescent="0.3">
      <c r="B45" s="1"/>
      <c r="D45" s="31"/>
      <c r="N45" s="32"/>
      <c r="P45" s="26"/>
    </row>
    <row r="46" spans="1:17" ht="18.75" x14ac:dyDescent="0.3">
      <c r="P46" s="26" t="s">
        <v>31</v>
      </c>
    </row>
  </sheetData>
  <mergeCells count="4">
    <mergeCell ref="A1:E1"/>
    <mergeCell ref="A2:E2"/>
    <mergeCell ref="A3:Q3"/>
    <mergeCell ref="C8:D8"/>
  </mergeCells>
  <conditionalFormatting sqref="M36">
    <cfRule type="cellIs" dxfId="139" priority="168" operator="lessThan">
      <formula>2</formula>
    </cfRule>
  </conditionalFormatting>
  <conditionalFormatting sqref="M36">
    <cfRule type="cellIs" dxfId="138" priority="167" stopIfTrue="1" operator="lessThan">
      <formula>5</formula>
    </cfRule>
  </conditionalFormatting>
  <conditionalFormatting sqref="C36:G36">
    <cfRule type="cellIs" dxfId="137" priority="165" operator="lessThan">
      <formula>4</formula>
    </cfRule>
  </conditionalFormatting>
  <conditionalFormatting sqref="M36">
    <cfRule type="cellIs" dxfId="136" priority="166" operator="lessThan">
      <formula>5.5</formula>
    </cfRule>
  </conditionalFormatting>
  <conditionalFormatting sqref="M36">
    <cfRule type="dataBar" priority="163">
      <dataBar>
        <cfvo type="min"/>
        <cfvo type="max"/>
        <color rgb="FF008AEF"/>
      </dataBar>
    </cfRule>
    <cfRule type="cellIs" dxfId="135" priority="164" operator="equal">
      <formula>0</formula>
    </cfRule>
  </conditionalFormatting>
  <conditionalFormatting sqref="M32">
    <cfRule type="cellIs" dxfId="134" priority="162" operator="lessThan">
      <formula>2</formula>
    </cfRule>
  </conditionalFormatting>
  <conditionalFormatting sqref="M32">
    <cfRule type="cellIs" dxfId="133" priority="161" stopIfTrue="1" operator="lessThan">
      <formula>5</formula>
    </cfRule>
  </conditionalFormatting>
  <conditionalFormatting sqref="C32:G32">
    <cfRule type="cellIs" dxfId="132" priority="159" operator="lessThan">
      <formula>4</formula>
    </cfRule>
  </conditionalFormatting>
  <conditionalFormatting sqref="M32">
    <cfRule type="cellIs" dxfId="131" priority="160" operator="lessThan">
      <formula>5.5</formula>
    </cfRule>
  </conditionalFormatting>
  <conditionalFormatting sqref="M32">
    <cfRule type="dataBar" priority="157">
      <dataBar>
        <cfvo type="min"/>
        <cfvo type="max"/>
        <color rgb="FF008AEF"/>
      </dataBar>
    </cfRule>
    <cfRule type="cellIs" dxfId="130" priority="158" operator="equal">
      <formula>0</formula>
    </cfRule>
  </conditionalFormatting>
  <conditionalFormatting sqref="M31">
    <cfRule type="cellIs" dxfId="129" priority="156" operator="lessThan">
      <formula>2</formula>
    </cfRule>
  </conditionalFormatting>
  <conditionalFormatting sqref="M31">
    <cfRule type="cellIs" dxfId="128" priority="155" stopIfTrue="1" operator="lessThan">
      <formula>5</formula>
    </cfRule>
  </conditionalFormatting>
  <conditionalFormatting sqref="C31:G31">
    <cfRule type="cellIs" dxfId="127" priority="153" operator="lessThan">
      <formula>4</formula>
    </cfRule>
  </conditionalFormatting>
  <conditionalFormatting sqref="M31">
    <cfRule type="cellIs" dxfId="126" priority="154" operator="lessThan">
      <formula>5.5</formula>
    </cfRule>
  </conditionalFormatting>
  <conditionalFormatting sqref="M31">
    <cfRule type="dataBar" priority="151">
      <dataBar>
        <cfvo type="min"/>
        <cfvo type="max"/>
        <color rgb="FF008AEF"/>
      </dataBar>
    </cfRule>
    <cfRule type="cellIs" dxfId="125" priority="152" operator="equal">
      <formula>0</formula>
    </cfRule>
  </conditionalFormatting>
  <conditionalFormatting sqref="M30">
    <cfRule type="cellIs" dxfId="124" priority="150" operator="lessThan">
      <formula>2</formula>
    </cfRule>
  </conditionalFormatting>
  <conditionalFormatting sqref="M30">
    <cfRule type="cellIs" dxfId="123" priority="149" stopIfTrue="1" operator="lessThan">
      <formula>5</formula>
    </cfRule>
  </conditionalFormatting>
  <conditionalFormatting sqref="C30:G30">
    <cfRule type="cellIs" dxfId="122" priority="147" operator="lessThan">
      <formula>4</formula>
    </cfRule>
  </conditionalFormatting>
  <conditionalFormatting sqref="M30">
    <cfRule type="cellIs" dxfId="121" priority="148" operator="lessThan">
      <formula>5.5</formula>
    </cfRule>
  </conditionalFormatting>
  <conditionalFormatting sqref="M30">
    <cfRule type="dataBar" priority="145">
      <dataBar>
        <cfvo type="min"/>
        <cfvo type="max"/>
        <color rgb="FF008AEF"/>
      </dataBar>
    </cfRule>
    <cfRule type="cellIs" dxfId="120" priority="146" operator="equal">
      <formula>0</formula>
    </cfRule>
  </conditionalFormatting>
  <conditionalFormatting sqref="M29">
    <cfRule type="cellIs" dxfId="119" priority="144" operator="lessThan">
      <formula>2</formula>
    </cfRule>
  </conditionalFormatting>
  <conditionalFormatting sqref="M29">
    <cfRule type="cellIs" dxfId="118" priority="143" stopIfTrue="1" operator="lessThan">
      <formula>5</formula>
    </cfRule>
  </conditionalFormatting>
  <conditionalFormatting sqref="C29:G29">
    <cfRule type="cellIs" dxfId="117" priority="141" operator="lessThan">
      <formula>4</formula>
    </cfRule>
  </conditionalFormatting>
  <conditionalFormatting sqref="M29">
    <cfRule type="cellIs" dxfId="116" priority="142" operator="lessThan">
      <formula>5.5</formula>
    </cfRule>
  </conditionalFormatting>
  <conditionalFormatting sqref="M29">
    <cfRule type="dataBar" priority="139">
      <dataBar>
        <cfvo type="min"/>
        <cfvo type="max"/>
        <color rgb="FF008AEF"/>
      </dataBar>
    </cfRule>
    <cfRule type="cellIs" dxfId="115" priority="140" operator="equal">
      <formula>0</formula>
    </cfRule>
  </conditionalFormatting>
  <conditionalFormatting sqref="M28">
    <cfRule type="cellIs" dxfId="114" priority="138" operator="lessThan">
      <formula>2</formula>
    </cfRule>
  </conditionalFormatting>
  <conditionalFormatting sqref="M28">
    <cfRule type="cellIs" dxfId="113" priority="137" stopIfTrue="1" operator="lessThan">
      <formula>5</formula>
    </cfRule>
  </conditionalFormatting>
  <conditionalFormatting sqref="C28:G28">
    <cfRule type="cellIs" dxfId="112" priority="135" operator="lessThan">
      <formula>4</formula>
    </cfRule>
  </conditionalFormatting>
  <conditionalFormatting sqref="M28">
    <cfRule type="cellIs" dxfId="111" priority="136" operator="lessThan">
      <formula>5.5</formula>
    </cfRule>
  </conditionalFormatting>
  <conditionalFormatting sqref="M28">
    <cfRule type="dataBar" priority="133">
      <dataBar>
        <cfvo type="min"/>
        <cfvo type="max"/>
        <color rgb="FF008AEF"/>
      </dataBar>
    </cfRule>
    <cfRule type="cellIs" dxfId="110" priority="134" operator="equal">
      <formula>0</formula>
    </cfRule>
  </conditionalFormatting>
  <conditionalFormatting sqref="M27">
    <cfRule type="cellIs" dxfId="109" priority="132" operator="lessThan">
      <formula>2</formula>
    </cfRule>
  </conditionalFormatting>
  <conditionalFormatting sqref="M27">
    <cfRule type="cellIs" dxfId="108" priority="131" stopIfTrue="1" operator="lessThan">
      <formula>5</formula>
    </cfRule>
  </conditionalFormatting>
  <conditionalFormatting sqref="C27:G27">
    <cfRule type="cellIs" dxfId="107" priority="129" operator="lessThan">
      <formula>4</formula>
    </cfRule>
  </conditionalFormatting>
  <conditionalFormatting sqref="M27">
    <cfRule type="cellIs" dxfId="106" priority="130" operator="lessThan">
      <formula>5.5</formula>
    </cfRule>
  </conditionalFormatting>
  <conditionalFormatting sqref="M27">
    <cfRule type="dataBar" priority="127">
      <dataBar>
        <cfvo type="min"/>
        <cfvo type="max"/>
        <color rgb="FF008AEF"/>
      </dataBar>
    </cfRule>
    <cfRule type="cellIs" dxfId="105" priority="128" operator="equal">
      <formula>0</formula>
    </cfRule>
  </conditionalFormatting>
  <conditionalFormatting sqref="M26">
    <cfRule type="cellIs" dxfId="104" priority="126" operator="lessThan">
      <formula>2</formula>
    </cfRule>
  </conditionalFormatting>
  <conditionalFormatting sqref="M26">
    <cfRule type="cellIs" dxfId="103" priority="125" stopIfTrue="1" operator="lessThan">
      <formula>5</formula>
    </cfRule>
  </conditionalFormatting>
  <conditionalFormatting sqref="C26:G26">
    <cfRule type="cellIs" dxfId="102" priority="123" operator="lessThan">
      <formula>4</formula>
    </cfRule>
  </conditionalFormatting>
  <conditionalFormatting sqref="M26">
    <cfRule type="cellIs" dxfId="101" priority="124" operator="lessThan">
      <formula>5.5</formula>
    </cfRule>
  </conditionalFormatting>
  <conditionalFormatting sqref="M26">
    <cfRule type="dataBar" priority="121">
      <dataBar>
        <cfvo type="min"/>
        <cfvo type="max"/>
        <color rgb="FF008AEF"/>
      </dataBar>
    </cfRule>
    <cfRule type="cellIs" dxfId="100" priority="122" operator="equal">
      <formula>0</formula>
    </cfRule>
  </conditionalFormatting>
  <conditionalFormatting sqref="M25">
    <cfRule type="cellIs" dxfId="99" priority="120" operator="lessThan">
      <formula>2</formula>
    </cfRule>
  </conditionalFormatting>
  <conditionalFormatting sqref="M25">
    <cfRule type="cellIs" dxfId="98" priority="119" stopIfTrue="1" operator="lessThan">
      <formula>5</formula>
    </cfRule>
  </conditionalFormatting>
  <conditionalFormatting sqref="C25:G25">
    <cfRule type="cellIs" dxfId="97" priority="117" operator="lessThan">
      <formula>4</formula>
    </cfRule>
  </conditionalFormatting>
  <conditionalFormatting sqref="M25">
    <cfRule type="cellIs" dxfId="96" priority="118" operator="lessThan">
      <formula>5.5</formula>
    </cfRule>
  </conditionalFormatting>
  <conditionalFormatting sqref="M25">
    <cfRule type="dataBar" priority="115">
      <dataBar>
        <cfvo type="min"/>
        <cfvo type="max"/>
        <color rgb="FF008AEF"/>
      </dataBar>
    </cfRule>
    <cfRule type="cellIs" dxfId="95" priority="116" operator="equal">
      <formula>0</formula>
    </cfRule>
  </conditionalFormatting>
  <conditionalFormatting sqref="M24">
    <cfRule type="cellIs" dxfId="94" priority="114" operator="lessThan">
      <formula>2</formula>
    </cfRule>
  </conditionalFormatting>
  <conditionalFormatting sqref="M24">
    <cfRule type="cellIs" dxfId="93" priority="113" stopIfTrue="1" operator="lessThan">
      <formula>5</formula>
    </cfRule>
  </conditionalFormatting>
  <conditionalFormatting sqref="C24:G24">
    <cfRule type="cellIs" dxfId="92" priority="111" operator="lessThan">
      <formula>4</formula>
    </cfRule>
  </conditionalFormatting>
  <conditionalFormatting sqref="M24">
    <cfRule type="cellIs" dxfId="91" priority="112" operator="lessThan">
      <formula>5.5</formula>
    </cfRule>
  </conditionalFormatting>
  <conditionalFormatting sqref="M24">
    <cfRule type="dataBar" priority="109">
      <dataBar>
        <cfvo type="min"/>
        <cfvo type="max"/>
        <color rgb="FF008AEF"/>
      </dataBar>
    </cfRule>
    <cfRule type="cellIs" dxfId="90" priority="110" operator="equal">
      <formula>0</formula>
    </cfRule>
  </conditionalFormatting>
  <conditionalFormatting sqref="M23">
    <cfRule type="cellIs" dxfId="89" priority="108" operator="lessThan">
      <formula>2</formula>
    </cfRule>
  </conditionalFormatting>
  <conditionalFormatting sqref="M23">
    <cfRule type="cellIs" dxfId="88" priority="107" stopIfTrue="1" operator="lessThan">
      <formula>5</formula>
    </cfRule>
  </conditionalFormatting>
  <conditionalFormatting sqref="C23:G23">
    <cfRule type="cellIs" dxfId="87" priority="105" operator="lessThan">
      <formula>4</formula>
    </cfRule>
  </conditionalFormatting>
  <conditionalFormatting sqref="M23">
    <cfRule type="cellIs" dxfId="86" priority="106" operator="lessThan">
      <formula>5.5</formula>
    </cfRule>
  </conditionalFormatting>
  <conditionalFormatting sqref="M23">
    <cfRule type="dataBar" priority="103">
      <dataBar>
        <cfvo type="min"/>
        <cfvo type="max"/>
        <color rgb="FF008AEF"/>
      </dataBar>
    </cfRule>
    <cfRule type="cellIs" dxfId="85" priority="104" operator="equal">
      <formula>0</formula>
    </cfRule>
  </conditionalFormatting>
  <conditionalFormatting sqref="M22">
    <cfRule type="cellIs" dxfId="84" priority="102" operator="lessThan">
      <formula>2</formula>
    </cfRule>
  </conditionalFormatting>
  <conditionalFormatting sqref="M22">
    <cfRule type="cellIs" dxfId="83" priority="101" stopIfTrue="1" operator="lessThan">
      <formula>5</formula>
    </cfRule>
  </conditionalFormatting>
  <conditionalFormatting sqref="C22:G22">
    <cfRule type="cellIs" dxfId="82" priority="99" operator="lessThan">
      <formula>4</formula>
    </cfRule>
  </conditionalFormatting>
  <conditionalFormatting sqref="M22">
    <cfRule type="cellIs" dxfId="81" priority="100" operator="lessThan">
      <formula>5.5</formula>
    </cfRule>
  </conditionalFormatting>
  <conditionalFormatting sqref="M22">
    <cfRule type="dataBar" priority="97">
      <dataBar>
        <cfvo type="min"/>
        <cfvo type="max"/>
        <color rgb="FF008AEF"/>
      </dataBar>
    </cfRule>
    <cfRule type="cellIs" dxfId="80" priority="98" operator="equal">
      <formula>0</formula>
    </cfRule>
  </conditionalFormatting>
  <conditionalFormatting sqref="M21">
    <cfRule type="cellIs" dxfId="79" priority="96" operator="lessThan">
      <formula>2</formula>
    </cfRule>
  </conditionalFormatting>
  <conditionalFormatting sqref="M21">
    <cfRule type="cellIs" dxfId="78" priority="95" stopIfTrue="1" operator="lessThan">
      <formula>5</formula>
    </cfRule>
  </conditionalFormatting>
  <conditionalFormatting sqref="C21:G21">
    <cfRule type="cellIs" dxfId="77" priority="93" operator="lessThan">
      <formula>4</formula>
    </cfRule>
  </conditionalFormatting>
  <conditionalFormatting sqref="M21">
    <cfRule type="cellIs" dxfId="76" priority="94" operator="lessThan">
      <formula>5.5</formula>
    </cfRule>
  </conditionalFormatting>
  <conditionalFormatting sqref="M21">
    <cfRule type="dataBar" priority="91">
      <dataBar>
        <cfvo type="min"/>
        <cfvo type="max"/>
        <color rgb="FF008AEF"/>
      </dataBar>
    </cfRule>
    <cfRule type="cellIs" dxfId="75" priority="92" operator="equal">
      <formula>0</formula>
    </cfRule>
  </conditionalFormatting>
  <conditionalFormatting sqref="M20">
    <cfRule type="cellIs" dxfId="74" priority="90" operator="lessThan">
      <formula>2</formula>
    </cfRule>
  </conditionalFormatting>
  <conditionalFormatting sqref="M20">
    <cfRule type="cellIs" dxfId="73" priority="89" stopIfTrue="1" operator="lessThan">
      <formula>5</formula>
    </cfRule>
  </conditionalFormatting>
  <conditionalFormatting sqref="C20:G20">
    <cfRule type="cellIs" dxfId="72" priority="87" operator="lessThan">
      <formula>4</formula>
    </cfRule>
  </conditionalFormatting>
  <conditionalFormatting sqref="M20">
    <cfRule type="cellIs" dxfId="71" priority="88" operator="lessThan">
      <formula>5.5</formula>
    </cfRule>
  </conditionalFormatting>
  <conditionalFormatting sqref="M20">
    <cfRule type="dataBar" priority="85">
      <dataBar>
        <cfvo type="min"/>
        <cfvo type="max"/>
        <color rgb="FF008AEF"/>
      </dataBar>
    </cfRule>
    <cfRule type="cellIs" dxfId="70" priority="86" operator="equal">
      <formula>0</formula>
    </cfRule>
  </conditionalFormatting>
  <conditionalFormatting sqref="M19">
    <cfRule type="cellIs" dxfId="69" priority="84" operator="lessThan">
      <formula>2</formula>
    </cfRule>
  </conditionalFormatting>
  <conditionalFormatting sqref="M19">
    <cfRule type="cellIs" dxfId="68" priority="83" stopIfTrue="1" operator="lessThan">
      <formula>5</formula>
    </cfRule>
  </conditionalFormatting>
  <conditionalFormatting sqref="C19:G19">
    <cfRule type="cellIs" dxfId="67" priority="81" operator="lessThan">
      <formula>4</formula>
    </cfRule>
  </conditionalFormatting>
  <conditionalFormatting sqref="M19">
    <cfRule type="cellIs" dxfId="66" priority="82" operator="lessThan">
      <formula>5.5</formula>
    </cfRule>
  </conditionalFormatting>
  <conditionalFormatting sqref="M19">
    <cfRule type="dataBar" priority="79">
      <dataBar>
        <cfvo type="min"/>
        <cfvo type="max"/>
        <color rgb="FF008AEF"/>
      </dataBar>
    </cfRule>
    <cfRule type="cellIs" dxfId="65" priority="80" operator="equal">
      <formula>0</formula>
    </cfRule>
  </conditionalFormatting>
  <conditionalFormatting sqref="M18">
    <cfRule type="cellIs" dxfId="64" priority="78" operator="lessThan">
      <formula>2</formula>
    </cfRule>
  </conditionalFormatting>
  <conditionalFormatting sqref="M18">
    <cfRule type="cellIs" dxfId="63" priority="77" stopIfTrue="1" operator="lessThan">
      <formula>5</formula>
    </cfRule>
  </conditionalFormatting>
  <conditionalFormatting sqref="C18:G18">
    <cfRule type="cellIs" dxfId="62" priority="75" operator="lessThan">
      <formula>4</formula>
    </cfRule>
  </conditionalFormatting>
  <conditionalFormatting sqref="M18">
    <cfRule type="cellIs" dxfId="61" priority="76" operator="lessThan">
      <formula>5.5</formula>
    </cfRule>
  </conditionalFormatting>
  <conditionalFormatting sqref="M18">
    <cfRule type="dataBar" priority="73">
      <dataBar>
        <cfvo type="min"/>
        <cfvo type="max"/>
        <color rgb="FF008AEF"/>
      </dataBar>
    </cfRule>
    <cfRule type="cellIs" dxfId="60" priority="74" operator="equal">
      <formula>0</formula>
    </cfRule>
  </conditionalFormatting>
  <conditionalFormatting sqref="M17">
    <cfRule type="cellIs" dxfId="59" priority="72" operator="lessThan">
      <formula>2</formula>
    </cfRule>
  </conditionalFormatting>
  <conditionalFormatting sqref="M17">
    <cfRule type="cellIs" dxfId="58" priority="71" stopIfTrue="1" operator="lessThan">
      <formula>5</formula>
    </cfRule>
  </conditionalFormatting>
  <conditionalFormatting sqref="C17:G17">
    <cfRule type="cellIs" dxfId="57" priority="69" operator="lessThan">
      <formula>4</formula>
    </cfRule>
  </conditionalFormatting>
  <conditionalFormatting sqref="M17">
    <cfRule type="cellIs" dxfId="56" priority="70" operator="lessThan">
      <formula>5.5</formula>
    </cfRule>
  </conditionalFormatting>
  <conditionalFormatting sqref="M17">
    <cfRule type="dataBar" priority="67">
      <dataBar>
        <cfvo type="min"/>
        <cfvo type="max"/>
        <color rgb="FF008AEF"/>
      </dataBar>
    </cfRule>
    <cfRule type="cellIs" dxfId="55" priority="68" operator="equal">
      <formula>0</formula>
    </cfRule>
  </conditionalFormatting>
  <conditionalFormatting sqref="M16">
    <cfRule type="cellIs" dxfId="54" priority="66" operator="lessThan">
      <formula>2</formula>
    </cfRule>
  </conditionalFormatting>
  <conditionalFormatting sqref="M16">
    <cfRule type="cellIs" dxfId="53" priority="65" stopIfTrue="1" operator="lessThan">
      <formula>5</formula>
    </cfRule>
  </conditionalFormatting>
  <conditionalFormatting sqref="C16:G16">
    <cfRule type="cellIs" dxfId="52" priority="63" operator="lessThan">
      <formula>4</formula>
    </cfRule>
  </conditionalFormatting>
  <conditionalFormatting sqref="M16">
    <cfRule type="cellIs" dxfId="51" priority="64" operator="lessThan">
      <formula>5.5</formula>
    </cfRule>
  </conditionalFormatting>
  <conditionalFormatting sqref="M16">
    <cfRule type="dataBar" priority="61">
      <dataBar>
        <cfvo type="min"/>
        <cfvo type="max"/>
        <color rgb="FF008AEF"/>
      </dataBar>
    </cfRule>
    <cfRule type="cellIs" dxfId="50" priority="62" operator="equal">
      <formula>0</formula>
    </cfRule>
  </conditionalFormatting>
  <conditionalFormatting sqref="M15">
    <cfRule type="cellIs" dxfId="49" priority="60" operator="lessThan">
      <formula>2</formula>
    </cfRule>
  </conditionalFormatting>
  <conditionalFormatting sqref="M15">
    <cfRule type="cellIs" dxfId="48" priority="59" stopIfTrue="1" operator="lessThan">
      <formula>5</formula>
    </cfRule>
  </conditionalFormatting>
  <conditionalFormatting sqref="C15:G15">
    <cfRule type="cellIs" dxfId="47" priority="57" operator="lessThan">
      <formula>4</formula>
    </cfRule>
  </conditionalFormatting>
  <conditionalFormatting sqref="M15">
    <cfRule type="cellIs" dxfId="46" priority="58" operator="lessThan">
      <formula>5.5</formula>
    </cfRule>
  </conditionalFormatting>
  <conditionalFormatting sqref="M15">
    <cfRule type="dataBar" priority="55">
      <dataBar>
        <cfvo type="min"/>
        <cfvo type="max"/>
        <color rgb="FF008AEF"/>
      </dataBar>
    </cfRule>
    <cfRule type="cellIs" dxfId="45" priority="56" operator="equal">
      <formula>0</formula>
    </cfRule>
  </conditionalFormatting>
  <conditionalFormatting sqref="M14">
    <cfRule type="cellIs" dxfId="44" priority="54" operator="lessThan">
      <formula>2</formula>
    </cfRule>
  </conditionalFormatting>
  <conditionalFormatting sqref="M14">
    <cfRule type="cellIs" dxfId="43" priority="53" stopIfTrue="1" operator="lessThan">
      <formula>5</formula>
    </cfRule>
  </conditionalFormatting>
  <conditionalFormatting sqref="C14:G14">
    <cfRule type="cellIs" dxfId="42" priority="51" operator="lessThan">
      <formula>4</formula>
    </cfRule>
  </conditionalFormatting>
  <conditionalFormatting sqref="M14">
    <cfRule type="cellIs" dxfId="41" priority="52" operator="lessThan">
      <formula>5.5</formula>
    </cfRule>
  </conditionalFormatting>
  <conditionalFormatting sqref="M14">
    <cfRule type="dataBar" priority="49">
      <dataBar>
        <cfvo type="min"/>
        <cfvo type="max"/>
        <color rgb="FF008AEF"/>
      </dataBar>
    </cfRule>
    <cfRule type="cellIs" dxfId="40" priority="50" operator="equal">
      <formula>0</formula>
    </cfRule>
  </conditionalFormatting>
  <conditionalFormatting sqref="M13">
    <cfRule type="cellIs" dxfId="39" priority="48" operator="lessThan">
      <formula>2</formula>
    </cfRule>
  </conditionalFormatting>
  <conditionalFormatting sqref="M13">
    <cfRule type="cellIs" dxfId="38" priority="47" stopIfTrue="1" operator="lessThan">
      <formula>5</formula>
    </cfRule>
  </conditionalFormatting>
  <conditionalFormatting sqref="C13:G13">
    <cfRule type="cellIs" dxfId="37" priority="45" operator="lessThan">
      <formula>4</formula>
    </cfRule>
  </conditionalFormatting>
  <conditionalFormatting sqref="M13">
    <cfRule type="cellIs" dxfId="36" priority="46" operator="lessThan">
      <formula>5.5</formula>
    </cfRule>
  </conditionalFormatting>
  <conditionalFormatting sqref="M13">
    <cfRule type="dataBar" priority="43">
      <dataBar>
        <cfvo type="min"/>
        <cfvo type="max"/>
        <color rgb="FF008AEF"/>
      </dataBar>
    </cfRule>
    <cfRule type="cellIs" dxfId="35" priority="44" operator="equal">
      <formula>0</formula>
    </cfRule>
  </conditionalFormatting>
  <conditionalFormatting sqref="M12">
    <cfRule type="cellIs" dxfId="34" priority="42" operator="lessThan">
      <formula>2</formula>
    </cfRule>
  </conditionalFormatting>
  <conditionalFormatting sqref="M12">
    <cfRule type="cellIs" dxfId="33" priority="41" stopIfTrue="1" operator="lessThan">
      <formula>5</formula>
    </cfRule>
  </conditionalFormatting>
  <conditionalFormatting sqref="C12:G12">
    <cfRule type="cellIs" dxfId="32" priority="39" operator="lessThan">
      <formula>4</formula>
    </cfRule>
  </conditionalFormatting>
  <conditionalFormatting sqref="M12">
    <cfRule type="cellIs" dxfId="31" priority="40" operator="lessThan">
      <formula>5.5</formula>
    </cfRule>
  </conditionalFormatting>
  <conditionalFormatting sqref="M12">
    <cfRule type="dataBar" priority="37">
      <dataBar>
        <cfvo type="min"/>
        <cfvo type="max"/>
        <color rgb="FF008AEF"/>
      </dataBar>
    </cfRule>
    <cfRule type="cellIs" dxfId="30" priority="38" operator="equal">
      <formula>0</formula>
    </cfRule>
  </conditionalFormatting>
  <conditionalFormatting sqref="M11">
    <cfRule type="cellIs" dxfId="29" priority="36" operator="lessThan">
      <formula>2</formula>
    </cfRule>
  </conditionalFormatting>
  <conditionalFormatting sqref="M11">
    <cfRule type="cellIs" dxfId="28" priority="35" stopIfTrue="1" operator="lessThan">
      <formula>5</formula>
    </cfRule>
  </conditionalFormatting>
  <conditionalFormatting sqref="C11:G11">
    <cfRule type="cellIs" dxfId="27" priority="33" operator="lessThan">
      <formula>4</formula>
    </cfRule>
  </conditionalFormatting>
  <conditionalFormatting sqref="M11">
    <cfRule type="cellIs" dxfId="26" priority="34" operator="lessThan">
      <formula>5.5</formula>
    </cfRule>
  </conditionalFormatting>
  <conditionalFormatting sqref="M11">
    <cfRule type="dataBar" priority="31">
      <dataBar>
        <cfvo type="min"/>
        <cfvo type="max"/>
        <color rgb="FF008AEF"/>
      </dataBar>
    </cfRule>
    <cfRule type="cellIs" dxfId="25" priority="32" operator="equal">
      <formula>0</formula>
    </cfRule>
  </conditionalFormatting>
  <conditionalFormatting sqref="M10">
    <cfRule type="cellIs" dxfId="24" priority="30" operator="lessThan">
      <formula>2</formula>
    </cfRule>
  </conditionalFormatting>
  <conditionalFormatting sqref="M10">
    <cfRule type="cellIs" dxfId="23" priority="29" stopIfTrue="1" operator="lessThan">
      <formula>5</formula>
    </cfRule>
  </conditionalFormatting>
  <conditionalFormatting sqref="C10:G10">
    <cfRule type="cellIs" dxfId="22" priority="27" operator="lessThan">
      <formula>4</formula>
    </cfRule>
  </conditionalFormatting>
  <conditionalFormatting sqref="M10">
    <cfRule type="cellIs" dxfId="21" priority="28" operator="lessThan">
      <formula>5.5</formula>
    </cfRule>
  </conditionalFormatting>
  <conditionalFormatting sqref="M10">
    <cfRule type="dataBar" priority="25">
      <dataBar>
        <cfvo type="min"/>
        <cfvo type="max"/>
        <color rgb="FF008AEF"/>
      </dataBar>
    </cfRule>
    <cfRule type="cellIs" dxfId="20" priority="26" operator="equal">
      <formula>0</formula>
    </cfRule>
  </conditionalFormatting>
  <conditionalFormatting sqref="M9">
    <cfRule type="cellIs" dxfId="19" priority="24" operator="lessThan">
      <formula>2</formula>
    </cfRule>
  </conditionalFormatting>
  <conditionalFormatting sqref="M9">
    <cfRule type="cellIs" dxfId="18" priority="23" stopIfTrue="1" operator="lessThan">
      <formula>5</formula>
    </cfRule>
  </conditionalFormatting>
  <conditionalFormatting sqref="C9:G9">
    <cfRule type="cellIs" dxfId="17" priority="21" operator="lessThan">
      <formula>4</formula>
    </cfRule>
  </conditionalFormatting>
  <conditionalFormatting sqref="M9">
    <cfRule type="cellIs" dxfId="16" priority="22" operator="lessThan">
      <formula>5.5</formula>
    </cfRule>
  </conditionalFormatting>
  <conditionalFormatting sqref="M9">
    <cfRule type="dataBar" priority="19">
      <dataBar>
        <cfvo type="min"/>
        <cfvo type="max"/>
        <color rgb="FF008AEF"/>
      </dataBar>
    </cfRule>
    <cfRule type="cellIs" dxfId="15" priority="20" operator="equal">
      <formula>0</formula>
    </cfRule>
  </conditionalFormatting>
  <conditionalFormatting sqref="M33">
    <cfRule type="cellIs" dxfId="14" priority="18" operator="lessThan">
      <formula>2</formula>
    </cfRule>
  </conditionalFormatting>
  <conditionalFormatting sqref="M33">
    <cfRule type="cellIs" dxfId="13" priority="17" stopIfTrue="1" operator="lessThan">
      <formula>5</formula>
    </cfRule>
  </conditionalFormatting>
  <conditionalFormatting sqref="C33:G33">
    <cfRule type="cellIs" dxfId="12" priority="15" operator="lessThan">
      <formula>4</formula>
    </cfRule>
  </conditionalFormatting>
  <conditionalFormatting sqref="M33">
    <cfRule type="cellIs" dxfId="11" priority="16" operator="lessThan">
      <formula>5.5</formula>
    </cfRule>
  </conditionalFormatting>
  <conditionalFormatting sqref="M33">
    <cfRule type="dataBar" priority="13">
      <dataBar>
        <cfvo type="min"/>
        <cfvo type="max"/>
        <color rgb="FF008AEF"/>
      </dataBar>
    </cfRule>
    <cfRule type="cellIs" dxfId="10" priority="14" operator="equal">
      <formula>0</formula>
    </cfRule>
  </conditionalFormatting>
  <conditionalFormatting sqref="M35">
    <cfRule type="cellIs" dxfId="9" priority="12" operator="lessThan">
      <formula>2</formula>
    </cfRule>
  </conditionalFormatting>
  <conditionalFormatting sqref="M35">
    <cfRule type="cellIs" dxfId="8" priority="11" stopIfTrue="1" operator="lessThan">
      <formula>5</formula>
    </cfRule>
  </conditionalFormatting>
  <conditionalFormatting sqref="C35:G35">
    <cfRule type="cellIs" dxfId="7" priority="9" operator="lessThan">
      <formula>4</formula>
    </cfRule>
  </conditionalFormatting>
  <conditionalFormatting sqref="M35">
    <cfRule type="cellIs" dxfId="6" priority="10" operator="lessThan">
      <formula>5.5</formula>
    </cfRule>
  </conditionalFormatting>
  <conditionalFormatting sqref="M35">
    <cfRule type="dataBar" priority="7">
      <dataBar>
        <cfvo type="min"/>
        <cfvo type="max"/>
        <color rgb="FF008AEF"/>
      </dataBar>
    </cfRule>
    <cfRule type="cellIs" dxfId="5" priority="8" operator="equal">
      <formula>0</formula>
    </cfRule>
  </conditionalFormatting>
  <conditionalFormatting sqref="M34">
    <cfRule type="cellIs" dxfId="4" priority="6" operator="lessThan">
      <formula>2</formula>
    </cfRule>
  </conditionalFormatting>
  <conditionalFormatting sqref="M34">
    <cfRule type="cellIs" dxfId="3" priority="5" stopIfTrue="1" operator="lessThan">
      <formula>5</formula>
    </cfRule>
  </conditionalFormatting>
  <conditionalFormatting sqref="C34:G34">
    <cfRule type="cellIs" dxfId="2" priority="3" operator="lessThan">
      <formula>4</formula>
    </cfRule>
  </conditionalFormatting>
  <conditionalFormatting sqref="M34">
    <cfRule type="cellIs" dxfId="1" priority="4" operator="lessThan">
      <formula>5.5</formula>
    </cfRule>
  </conditionalFormatting>
  <conditionalFormatting sqref="M34">
    <cfRule type="dataBar" priority="1">
      <dataBar>
        <cfvo type="min"/>
        <cfvo type="max"/>
        <color rgb="FF008AEF"/>
      </dataBar>
    </cfRule>
    <cfRule type="cellIs" dxfId="0" priority="2" operator="equal">
      <formula>0</formula>
    </cfRule>
  </conditionalFormatting>
  <pageMargins left="0.47244094488188981" right="0.27559055118110237" top="0.51181102362204722" bottom="0.31496062992125984" header="0.47244094488188981" footer="0.15748031496062992"/>
  <pageSetup paperSize="9" scale="7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DLH_PSU</vt:lpstr>
      <vt:lpstr>DLK_PSU</vt:lpstr>
      <vt:lpstr>DLK</vt:lpstr>
      <vt:lpstr>DLL</vt:lpstr>
      <vt:lpstr>DLH_PSU!Print_Titles</vt:lpstr>
      <vt:lpstr>DLK!Print_Titles</vt:lpstr>
      <vt:lpstr>DLK_PSU!Print_Titles</vt:lpstr>
      <vt:lpstr>DLL!Print_Titles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2021-01-14T07:27:56Z</dcterms:created>
  <dcterms:modified xsi:type="dcterms:W3CDTF">2021-01-14T09:47:37Z</dcterms:modified>
</cp:coreProperties>
</file>