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8610" activeTab="4" autoFilterDateGrouping="0"/>
  </bookViews>
  <sheets>
    <sheet name="K24DLK" sheetId="7" r:id="rId1"/>
    <sheet name="K24DLL" sheetId="9" r:id="rId2"/>
    <sheet name="K24PSU-DLK" sheetId="10" r:id="rId3"/>
    <sheet name="K24PSU-DLL" sheetId="12" r:id="rId4"/>
    <sheet name="K24PSU-DLH" sheetId="13" r:id="rId5"/>
  </sheets>
  <externalReferences>
    <externalReference r:id="rId6"/>
  </externalReferences>
  <definedNames>
    <definedName name="_xlnm._FilterDatabase" localSheetId="0" hidden="1">K24DLK!$A$8:$XFB$650</definedName>
    <definedName name="_xlnm._FilterDatabase" localSheetId="1" hidden="1">K24DLL!$A$8:$Y$223</definedName>
    <definedName name="_xlnm._FilterDatabase" localSheetId="2" hidden="1">'K24PSU-DLK'!$A$8:$WWC$340</definedName>
    <definedName name="_xlnm._FilterDatabase" localSheetId="3" hidden="1">'K24PSU-DLL'!$A$8:$Z$150</definedName>
  </definedNames>
  <calcPr calcId="162913"/>
</workbook>
</file>

<file path=xl/calcChain.xml><?xml version="1.0" encoding="utf-8"?>
<calcChain xmlns="http://schemas.openxmlformats.org/spreadsheetml/2006/main">
  <c r="AB10" i="13" l="1"/>
  <c r="AB11" i="13"/>
  <c r="AA11" i="13"/>
  <c r="AA10" i="13"/>
  <c r="AA650" i="7"/>
  <c r="AA642" i="7"/>
  <c r="AA639" i="7"/>
  <c r="AA624" i="7"/>
  <c r="AA620" i="7"/>
  <c r="AA618" i="7"/>
  <c r="AA616" i="7"/>
  <c r="AA614" i="7"/>
  <c r="AA609" i="7"/>
  <c r="AA601" i="7"/>
  <c r="AA600" i="7"/>
  <c r="AA599" i="7"/>
  <c r="AA598" i="7"/>
  <c r="AA597" i="7"/>
  <c r="AA596" i="7"/>
  <c r="AA591" i="7"/>
  <c r="AA589" i="7"/>
  <c r="AA588" i="7"/>
  <c r="AA580" i="7"/>
  <c r="AA575" i="7"/>
  <c r="AA566" i="7"/>
  <c r="AA563" i="7"/>
  <c r="AA560" i="7"/>
  <c r="AA546" i="7"/>
  <c r="AA535" i="7"/>
  <c r="AA521" i="7"/>
  <c r="AA512" i="7"/>
  <c r="AA509" i="7"/>
  <c r="AA508" i="7"/>
  <c r="AA506" i="7"/>
  <c r="AA499" i="7"/>
  <c r="AA497" i="7"/>
  <c r="AA494" i="7"/>
  <c r="AA489" i="7"/>
  <c r="AA483" i="7"/>
  <c r="AA477" i="7"/>
  <c r="AA473" i="7"/>
  <c r="AA470" i="7"/>
  <c r="AA469" i="7"/>
  <c r="AA468" i="7"/>
  <c r="AA459" i="7"/>
  <c r="AA457" i="7"/>
  <c r="AA453" i="7"/>
  <c r="AA442" i="7"/>
  <c r="AA440" i="7"/>
  <c r="AA432" i="7"/>
  <c r="AA426" i="7"/>
  <c r="AA419" i="7"/>
  <c r="AA418" i="7"/>
  <c r="AA417" i="7"/>
  <c r="AA416" i="7"/>
  <c r="AA415" i="7"/>
  <c r="AA411" i="7"/>
  <c r="AA409" i="7"/>
  <c r="AA405" i="7"/>
  <c r="AA401" i="7"/>
  <c r="AA397" i="7"/>
  <c r="AA394" i="7"/>
  <c r="AA387" i="7"/>
  <c r="AA386" i="7"/>
  <c r="AA383" i="7"/>
  <c r="AA374" i="7"/>
  <c r="AA363" i="7"/>
  <c r="AA355" i="7"/>
  <c r="AA346" i="7"/>
  <c r="AA342" i="7"/>
  <c r="AA339" i="7"/>
  <c r="AA338" i="7"/>
  <c r="AA331" i="7"/>
  <c r="AA330" i="7"/>
  <c r="AA325" i="7"/>
  <c r="AA324" i="7"/>
  <c r="AA321" i="7"/>
  <c r="AA314" i="7"/>
  <c r="AA304" i="7"/>
  <c r="AA301" i="7"/>
  <c r="AA300" i="7"/>
  <c r="AA285" i="7"/>
  <c r="AA284" i="7"/>
  <c r="AA283" i="7"/>
  <c r="AA282" i="7"/>
  <c r="AA281" i="7"/>
  <c r="AA280" i="7"/>
  <c r="AA279" i="7"/>
  <c r="AA278" i="7"/>
  <c r="AA272" i="7"/>
  <c r="AA269" i="7"/>
  <c r="AA268" i="7"/>
  <c r="AA266" i="7"/>
  <c r="AA265" i="7"/>
  <c r="AA262" i="7"/>
  <c r="AA258" i="7"/>
  <c r="AA256" i="7"/>
  <c r="AA242" i="7"/>
  <c r="AA237" i="7"/>
  <c r="AA231" i="7"/>
  <c r="AA227" i="7"/>
  <c r="AA224" i="7"/>
  <c r="AA222" i="7"/>
  <c r="AA217" i="7"/>
  <c r="AA215" i="7"/>
  <c r="AA208" i="7"/>
  <c r="AA198" i="7"/>
  <c r="AA171" i="7"/>
  <c r="AA169" i="7"/>
  <c r="AA158" i="7"/>
  <c r="AA157" i="7"/>
  <c r="AA155" i="7"/>
  <c r="AA153" i="7"/>
  <c r="AA152" i="7"/>
  <c r="AA151" i="7"/>
  <c r="AA150" i="7"/>
  <c r="AA149" i="7"/>
  <c r="AA138" i="7"/>
  <c r="AA135" i="7"/>
  <c r="AA116" i="7"/>
  <c r="AA105" i="7"/>
  <c r="AA100" i="7"/>
  <c r="AA98" i="7"/>
  <c r="AA88" i="7"/>
  <c r="AA87" i="7"/>
  <c r="AA83" i="7"/>
  <c r="AA81" i="7"/>
  <c r="AA77" i="7"/>
  <c r="AA73" i="7"/>
  <c r="AA45" i="7"/>
  <c r="AA13" i="7"/>
</calcChain>
</file>

<file path=xl/sharedStrings.xml><?xml version="1.0" encoding="utf-8"?>
<sst xmlns="http://schemas.openxmlformats.org/spreadsheetml/2006/main" count="12352" uniqueCount="1206">
  <si>
    <t>Ái</t>
  </si>
  <si>
    <t>Nữ</t>
  </si>
  <si>
    <t>An</t>
  </si>
  <si>
    <t>Văn</t>
  </si>
  <si>
    <t>Nam</t>
  </si>
  <si>
    <t>Anh</t>
  </si>
  <si>
    <t>Tâm</t>
  </si>
  <si>
    <t>Ân</t>
  </si>
  <si>
    <t>Lan</t>
  </si>
  <si>
    <t>Phương</t>
  </si>
  <si>
    <t>Ngọc</t>
  </si>
  <si>
    <t>Ánh</t>
  </si>
  <si>
    <t>Hà</t>
  </si>
  <si>
    <t>Đào</t>
  </si>
  <si>
    <t>Bảo</t>
  </si>
  <si>
    <t>Bích</t>
  </si>
  <si>
    <t>Biển</t>
  </si>
  <si>
    <t>Bình</t>
  </si>
  <si>
    <t>Thanh</t>
  </si>
  <si>
    <t>Bộ</t>
  </si>
  <si>
    <t>Minh</t>
  </si>
  <si>
    <t>Châu</t>
  </si>
  <si>
    <t>Chi</t>
  </si>
  <si>
    <t>Chu</t>
  </si>
  <si>
    <t>Chung</t>
  </si>
  <si>
    <t>Cư</t>
  </si>
  <si>
    <t>Cúc</t>
  </si>
  <si>
    <t>Cương</t>
  </si>
  <si>
    <t>Quốc</t>
  </si>
  <si>
    <t>Cường</t>
  </si>
  <si>
    <t>Huy</t>
  </si>
  <si>
    <t>Trần Quốc</t>
  </si>
  <si>
    <t>Vũ</t>
  </si>
  <si>
    <t>Hùng</t>
  </si>
  <si>
    <t>Đan</t>
  </si>
  <si>
    <t>Đáng</t>
  </si>
  <si>
    <t>Tấn</t>
  </si>
  <si>
    <t>Đạt</t>
  </si>
  <si>
    <t>Thành</t>
  </si>
  <si>
    <t>Diễm</t>
  </si>
  <si>
    <t>Vy</t>
  </si>
  <si>
    <t>Diệu</t>
  </si>
  <si>
    <t>Đông</t>
  </si>
  <si>
    <t>Đức</t>
  </si>
  <si>
    <t>Võ Hoài</t>
  </si>
  <si>
    <t>Dung</t>
  </si>
  <si>
    <t>Diệp</t>
  </si>
  <si>
    <t>Dũng</t>
  </si>
  <si>
    <t>Hoàng</t>
  </si>
  <si>
    <t>Duy</t>
  </si>
  <si>
    <t>Duyên</t>
  </si>
  <si>
    <t>Giang</t>
  </si>
  <si>
    <t>Giao</t>
  </si>
  <si>
    <t>Võ Ngọc</t>
  </si>
  <si>
    <t>Hạ</t>
  </si>
  <si>
    <t>Như</t>
  </si>
  <si>
    <t>Hải</t>
  </si>
  <si>
    <t>Hân</t>
  </si>
  <si>
    <t>Hằng</t>
  </si>
  <si>
    <t>Dương</t>
  </si>
  <si>
    <t>Hạnh</t>
  </si>
  <si>
    <t>Nguyễn Như</t>
  </si>
  <si>
    <t>Hảo</t>
  </si>
  <si>
    <t>Hậu</t>
  </si>
  <si>
    <t>Quang</t>
  </si>
  <si>
    <t>Trường</t>
  </si>
  <si>
    <t>Hiếm</t>
  </si>
  <si>
    <t>Hiền</t>
  </si>
  <si>
    <t>Nguyễn Thị Thu</t>
  </si>
  <si>
    <t>Hiệp</t>
  </si>
  <si>
    <t>Hiếu</t>
  </si>
  <si>
    <t>Phước</t>
  </si>
  <si>
    <t>Trung</t>
  </si>
  <si>
    <t>Hoa</t>
  </si>
  <si>
    <t>Võ Thanh</t>
  </si>
  <si>
    <t>Hòa</t>
  </si>
  <si>
    <t>Hoài</t>
  </si>
  <si>
    <t>Nguyễn Kim</t>
  </si>
  <si>
    <t>Nhật</t>
  </si>
  <si>
    <t>Hồng</t>
  </si>
  <si>
    <t>Hợp</t>
  </si>
  <si>
    <t>Hưng</t>
  </si>
  <si>
    <t>Phúc</t>
  </si>
  <si>
    <t>Thu</t>
  </si>
  <si>
    <t>Hương</t>
  </si>
  <si>
    <t>Huỳnh Thu</t>
  </si>
  <si>
    <t>Kiều</t>
  </si>
  <si>
    <t>Hường</t>
  </si>
  <si>
    <t>Huyên</t>
  </si>
  <si>
    <t>Khánh</t>
  </si>
  <si>
    <t>Huyền</t>
  </si>
  <si>
    <t>Nguyễn Bảo</t>
  </si>
  <si>
    <t>Kha</t>
  </si>
  <si>
    <t>Khải</t>
  </si>
  <si>
    <t>Long</t>
  </si>
  <si>
    <t>Khang</t>
  </si>
  <si>
    <t>Việt</t>
  </si>
  <si>
    <t>Khoa</t>
  </si>
  <si>
    <t>Tiến</t>
  </si>
  <si>
    <t>Khỏe</t>
  </si>
  <si>
    <t>Khuê</t>
  </si>
  <si>
    <t>Khương</t>
  </si>
  <si>
    <t>Kiệt</t>
  </si>
  <si>
    <t>Kim</t>
  </si>
  <si>
    <t>Lý</t>
  </si>
  <si>
    <t>Kỳ</t>
  </si>
  <si>
    <t>Lam</t>
  </si>
  <si>
    <t>Nguyễn Hoàng</t>
  </si>
  <si>
    <t>Lâm</t>
  </si>
  <si>
    <t>Lệ</t>
  </si>
  <si>
    <t>Liên</t>
  </si>
  <si>
    <t>Thùy</t>
  </si>
  <si>
    <t>Linh</t>
  </si>
  <si>
    <t>Lĩnh</t>
  </si>
  <si>
    <t>Loan</t>
  </si>
  <si>
    <t>Lộc</t>
  </si>
  <si>
    <t>Lợi</t>
  </si>
  <si>
    <t>Phi</t>
  </si>
  <si>
    <t>Xuân</t>
  </si>
  <si>
    <t>Luyến</t>
  </si>
  <si>
    <t>Ly</t>
  </si>
  <si>
    <t>Mai</t>
  </si>
  <si>
    <t>Mi</t>
  </si>
  <si>
    <t>Trần Nhật</t>
  </si>
  <si>
    <t>Mơ</t>
  </si>
  <si>
    <t>My</t>
  </si>
  <si>
    <t>Nguyễn Quỳnh</t>
  </si>
  <si>
    <t>Nguyễn Thị</t>
  </si>
  <si>
    <t>Mỹ</t>
  </si>
  <si>
    <t>Na</t>
  </si>
  <si>
    <t>Nga</t>
  </si>
  <si>
    <t>Ngà</t>
  </si>
  <si>
    <t>Ngân</t>
  </si>
  <si>
    <t>Nguyễn Thu</t>
  </si>
  <si>
    <t>Nguyễn Phương</t>
  </si>
  <si>
    <t>Nghi</t>
  </si>
  <si>
    <t>Nghĩa</t>
  </si>
  <si>
    <t>Nguyên</t>
  </si>
  <si>
    <t>Nguyễn Thảo</t>
  </si>
  <si>
    <t>Hoàng Mai</t>
  </si>
  <si>
    <t>Nguyệt</t>
  </si>
  <si>
    <t>Nhàn</t>
  </si>
  <si>
    <t>Nhân</t>
  </si>
  <si>
    <t>Nhi</t>
  </si>
  <si>
    <t>Hoàng Yến</t>
  </si>
  <si>
    <t>Yến</t>
  </si>
  <si>
    <t>Ý</t>
  </si>
  <si>
    <t>Đoàn Phương</t>
  </si>
  <si>
    <t>Quỳnh</t>
  </si>
  <si>
    <t>Nhơn</t>
  </si>
  <si>
    <t>Nhung</t>
  </si>
  <si>
    <t>Nguyễn Hồng</t>
  </si>
  <si>
    <t>Bách</t>
  </si>
  <si>
    <t>Phạm Hoàng</t>
  </si>
  <si>
    <t>Ni</t>
  </si>
  <si>
    <t>Nương</t>
  </si>
  <si>
    <t>Nguyễn Kiều</t>
  </si>
  <si>
    <t>Oanh</t>
  </si>
  <si>
    <t>Lê Kim</t>
  </si>
  <si>
    <t>Pháp</t>
  </si>
  <si>
    <t>Vĩnh</t>
  </si>
  <si>
    <t>Phát</t>
  </si>
  <si>
    <t>Phong</t>
  </si>
  <si>
    <t>Đăng</t>
  </si>
  <si>
    <t>Phụng</t>
  </si>
  <si>
    <t>Phượng</t>
  </si>
  <si>
    <t>Quân</t>
  </si>
  <si>
    <t>Thuận</t>
  </si>
  <si>
    <t>Quý</t>
  </si>
  <si>
    <t>Quyên</t>
  </si>
  <si>
    <t>Nguyễn Thị Tố</t>
  </si>
  <si>
    <t>Sang</t>
  </si>
  <si>
    <t>Sen</t>
  </si>
  <si>
    <t>Sinh</t>
  </si>
  <si>
    <t>Tuyết</t>
  </si>
  <si>
    <t>Sơn</t>
  </si>
  <si>
    <t>Sương</t>
  </si>
  <si>
    <t>Sỹ</t>
  </si>
  <si>
    <t>Tài</t>
  </si>
  <si>
    <t>Tân</t>
  </si>
  <si>
    <t>Thạch</t>
  </si>
  <si>
    <t>Thái</t>
  </si>
  <si>
    <t>Thấm</t>
  </si>
  <si>
    <t>Thắm</t>
  </si>
  <si>
    <t>Chiến</t>
  </si>
  <si>
    <t>Thắng</t>
  </si>
  <si>
    <t>Chí</t>
  </si>
  <si>
    <t>Thao</t>
  </si>
  <si>
    <t>Thảo</t>
  </si>
  <si>
    <t>Thi</t>
  </si>
  <si>
    <t>Thiện</t>
  </si>
  <si>
    <t>Thịnh</t>
  </si>
  <si>
    <t>Thọ</t>
  </si>
  <si>
    <t>Thoa</t>
  </si>
  <si>
    <t>Thoại</t>
  </si>
  <si>
    <t>Thống</t>
  </si>
  <si>
    <t>Thư</t>
  </si>
  <si>
    <t>Lê Anh</t>
  </si>
  <si>
    <t>Thương</t>
  </si>
  <si>
    <t>Thúy</t>
  </si>
  <si>
    <t>Thủy</t>
  </si>
  <si>
    <t>Thy</t>
  </si>
  <si>
    <t>Ti</t>
  </si>
  <si>
    <t>Tiên</t>
  </si>
  <si>
    <t>Tín</t>
  </si>
  <si>
    <t>Tính</t>
  </si>
  <si>
    <t>Tình</t>
  </si>
  <si>
    <t>Trà</t>
  </si>
  <si>
    <t>Trâm</t>
  </si>
  <si>
    <t>Trân</t>
  </si>
  <si>
    <t>Trang</t>
  </si>
  <si>
    <t>Nguyễn Minh</t>
  </si>
  <si>
    <t>Trí</t>
  </si>
  <si>
    <t>Trinh</t>
  </si>
  <si>
    <t>Trúc</t>
  </si>
  <si>
    <t>Tú</t>
  </si>
  <si>
    <t>Nguyễn Anh</t>
  </si>
  <si>
    <t>Tuấn</t>
  </si>
  <si>
    <t>Tùng</t>
  </si>
  <si>
    <t>Tường</t>
  </si>
  <si>
    <t>Trịnh Minh</t>
  </si>
  <si>
    <t>Tuyến</t>
  </si>
  <si>
    <t>Hoàng Thanh</t>
  </si>
  <si>
    <t>Tuyền</t>
  </si>
  <si>
    <t>Ty</t>
  </si>
  <si>
    <t>Uyên</t>
  </si>
  <si>
    <t>Vân</t>
  </si>
  <si>
    <t>Vi</t>
  </si>
  <si>
    <t>Vĩ</t>
  </si>
  <si>
    <t>Viên</t>
  </si>
  <si>
    <t>Định</t>
  </si>
  <si>
    <t>Vỹ</t>
  </si>
  <si>
    <t>Xinh</t>
  </si>
  <si>
    <t>Yên</t>
  </si>
  <si>
    <t>GDTC</t>
  </si>
  <si>
    <t>GDQP</t>
  </si>
  <si>
    <t>ĐRL</t>
  </si>
  <si>
    <t>HỘI ĐỒNG TỐT NGHIỆP</t>
  </si>
  <si>
    <t>STT</t>
  </si>
  <si>
    <t>TÊN</t>
  </si>
  <si>
    <t>KLTN (3TC)</t>
  </si>
  <si>
    <t>Hà Thị Ngọc</t>
  </si>
  <si>
    <t>Quảng Nam</t>
  </si>
  <si>
    <t>Nguyễn Võ Ngọc</t>
  </si>
  <si>
    <t>Đà Nẵng</t>
  </si>
  <si>
    <t>Lê Thị Thu</t>
  </si>
  <si>
    <t>Quảng Trị</t>
  </si>
  <si>
    <t>Trần Thị</t>
  </si>
  <si>
    <t>Bùi Thị Ngọc</t>
  </si>
  <si>
    <t>Quảng Ngãi</t>
  </si>
  <si>
    <t>Lê Thị</t>
  </si>
  <si>
    <t>Nguyễn Hữu</t>
  </si>
  <si>
    <t>Quảng Bình</t>
  </si>
  <si>
    <t>Trần Công</t>
  </si>
  <si>
    <t>Nguyễn Bá Quang</t>
  </si>
  <si>
    <t>Trần Huỳnh</t>
  </si>
  <si>
    <t>Nguyễn Thị Hoàng</t>
  </si>
  <si>
    <t>Phạm Thị Thảo</t>
  </si>
  <si>
    <t>Võ Thị Mỹ</t>
  </si>
  <si>
    <t>Nguyễn Thanh</t>
  </si>
  <si>
    <t>Phạm Thị</t>
  </si>
  <si>
    <t>Trương Thanh</t>
  </si>
  <si>
    <t>Đắk Lắk</t>
  </si>
  <si>
    <t>Nguyễn Hoàng Mai</t>
  </si>
  <si>
    <t>Ông Thị Ý</t>
  </si>
  <si>
    <t>Nguyễn Lê Kim</t>
  </si>
  <si>
    <t>Huỳnh Thị Trương</t>
  </si>
  <si>
    <t>Võ Tuyết</t>
  </si>
  <si>
    <t>Huỳnh Thị Thanh</t>
  </si>
  <si>
    <t>Lê Nguyễn Anh</t>
  </si>
  <si>
    <t>Lê Hoàng Kim</t>
  </si>
  <si>
    <t>Lê Thị Quý</t>
  </si>
  <si>
    <t>Nguyễn Thị Mai</t>
  </si>
  <si>
    <t>Nghệ An</t>
  </si>
  <si>
    <t>Nguyễn Trần Phương</t>
  </si>
  <si>
    <t>Nguyễn Thị Thanh</t>
  </si>
  <si>
    <t>Lê Thị Minh</t>
  </si>
  <si>
    <t>Lê Nữ Thùy</t>
  </si>
  <si>
    <t>Nguyễn Thị Quỳnh</t>
  </si>
  <si>
    <t>Nguyễn Thị Kim</t>
  </si>
  <si>
    <t>Gia Lai</t>
  </si>
  <si>
    <t>Trần Thị Tú</t>
  </si>
  <si>
    <t>Trương Tú</t>
  </si>
  <si>
    <t xml:space="preserve">Phạm </t>
  </si>
  <si>
    <t>Thừa Thiên Huế</t>
  </si>
  <si>
    <t>Võ Trần Khánh</t>
  </si>
  <si>
    <t>Từ Thị Như</t>
  </si>
  <si>
    <t>TRƯỞNG BAN THƯ KÝ</t>
  </si>
  <si>
    <t>CT. HỘI ĐỒNG TỐT NGHIỆP</t>
  </si>
  <si>
    <t>ThS. Nguyễn Ân</t>
  </si>
  <si>
    <t>DIỆN SV ĐỦ ĐK LÀM KLTN</t>
  </si>
  <si>
    <t>DIỆN SV ĐỦ ĐK DỰ THI</t>
  </si>
  <si>
    <t>Trần Thị Thanh</t>
  </si>
  <si>
    <t>Nguyễn Ngọc</t>
  </si>
  <si>
    <t>Bình Định</t>
  </si>
  <si>
    <t>Nguyễn Thị Như</t>
  </si>
  <si>
    <t>Lê Văn</t>
  </si>
  <si>
    <t>Trần Thị Kim</t>
  </si>
  <si>
    <t>Nguyễn Thị Thúy</t>
  </si>
  <si>
    <t>Trần Thị Vân</t>
  </si>
  <si>
    <t>Lê Thị Kiều</t>
  </si>
  <si>
    <t>Phạm Thị Quỳnh</t>
  </si>
  <si>
    <t>Nguyễn Thị Hà</t>
  </si>
  <si>
    <t>Hà Tĩnh</t>
  </si>
  <si>
    <t>Huỳnh Phan Phương</t>
  </si>
  <si>
    <t>Hồ Thị Lan</t>
  </si>
  <si>
    <t>Võ Thị Lan</t>
  </si>
  <si>
    <t>Lê Thị Kim</t>
  </si>
  <si>
    <t>Huỳnh Lan</t>
  </si>
  <si>
    <t>Võ Thị Ngọc</t>
  </si>
  <si>
    <t>Lê Thị Trâm</t>
  </si>
  <si>
    <t>Kon Tum</t>
  </si>
  <si>
    <t>Nam Định</t>
  </si>
  <si>
    <t>Trần Thị Phương</t>
  </si>
  <si>
    <t>Trần Thị Mai</t>
  </si>
  <si>
    <t>Đặng Thị Lan</t>
  </si>
  <si>
    <t>Trần Thị Ngọc</t>
  </si>
  <si>
    <t>Phan Thị Diệu</t>
  </si>
  <si>
    <t>Lê Thị Ngọc</t>
  </si>
  <si>
    <t>Đào Thị Ngọc</t>
  </si>
  <si>
    <t>Nguyễn Trọng</t>
  </si>
  <si>
    <t>Đặng Thị</t>
  </si>
  <si>
    <t xml:space="preserve">Nguyễn </t>
  </si>
  <si>
    <t>Võ Văn</t>
  </si>
  <si>
    <t>Phan Huy</t>
  </si>
  <si>
    <t>Vũ Hùng</t>
  </si>
  <si>
    <t>Nguyễn Thị Mỹ</t>
  </si>
  <si>
    <t>Lê Huỳnh</t>
  </si>
  <si>
    <t>Nguyễn Thị Minh</t>
  </si>
  <si>
    <t>Trần Văn</t>
  </si>
  <si>
    <t>Vy Thị Thu</t>
  </si>
  <si>
    <t>Tây Ninh</t>
  </si>
  <si>
    <t>Lê Thị Thanh</t>
  </si>
  <si>
    <t>Trần Thị Xuân</t>
  </si>
  <si>
    <t>Nguyễn Đình Phương</t>
  </si>
  <si>
    <t>Diệp Thanh</t>
  </si>
  <si>
    <t>Nguyễn Tấn</t>
  </si>
  <si>
    <t>Huỳnh Bá</t>
  </si>
  <si>
    <t>Văn Thế</t>
  </si>
  <si>
    <t>Nguyễn Cẩm</t>
  </si>
  <si>
    <t>Lê Thị Mỹ</t>
  </si>
  <si>
    <t>Nguyễn Đoàn Khánh</t>
  </si>
  <si>
    <t>Nguyễn Thị Anh</t>
  </si>
  <si>
    <t>Phùng Thanh</t>
  </si>
  <si>
    <t>Đỗ Thành</t>
  </si>
  <si>
    <t>Đào Trọng</t>
  </si>
  <si>
    <t>Nguyễn Thị Phương</t>
  </si>
  <si>
    <t>Nguyễn Văn Trung</t>
  </si>
  <si>
    <t>Lê Ngọc</t>
  </si>
  <si>
    <t>Phan Thanh Kiều</t>
  </si>
  <si>
    <t>Đỗ Ngọc Quỳnh</t>
  </si>
  <si>
    <t>Bùi Thị Thanh</t>
  </si>
  <si>
    <t>Đinh Thị Vân</t>
  </si>
  <si>
    <t>Nguyễn Thị Ngọc</t>
  </si>
  <si>
    <t>Hồ Thị Thu</t>
  </si>
  <si>
    <t>Lê Thị Hồng</t>
  </si>
  <si>
    <t>Phú Yên</t>
  </si>
  <si>
    <t>Phạm Thị Hồng</t>
  </si>
  <si>
    <t>Đắk Nông</t>
  </si>
  <si>
    <t>Nguyễn Thị Diệu</t>
  </si>
  <si>
    <t>Dương Thị</t>
  </si>
  <si>
    <t>Phan Thị Thanh</t>
  </si>
  <si>
    <t>Phan Thị Diễm</t>
  </si>
  <si>
    <t>Đặng Quang</t>
  </si>
  <si>
    <t>Nguyễn Thành</t>
  </si>
  <si>
    <t>Trương Thị</t>
  </si>
  <si>
    <t>Lâm Đồng</t>
  </si>
  <si>
    <t>Trương Thị Thanh</t>
  </si>
  <si>
    <t>Ngô Thị Thanh</t>
  </si>
  <si>
    <t>Trần Thị Thu</t>
  </si>
  <si>
    <t>Lê Nguyễn Thị Thu</t>
  </si>
  <si>
    <t>Trần Thị Thúy</t>
  </si>
  <si>
    <t>Võ Thị Ý</t>
  </si>
  <si>
    <t>Đặng Thị Ngọc</t>
  </si>
  <si>
    <t>Nguyễn Huỳnh Khánh</t>
  </si>
  <si>
    <t>Nguyễn Thị Ánh</t>
  </si>
  <si>
    <t>Phạm Thị Diệu</t>
  </si>
  <si>
    <t>Đặng Võ Thanh</t>
  </si>
  <si>
    <t>Trịnh Hoàng</t>
  </si>
  <si>
    <t>Đinh Quang</t>
  </si>
  <si>
    <t>Đoàn Nguyễn Kim</t>
  </si>
  <si>
    <t>Trần Phước Minh</t>
  </si>
  <si>
    <t>Trần Minh</t>
  </si>
  <si>
    <t>Lê Đức</t>
  </si>
  <si>
    <t>Trương Quang</t>
  </si>
  <si>
    <t>Nguyễn Gia</t>
  </si>
  <si>
    <t>Trương Thị Kiều</t>
  </si>
  <si>
    <t>Trần Ngọc Khánh</t>
  </si>
  <si>
    <t>Hoàng Khánh</t>
  </si>
  <si>
    <t>Lê Huỳnh Thu</t>
  </si>
  <si>
    <t>Trịnh Thị</t>
  </si>
  <si>
    <t>Thanh Hóa</t>
  </si>
  <si>
    <t>Huỳnh Thị</t>
  </si>
  <si>
    <t>Nguyễn Lê Thiên</t>
  </si>
  <si>
    <t>Võ Nguyễn Bảo</t>
  </si>
  <si>
    <t>Bùi Thanh</t>
  </si>
  <si>
    <t>Bùi Long</t>
  </si>
  <si>
    <t>Lê Thị Nhật</t>
  </si>
  <si>
    <t>Nguyễn Nam</t>
  </si>
  <si>
    <t>Phan Văn</t>
  </si>
  <si>
    <t>Ngô Nguyễn Hoàng</t>
  </si>
  <si>
    <t>Ngô Thị</t>
  </si>
  <si>
    <t>Nguyễn Thị Hồng</t>
  </si>
  <si>
    <t>Lê Huy Tùng</t>
  </si>
  <si>
    <t>Lê Huỳnh Khánh</t>
  </si>
  <si>
    <t>Dương Thị Cẩm</t>
  </si>
  <si>
    <t>Đào Thị Thu</t>
  </si>
  <si>
    <t>Trương Thị Phượng</t>
  </si>
  <si>
    <t>Nguyễn Thùy</t>
  </si>
  <si>
    <t>Phan Thị Thùy</t>
  </si>
  <si>
    <t>Nguyễn Khánh</t>
  </si>
  <si>
    <t>Trịnh Thị Thùy</t>
  </si>
  <si>
    <t>Trần Vũ</t>
  </si>
  <si>
    <t>Đỗ Thị Kim</t>
  </si>
  <si>
    <t>Trần Phan Anh</t>
  </si>
  <si>
    <t>Đỗ Lưu Minh</t>
  </si>
  <si>
    <t>Nguyễn Phan Thành</t>
  </si>
  <si>
    <t>Phạm Thị Phước</t>
  </si>
  <si>
    <t>Hồ Thị Kim</t>
  </si>
  <si>
    <t>Nguyễn Thị Thảo</t>
  </si>
  <si>
    <t>Trần Thị Khánh</t>
  </si>
  <si>
    <t>Ngô Thị Khánh</t>
  </si>
  <si>
    <t>Nguyễn Thị Hoài</t>
  </si>
  <si>
    <t>Trần Thị Huyền</t>
  </si>
  <si>
    <t>Lương Ngọc</t>
  </si>
  <si>
    <t>Võ Thị Ánh</t>
  </si>
  <si>
    <t>Phan Thị Hồng</t>
  </si>
  <si>
    <t>Võ Thị Hà</t>
  </si>
  <si>
    <t>Lê Nguyễn Quỳnh</t>
  </si>
  <si>
    <t>Nguyễn Nữ</t>
  </si>
  <si>
    <t>Trương Nguyễn Thị</t>
  </si>
  <si>
    <t>Lương Văn</t>
  </si>
  <si>
    <t>Lê Phạm Hoàng</t>
  </si>
  <si>
    <t>Lương Thị</t>
  </si>
  <si>
    <t>Ngô Thị Thu</t>
  </si>
  <si>
    <t>Cao Thiên</t>
  </si>
  <si>
    <t>Huỳnh Thị Quỳnh</t>
  </si>
  <si>
    <t>Lê Thị Hoàng</t>
  </si>
  <si>
    <t>Thân Nguyễn Thu</t>
  </si>
  <si>
    <t>Tào Thị Thu</t>
  </si>
  <si>
    <t>Hán Võ Kim</t>
  </si>
  <si>
    <t>Từ Thị Tuyết</t>
  </si>
  <si>
    <t>Ngô Thị Minh</t>
  </si>
  <si>
    <t>Hoàng Thị Châu</t>
  </si>
  <si>
    <t>Đỗ Nhật</t>
  </si>
  <si>
    <t>Lê Nguyễn Thảo</t>
  </si>
  <si>
    <t>Hồ Thị Thảo</t>
  </si>
  <si>
    <t>Võ Thị Tú</t>
  </si>
  <si>
    <t>Phan Hồng</t>
  </si>
  <si>
    <t>Phan Hạnh</t>
  </si>
  <si>
    <t>Thân Thị Ánh</t>
  </si>
  <si>
    <t>Trương Thị Yến</t>
  </si>
  <si>
    <t>Đặng Thị Mỹ</t>
  </si>
  <si>
    <t>Trần Quỳnh</t>
  </si>
  <si>
    <t>Lãi Yến</t>
  </si>
  <si>
    <t>Nguyễn Ý</t>
  </si>
  <si>
    <t>Nguyễn Lê Yến</t>
  </si>
  <si>
    <t>Ngô Yến</t>
  </si>
  <si>
    <t>Nguyễn Thị Lệ</t>
  </si>
  <si>
    <t>Võ Thị Quỳnh</t>
  </si>
  <si>
    <t>Trần Hoàng</t>
  </si>
  <si>
    <t>Nguyễn Thị Hạnh</t>
  </si>
  <si>
    <t>Trần Thị Thuỳ</t>
  </si>
  <si>
    <t>Đinh Thị Tuyết</t>
  </si>
  <si>
    <t>Khánh Hòa</t>
  </si>
  <si>
    <t>Bùi Thị Thùy</t>
  </si>
  <si>
    <t>Bách Hồng</t>
  </si>
  <si>
    <t>Biện Thị Huyền</t>
  </si>
  <si>
    <t>Ngô Thị Quỳnh</t>
  </si>
  <si>
    <t>Lê Thị Quỳnh</t>
  </si>
  <si>
    <t>Lê Nguyễn Kiều</t>
  </si>
  <si>
    <t>Đặng Thị Kiều</t>
  </si>
  <si>
    <t>Trần Kim</t>
  </si>
  <si>
    <t>Nguyễn Văn</t>
  </si>
  <si>
    <t>Lương Vĩnh</t>
  </si>
  <si>
    <t>Đặng Đăng</t>
  </si>
  <si>
    <t>Phan Thị Minh</t>
  </si>
  <si>
    <t>Ngô Phạm Kim</t>
  </si>
  <si>
    <t>Phan Lê Thiên</t>
  </si>
  <si>
    <t>Phạm Thị Thu</t>
  </si>
  <si>
    <t>Trương Ngọc</t>
  </si>
  <si>
    <t>Lê Thị Lam</t>
  </si>
  <si>
    <t>Nguyễn Thuận</t>
  </si>
  <si>
    <t>Vĩnh Phúc</t>
  </si>
  <si>
    <t>Nguyễn Trần Hồng</t>
  </si>
  <si>
    <t>Phan Tấn</t>
  </si>
  <si>
    <t>Nguyễn Đình Cao</t>
  </si>
  <si>
    <t>Cao Phan Tố</t>
  </si>
  <si>
    <t>Võ Huỳnh Thảo</t>
  </si>
  <si>
    <t>Lê Thị Như</t>
  </si>
  <si>
    <t>Trương Thị Như</t>
  </si>
  <si>
    <t>Đoàn Mai Phương</t>
  </si>
  <si>
    <t>Phan Như</t>
  </si>
  <si>
    <t>Nguyễn Thị Đan</t>
  </si>
  <si>
    <t>Nguyễn Diệu</t>
  </si>
  <si>
    <t>Phạm Thị Thúy</t>
  </si>
  <si>
    <t>Bùi Thị</t>
  </si>
  <si>
    <t>Huỳnh Đức Phước</t>
  </si>
  <si>
    <t>Đỗ Thị Thu</t>
  </si>
  <si>
    <t>Lê Thị Tuyết</t>
  </si>
  <si>
    <t>Phan Xuân</t>
  </si>
  <si>
    <t>Hồ Xuân</t>
  </si>
  <si>
    <t>Huỳnh Duy</t>
  </si>
  <si>
    <t>Võ Béc</t>
  </si>
  <si>
    <t>Lương Thị Thủy</t>
  </si>
  <si>
    <t>Phan Công</t>
  </si>
  <si>
    <t>Ca Lê Nhân</t>
  </si>
  <si>
    <t>Võ Vô</t>
  </si>
  <si>
    <t>Võ Thị Cẩm</t>
  </si>
  <si>
    <t>Hồ Anh</t>
  </si>
  <si>
    <t>Huỳnh Văn</t>
  </si>
  <si>
    <t>Trần Hoàng Thanh</t>
  </si>
  <si>
    <t>Nguyễn Thị Lan</t>
  </si>
  <si>
    <t>Hoàng Thu</t>
  </si>
  <si>
    <t>Võ Ngọc Tâm</t>
  </si>
  <si>
    <t>Đặng Chí</t>
  </si>
  <si>
    <t>Lê Thị Phương</t>
  </si>
  <si>
    <t>Dương Thị Thu</t>
  </si>
  <si>
    <t>Đặng Thị Thu</t>
  </si>
  <si>
    <t>Võ Phương</t>
  </si>
  <si>
    <t>Bình Phước</t>
  </si>
  <si>
    <t>Phạm Đắc</t>
  </si>
  <si>
    <t>Hoàng Thị Hồng</t>
  </si>
  <si>
    <t>Nguyễn Chiến</t>
  </si>
  <si>
    <t>Võ Thị</t>
  </si>
  <si>
    <t xml:space="preserve">Bùi </t>
  </si>
  <si>
    <t>Ông Đức</t>
  </si>
  <si>
    <t>Đoàn Công</t>
  </si>
  <si>
    <t>Trương Văn</t>
  </si>
  <si>
    <t>Võ Lê Hoài</t>
  </si>
  <si>
    <t>Trần Thị Hoài</t>
  </si>
  <si>
    <t>Trương Thị Ngọc</t>
  </si>
  <si>
    <t>Hồ Thanh</t>
  </si>
  <si>
    <t>Cao Trần Lệ</t>
  </si>
  <si>
    <t>Nguyễn Huỳnh Diễm</t>
  </si>
  <si>
    <t xml:space="preserve">Y </t>
  </si>
  <si>
    <t>Đồng Thị Anh</t>
  </si>
  <si>
    <t>Trần Thị Anh</t>
  </si>
  <si>
    <t>Ngô Thu</t>
  </si>
  <si>
    <t>Phan Thị Huyền</t>
  </si>
  <si>
    <t>Trần Công Thanh</t>
  </si>
  <si>
    <t>Ngô Thị Ngọc</t>
  </si>
  <si>
    <t>Nguyễn Thị Bích</t>
  </si>
  <si>
    <t>Huỳnh Thị Vy</t>
  </si>
  <si>
    <t>Trần Thị Aí</t>
  </si>
  <si>
    <t>Hồ Thị Phương</t>
  </si>
  <si>
    <t>Trịnh Thị Bảo</t>
  </si>
  <si>
    <t>Nguyễn Tố</t>
  </si>
  <si>
    <t>Nguyễn Hữu Ngọc</t>
  </si>
  <si>
    <t>Phạm Ngọc Bảo</t>
  </si>
  <si>
    <t>Nguyễn Duy</t>
  </si>
  <si>
    <t>Lê Viết</t>
  </si>
  <si>
    <t>Nguyễn Thị Diễm</t>
  </si>
  <si>
    <t>Nguyễn Thị Kiều</t>
  </si>
  <si>
    <t>Phạm Thị Việt</t>
  </si>
  <si>
    <t>Lê Thiện</t>
  </si>
  <si>
    <t>Bùi Thục</t>
  </si>
  <si>
    <t>Phạm Thị Mỹ</t>
  </si>
  <si>
    <t>Đinh Thị</t>
  </si>
  <si>
    <t>Trần Đình</t>
  </si>
  <si>
    <t>Trần Phúc</t>
  </si>
  <si>
    <t>Võ Như Lâm</t>
  </si>
  <si>
    <t>Trần Thị Thảo</t>
  </si>
  <si>
    <t>Võ Phan Thu</t>
  </si>
  <si>
    <t>Phạm Thị Tố</t>
  </si>
  <si>
    <t>Phạm Thị Thùy</t>
  </si>
  <si>
    <t>Lê Thị Ánh</t>
  </si>
  <si>
    <t>Nguyễn Thị Cẩm</t>
  </si>
  <si>
    <t>Nguyễn Thị Tường</t>
  </si>
  <si>
    <t>Hồ Thị Hiển</t>
  </si>
  <si>
    <t>Lê Tường</t>
  </si>
  <si>
    <t>Nguyễn Yến</t>
  </si>
  <si>
    <t>La Thị</t>
  </si>
  <si>
    <t>Lê Khánh</t>
  </si>
  <si>
    <t>Trần Thị Na</t>
  </si>
  <si>
    <t>Trần Định</t>
  </si>
  <si>
    <t>Trần Tấn</t>
  </si>
  <si>
    <t>Nguyễn Ngô Hoàng</t>
  </si>
  <si>
    <t>Huỳnh Thị Tường</t>
  </si>
  <si>
    <t>Võ Thị Trường</t>
  </si>
  <si>
    <t>Cao Thị Yến</t>
  </si>
  <si>
    <t>Trần Thị Tường</t>
  </si>
  <si>
    <t>Phạm Khánh</t>
  </si>
  <si>
    <t>Lê Thảo</t>
  </si>
  <si>
    <t>Lê Thị Tường</t>
  </si>
  <si>
    <t>Trần Thị Yến</t>
  </si>
  <si>
    <t>Trịnh Thị Cẩm</t>
  </si>
  <si>
    <t>Trần Như Anh</t>
  </si>
  <si>
    <t>Văn Thị Thanh</t>
  </si>
  <si>
    <t>Phạm Thị Như</t>
  </si>
  <si>
    <t>Trình Thị Mỹ</t>
  </si>
  <si>
    <t>Lê Hồng</t>
  </si>
  <si>
    <t>Hồ Thị Hải</t>
  </si>
  <si>
    <t>DIỆN SV VỚT ĐK DỰ THI</t>
  </si>
  <si>
    <t>Hoàng Hải</t>
  </si>
  <si>
    <t>Trần Nhã Kỳ</t>
  </si>
  <si>
    <t>Võ Thị Như</t>
  </si>
  <si>
    <t>Lê Tâm</t>
  </si>
  <si>
    <t>Bùi Quý Gia</t>
  </si>
  <si>
    <t>Nguyễn Đức Gia</t>
  </si>
  <si>
    <t>Trần Gia</t>
  </si>
  <si>
    <t>Nguyễn Thị Bảo</t>
  </si>
  <si>
    <t>Bắc Ninh</t>
  </si>
  <si>
    <t>Trương Thị Mỹ</t>
  </si>
  <si>
    <t>Nguyễn Thị Diệp</t>
  </si>
  <si>
    <t>Nguyễn Thị Trà</t>
  </si>
  <si>
    <t>Lê Cẩm</t>
  </si>
  <si>
    <t>Đoàn Thị Thu</t>
  </si>
  <si>
    <t>Vũ Thị Thúy</t>
  </si>
  <si>
    <t>Vũ Thị</t>
  </si>
  <si>
    <t>Trần Bảo</t>
  </si>
  <si>
    <t>Nguyễn Trường</t>
  </si>
  <si>
    <t>Phạm Văn</t>
  </si>
  <si>
    <t>Nguyễn Phước</t>
  </si>
  <si>
    <t>Lê Quốc</t>
  </si>
  <si>
    <t>Nguyễn Nhật</t>
  </si>
  <si>
    <t>Lê Vũ</t>
  </si>
  <si>
    <t>Nguyễn Mạnh</t>
  </si>
  <si>
    <t>Lê Hoàng</t>
  </si>
  <si>
    <t>Nguyễn Quang</t>
  </si>
  <si>
    <t>Nguyễn Duy Đức</t>
  </si>
  <si>
    <t>Phạm Thị Khánh</t>
  </si>
  <si>
    <t>Nguyễn Cửu</t>
  </si>
  <si>
    <t>Hoàng Công Tấn</t>
  </si>
  <si>
    <t>Đặng Thị Giáng</t>
  </si>
  <si>
    <t>Đỗ Minh</t>
  </si>
  <si>
    <t>Nguyễn Đức</t>
  </si>
  <si>
    <t>Phạm Việt</t>
  </si>
  <si>
    <t>Vũ Văn</t>
  </si>
  <si>
    <t>Thái Bình</t>
  </si>
  <si>
    <t>Đặng Minh</t>
  </si>
  <si>
    <t>Huỳnh Thị Bích</t>
  </si>
  <si>
    <t>Trần Thị Mỹ</t>
  </si>
  <si>
    <t>Đoàn Thị Thảo</t>
  </si>
  <si>
    <t>Nguyễn Đoàn Tuấn</t>
  </si>
  <si>
    <t>Dương Thị Thùy</t>
  </si>
  <si>
    <t>Trương Thị Bích</t>
  </si>
  <si>
    <t>Nguyễn Phi</t>
  </si>
  <si>
    <t>Nguyễn Thăng</t>
  </si>
  <si>
    <t>Hưng Yên</t>
  </si>
  <si>
    <t>Nguyễn Xuân</t>
  </si>
  <si>
    <t>Lương Thanh</t>
  </si>
  <si>
    <t>Nguyễn Bá</t>
  </si>
  <si>
    <t>Dương Thị Huyền</t>
  </si>
  <si>
    <t>Nguyễn Tiến</t>
  </si>
  <si>
    <t>Nguyễn Võ Thị Trà</t>
  </si>
  <si>
    <t>Lê Thị Cẩm</t>
  </si>
  <si>
    <t>Lê Hoàng Kiều</t>
  </si>
  <si>
    <t>Lê Nguyễn Phương</t>
  </si>
  <si>
    <t>Đỗ Trọng</t>
  </si>
  <si>
    <t>Hà Thị Mộng</t>
  </si>
  <si>
    <t>Tống Bảo</t>
  </si>
  <si>
    <t>Lê Trung</t>
  </si>
  <si>
    <t>Nguyễn Thị Yến</t>
  </si>
  <si>
    <t>Lê Hoàng Yến</t>
  </si>
  <si>
    <t>Hà Thục</t>
  </si>
  <si>
    <t>Đào Thị Hạnh</t>
  </si>
  <si>
    <t>Trần Thị Uyển</t>
  </si>
  <si>
    <t>Nguyễn Thị Tuyết</t>
  </si>
  <si>
    <t>Hà Nguyễn Quỳnh</t>
  </si>
  <si>
    <t>Đặng Thị Quỳnh</t>
  </si>
  <si>
    <t>Nguyễn Phan Anh</t>
  </si>
  <si>
    <t>Ngô Văn</t>
  </si>
  <si>
    <t>Nguyễn Bá Anh</t>
  </si>
  <si>
    <t>Nguyễn Tiến Anh</t>
  </si>
  <si>
    <t>Lưu Thị</t>
  </si>
  <si>
    <t>Lê Thuý</t>
  </si>
  <si>
    <t>Lê Thị Tố</t>
  </si>
  <si>
    <t>DakLak</t>
  </si>
  <si>
    <t>Hoàng Thị Thu</t>
  </si>
  <si>
    <t>Nguyễn Thị Xuân</t>
  </si>
  <si>
    <t>Nguyễn Phan Vy</t>
  </si>
  <si>
    <t>Hoàng Thị Minh</t>
  </si>
  <si>
    <t>Phạm Thị Thanh</t>
  </si>
  <si>
    <t>Võ Viết</t>
  </si>
  <si>
    <t>Đinh Mạnh</t>
  </si>
  <si>
    <t>Hà Văn Minh</t>
  </si>
  <si>
    <t>Huỳnh Thị Cẩm</t>
  </si>
  <si>
    <t>Trần Ngọc</t>
  </si>
  <si>
    <t>Lê Thanh</t>
  </si>
  <si>
    <t>Vũ Công</t>
  </si>
  <si>
    <t>Trương Thị Ánh</t>
  </si>
  <si>
    <t>Tạ Nhật</t>
  </si>
  <si>
    <t>Bùi Trịnh Minh</t>
  </si>
  <si>
    <t>Trần Thị Bích</t>
  </si>
  <si>
    <t>Nguyễn Chiếm</t>
  </si>
  <si>
    <t>Phạm Công</t>
  </si>
  <si>
    <t>Huỳnh Cao</t>
  </si>
  <si>
    <t>Phạm Thị Hoài</t>
  </si>
  <si>
    <t>Đỗ Nguyễn Uyên</t>
  </si>
  <si>
    <t>Phạm Minh</t>
  </si>
  <si>
    <t>Nguyễn Cao Minh</t>
  </si>
  <si>
    <t>Thái Thị Thu</t>
  </si>
  <si>
    <t>Lê Thị Bách</t>
  </si>
  <si>
    <t>Ngô Hữu Minh</t>
  </si>
  <si>
    <t>Nguyễn Trần Dạ</t>
  </si>
  <si>
    <t>Huỳnh Anh</t>
  </si>
  <si>
    <t>Phan Thị Kim</t>
  </si>
  <si>
    <t>Nguyễn Ngọc Anh</t>
  </si>
  <si>
    <t>Vũ Ngọc Hà</t>
  </si>
  <si>
    <t>Nguyễn Thiện Minh</t>
  </si>
  <si>
    <t>Đào Thị Huyền</t>
  </si>
  <si>
    <t>Huỳnh Thị Hiền</t>
  </si>
  <si>
    <t>Huỳnh Thị Thuỳ</t>
  </si>
  <si>
    <t>Đào Lê Bích</t>
  </si>
  <si>
    <t>Huỳnh Thị Thu</t>
  </si>
  <si>
    <t>Trần Thái Bảo</t>
  </si>
  <si>
    <t>Võ Thị Tú Tú</t>
  </si>
  <si>
    <t>Đỗ Khải</t>
  </si>
  <si>
    <t>Trần Hùng</t>
  </si>
  <si>
    <t>Bùi Thị Hoàng</t>
  </si>
  <si>
    <t>Hoàng Thị Thảo</t>
  </si>
  <si>
    <t>Đỗ Long</t>
  </si>
  <si>
    <t>Lê Hoàng Anh</t>
  </si>
  <si>
    <t>Đặng Thúy</t>
  </si>
  <si>
    <t>Ngô Thị Tường</t>
  </si>
  <si>
    <t>Nguyễn Thị Thùy</t>
  </si>
  <si>
    <t>Lê Thị Hà</t>
  </si>
  <si>
    <t>THI TN (3TC)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</si>
  <si>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</si>
  <si>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</si>
  <si>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</si>
  <si>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</si>
  <si>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</si>
  <si>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</si>
  <si>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</si>
  <si>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</si>
  <si>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</si>
  <si>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</si>
  <si>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</si>
  <si>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</si>
  <si>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</si>
  <si>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</si>
  <si>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>TBTOAÌN KHOÏA</t>
  </si>
  <si>
    <t>KÃÚT LUÁÛN CUÍA HÂ</t>
  </si>
  <si>
    <t>MÔN NỢ</t>
  </si>
  <si>
    <t>LẬP BẢNG</t>
  </si>
  <si>
    <t>NGƯỜI KIỂM TRA</t>
  </si>
  <si>
    <t>LÃNH  ĐẠO VIỆN</t>
  </si>
  <si>
    <t>Nguyễn Nam Trí</t>
  </si>
  <si>
    <t>DIỆN SV VOT ĐK DỰ THI</t>
  </si>
  <si>
    <t>Nguyễn Quốc</t>
  </si>
  <si>
    <t>Nguyễn Công</t>
  </si>
  <si>
    <t>Nguyễn Hoài</t>
  </si>
  <si>
    <t>Nguyễn Trung</t>
  </si>
  <si>
    <t>Nguyễn Đình</t>
  </si>
  <si>
    <t>Trần Viết</t>
  </si>
  <si>
    <t>Hoàng Minh</t>
  </si>
  <si>
    <t>Ngô Tấn</t>
  </si>
  <si>
    <t>Nguyễn Đăng</t>
  </si>
  <si>
    <t>201759891</t>
  </si>
  <si>
    <t>Phạm Ánh</t>
  </si>
  <si>
    <t>Phạm Ngọc</t>
  </si>
  <si>
    <t>Phan Thị</t>
  </si>
  <si>
    <t>Nguyễn Hải</t>
  </si>
  <si>
    <t>KLTN (3TC0</t>
  </si>
  <si>
    <t>TTTN (2TC)</t>
  </si>
  <si>
    <t>CHUYÊN NGÀNH : QT DU LỊCH - KHÁCH SẠN * K24DLK * KHOÁ : 2018 - 2022</t>
  </si>
  <si>
    <t>Tốt</t>
  </si>
  <si>
    <t>Khá</t>
  </si>
  <si>
    <t>Xuất Sắc</t>
  </si>
  <si>
    <t xml:space="preserve">TB </t>
  </si>
  <si>
    <t>THÁNG 5/2022</t>
  </si>
  <si>
    <t>CNTN</t>
  </si>
  <si>
    <t>HOÃN</t>
  </si>
  <si>
    <t>HỎNG</t>
  </si>
  <si>
    <t>Đà Nẵng, ngày 28 tháng 6 năm 2022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</si>
  <si>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</si>
  <si>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</si>
  <si>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</si>
  <si>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THÁNG 6/2022</t>
  </si>
  <si>
    <t>Nguyễn Thị Trâm</t>
  </si>
  <si>
    <t>Lê Phương Trâm</t>
  </si>
  <si>
    <t>Mai Ngọc</t>
  </si>
  <si>
    <t>Đoàn Lưu</t>
  </si>
  <si>
    <t>Lê Hương</t>
  </si>
  <si>
    <t>Nguyễn Thị Việt</t>
  </si>
  <si>
    <t>Quách Thị Mỹ</t>
  </si>
  <si>
    <t>Phạm Thị Lệ</t>
  </si>
  <si>
    <t>Dương Tùng</t>
  </si>
  <si>
    <t>Nguyễn Thị Hương</t>
  </si>
  <si>
    <t>Hoàng Thị Thuý</t>
  </si>
  <si>
    <t>Lành</t>
  </si>
  <si>
    <t>Đào Nhật</t>
  </si>
  <si>
    <t>Mạc Thị</t>
  </si>
  <si>
    <t>Mận</t>
  </si>
  <si>
    <t>Huỳnh Thị Ngọc</t>
  </si>
  <si>
    <t>Nguyễn Hằng</t>
  </si>
  <si>
    <t xml:space="preserve">Thái </t>
  </si>
  <si>
    <t>Dương Thị Thúy</t>
  </si>
  <si>
    <t>Bùi Hoàng</t>
  </si>
  <si>
    <t>Lê Phú</t>
  </si>
  <si>
    <t>Đỗ Thị Diễm</t>
  </si>
  <si>
    <t>Ngô Thượng</t>
  </si>
  <si>
    <t>Đinh Thị Băng</t>
  </si>
  <si>
    <t>Phạm Hà Khuê</t>
  </si>
  <si>
    <t>Bùi Thị Bích</t>
  </si>
  <si>
    <t>Lê Thị Nguyễn</t>
  </si>
  <si>
    <t>Võ Thị Trâm</t>
  </si>
  <si>
    <t>Nguyễn Huỳnh</t>
  </si>
  <si>
    <t>Đặng Vũ Quỳnh</t>
  </si>
  <si>
    <t>Âu</t>
  </si>
  <si>
    <t>Phan Thị Ngọc</t>
  </si>
  <si>
    <t>Lưu Thị Nguyên</t>
  </si>
  <si>
    <t>Hồ Viết</t>
  </si>
  <si>
    <t>Lương Thế</t>
  </si>
  <si>
    <t>Trần Mạnh</t>
  </si>
  <si>
    <t>Nguyễn Hoàng Mỹ</t>
  </si>
  <si>
    <t>Đại</t>
  </si>
  <si>
    <t>Mai Thị Hồng</t>
  </si>
  <si>
    <t>Ngô Quốc</t>
  </si>
  <si>
    <t>Lê Thị Hương</t>
  </si>
  <si>
    <t>Đặng Thị Tường</t>
  </si>
  <si>
    <t>Cao Thị Thu</t>
  </si>
  <si>
    <t>Đoàn Sông</t>
  </si>
  <si>
    <t>Hồ Phú Phong</t>
  </si>
  <si>
    <t>Hào</t>
  </si>
  <si>
    <t>Cao Thị</t>
  </si>
  <si>
    <t>Sử Thị Thanh</t>
  </si>
  <si>
    <t>Đặng Đức</t>
  </si>
  <si>
    <t>Cao Việt</t>
  </si>
  <si>
    <t>Trần Phan</t>
  </si>
  <si>
    <t>Nguyễn Thúy</t>
  </si>
  <si>
    <t>Đỗ Nguyệt</t>
  </si>
  <si>
    <t>Ngô Quang</t>
  </si>
  <si>
    <t>Huỳnh Ngọc Kiều</t>
  </si>
  <si>
    <t>Khanh</t>
  </si>
  <si>
    <t>Võ Thị Thùy</t>
  </si>
  <si>
    <t>Huỳnh Thu Hoài</t>
  </si>
  <si>
    <t>Ngô Tùy</t>
  </si>
  <si>
    <t>Lỉnh</t>
  </si>
  <si>
    <t>Phan Hoài</t>
  </si>
  <si>
    <t>Trần Thị Tuyết</t>
  </si>
  <si>
    <t>Trần Quang</t>
  </si>
  <si>
    <t>Nguyễn Trần Yến</t>
  </si>
  <si>
    <t>Võ Anh</t>
  </si>
  <si>
    <t>Nhã</t>
  </si>
  <si>
    <t>Phan Thị Tuyết</t>
  </si>
  <si>
    <t>Trần Thị Hồng</t>
  </si>
  <si>
    <t>Võ Nguyên Bảo</t>
  </si>
  <si>
    <t>Nguyễn Văn Vĩnh</t>
  </si>
  <si>
    <t>Đặng Thị Xuân</t>
  </si>
  <si>
    <t>Lâm Vũ</t>
  </si>
  <si>
    <t>Hồ Ngô Như</t>
  </si>
  <si>
    <t>Phạm Thị Đoan</t>
  </si>
  <si>
    <t>Tin</t>
  </si>
  <si>
    <t>Tỏa</t>
  </si>
  <si>
    <t>Cao Xuân</t>
  </si>
  <si>
    <t>Toàn</t>
  </si>
  <si>
    <t>Nguyễn Đắc</t>
  </si>
  <si>
    <t>Tuyển</t>
  </si>
  <si>
    <t>Trần Tân</t>
  </si>
  <si>
    <t>Huỳnh Thị Mỹ</t>
  </si>
  <si>
    <t>Lương Phương</t>
  </si>
  <si>
    <t>Huỳnh Thị Phương</t>
  </si>
  <si>
    <t>Võ Hương</t>
  </si>
  <si>
    <t>Thông</t>
  </si>
  <si>
    <t>Nguyễn Thị Mộng</t>
  </si>
  <si>
    <t>Thơ</t>
  </si>
  <si>
    <t>Hoàng Thị</t>
  </si>
  <si>
    <t>Đặng Thị Minh</t>
  </si>
  <si>
    <t>Nguyễn Vi Quỳnh</t>
  </si>
  <si>
    <t>Lê Thùy</t>
  </si>
  <si>
    <t>Lưu Lê Ngọc</t>
  </si>
  <si>
    <t>Nguyễn Thị Tuấn</t>
  </si>
  <si>
    <t>Lê Thị Thúy</t>
  </si>
  <si>
    <t>Phạm Thị Tường</t>
  </si>
  <si>
    <t>Phạm Nguyễn Quang</t>
  </si>
  <si>
    <t>Vinh</t>
  </si>
  <si>
    <t>Phan Thị Thúy</t>
  </si>
  <si>
    <t>Hồ Thị Diễm</t>
  </si>
  <si>
    <t>Phạm Thanh</t>
  </si>
  <si>
    <t>Đỗ Quang</t>
  </si>
  <si>
    <t>Trần Thị Thùy</t>
  </si>
  <si>
    <t>Trương Thị Trà</t>
  </si>
  <si>
    <t>Nguyễn Lê Hoàng</t>
  </si>
  <si>
    <t>Phạm Hữu</t>
  </si>
  <si>
    <t>Quảng Thị Ngọc</t>
  </si>
  <si>
    <t>Lương Thị Mỹ</t>
  </si>
  <si>
    <t>Thái Duy</t>
  </si>
  <si>
    <t>Mai Thị Thanh</t>
  </si>
  <si>
    <t>Đặng Thị Diệu</t>
  </si>
  <si>
    <t>Huỳnh Thị Xuân</t>
  </si>
  <si>
    <t>Lại Yến</t>
  </si>
  <si>
    <t>Phạm Nhật Kim</t>
  </si>
  <si>
    <t>Lý Ngọc</t>
  </si>
  <si>
    <t>Nguyễn Thiều Ngọc</t>
  </si>
  <si>
    <t>Nguyễn Như Ngọc</t>
  </si>
  <si>
    <t>Quách Hồng</t>
  </si>
  <si>
    <t>Vũ Phúc</t>
  </si>
  <si>
    <t>Bùi Xuân</t>
  </si>
  <si>
    <t>Thìn</t>
  </si>
  <si>
    <t>Nguyễn Trần Vũ</t>
  </si>
  <si>
    <t>Võ Hoàng Khánh</t>
  </si>
  <si>
    <t>Huỳnh Thị Hoài</t>
  </si>
  <si>
    <t>Trương Trần Nhã</t>
  </si>
  <si>
    <t>Mai Thị Thảo</t>
  </si>
  <si>
    <t>Đinh Hùng</t>
  </si>
  <si>
    <t>Phạm Thị Hải</t>
  </si>
  <si>
    <t>CHUYÊN NGÀNH : QT DU LỊCH - KHÁCH SẠN CHUẨN PSU * K24PSU-DLK * KHOÁ : 2018 - 2022</t>
  </si>
  <si>
    <t>DIỆN SV ĐỦ ĐK DỰ THI</t>
  </si>
  <si>
    <t>DIỆN SV VỚT ĐK DỰ THI</t>
  </si>
  <si>
    <t>Quảng Ninh</t>
  </si>
  <si>
    <t>Nguyễn Đoàn Hưng</t>
  </si>
  <si>
    <t>Huỳnh Thị Hồng</t>
  </si>
  <si>
    <t>Hồ Lê Tuấn</t>
  </si>
  <si>
    <t>Cao Thảo</t>
  </si>
  <si>
    <t>Hoàng Bảo</t>
  </si>
  <si>
    <t>Thủy Ngọc</t>
  </si>
  <si>
    <t>Nguyễn Hoàng Ái</t>
  </si>
  <si>
    <t>Nguyễn Thị Lê</t>
  </si>
  <si>
    <t>Lê Thị Thảo</t>
  </si>
  <si>
    <t>Đoàn Thị Yến</t>
  </si>
  <si>
    <t>Huỳnh Hoài Phương</t>
  </si>
  <si>
    <t>Bùi Uyên</t>
  </si>
  <si>
    <t>Đặng Thị Hồng</t>
  </si>
  <si>
    <t>Sim</t>
  </si>
  <si>
    <t>Hà Thu</t>
  </si>
  <si>
    <t>Trịnh Thái</t>
  </si>
  <si>
    <t>Phan Thị Phương</t>
  </si>
  <si>
    <t>Từ Thị Bích</t>
  </si>
  <si>
    <t>Hà Ngọc</t>
  </si>
  <si>
    <t>Nguyễn Hoàng Trâm</t>
  </si>
  <si>
    <t>Phạm Phương</t>
  </si>
  <si>
    <t>Hà Quế</t>
  </si>
  <si>
    <t>Cần Thơ</t>
  </si>
  <si>
    <t>Lý Thị Ngọc</t>
  </si>
  <si>
    <t>Đoàn Thị Minh</t>
  </si>
  <si>
    <t>Tống Hồng</t>
  </si>
  <si>
    <t>Tô Văn</t>
  </si>
  <si>
    <t>Doan</t>
  </si>
  <si>
    <t>Nguyễn Tô Ngọc</t>
  </si>
  <si>
    <t>Dương Thị Mỹ</t>
  </si>
  <si>
    <t>Đặng Kim</t>
  </si>
  <si>
    <t>Trần Phạm Hoàng</t>
  </si>
  <si>
    <t>Nguyễn Thị Hải</t>
  </si>
  <si>
    <t>Hoàng Thùy</t>
  </si>
  <si>
    <t>Phạm Hoài</t>
  </si>
  <si>
    <t>Đoàn Huỳnh Hoài</t>
  </si>
  <si>
    <t>Nguyễn Thị Châu</t>
  </si>
  <si>
    <t>Vũ Hà</t>
  </si>
  <si>
    <t>Nguyễn Thị Trường</t>
  </si>
  <si>
    <t>Phan Thị Hương</t>
  </si>
  <si>
    <t>Phan Lê Thanh</t>
  </si>
  <si>
    <t>Đồng Thị Xuân</t>
  </si>
  <si>
    <t>Nguyễn Nguyên</t>
  </si>
  <si>
    <t>Nguyễn Trần Minh</t>
  </si>
  <si>
    <t>Lê Phạm Thúy</t>
  </si>
  <si>
    <t>Nguyễn Thị Thuý</t>
  </si>
  <si>
    <t>Hà Nội</t>
  </si>
  <si>
    <t>Phan Thị Lệ</t>
  </si>
  <si>
    <t>Phan Thị Thu</t>
  </si>
  <si>
    <t>Võ Thị Minh</t>
  </si>
  <si>
    <t>Trần Lê Khánh</t>
  </si>
  <si>
    <t>Nguyễn Trần Trung</t>
  </si>
  <si>
    <t>Hồ Nguyễn Nhật</t>
  </si>
  <si>
    <t>Lưu Nguyễn</t>
  </si>
  <si>
    <t>Mai Xuân</t>
  </si>
  <si>
    <t>Hồ Thị Thanh</t>
  </si>
  <si>
    <t>Trương Hoàng Diệu</t>
  </si>
  <si>
    <t>Nguyễn Ngọc Quỳnh</t>
  </si>
  <si>
    <t>Cù Thị Quỳnh</t>
  </si>
  <si>
    <t>Trần Thanh</t>
  </si>
  <si>
    <t>Huỳnh Gia</t>
  </si>
  <si>
    <t>Võ Thị Thu</t>
  </si>
  <si>
    <t>Phạm Thị Mây</t>
  </si>
  <si>
    <t>Hoàng Ngọc Diệu</t>
  </si>
  <si>
    <t>Phan Ngọc</t>
  </si>
  <si>
    <t>Phùng Thị Phương</t>
  </si>
  <si>
    <t>Trịnh Đoàn Mỹ</t>
  </si>
  <si>
    <t>Mai Bích</t>
  </si>
  <si>
    <t>Đặng Huỳnh Thăng</t>
  </si>
  <si>
    <t>Nguyễn Quý</t>
  </si>
  <si>
    <t>Lưu Công Đức</t>
  </si>
  <si>
    <t>Bùi Nhật</t>
  </si>
  <si>
    <t>Trịnh Thị Hương</t>
  </si>
  <si>
    <t>Hải Dương</t>
  </si>
  <si>
    <t>Nguyễn Quang Trí</t>
  </si>
  <si>
    <t>Lưu Thị Trà</t>
  </si>
  <si>
    <t>Nguyễn Hoàng Kiều</t>
  </si>
  <si>
    <t>Đặng Thanh</t>
  </si>
  <si>
    <t>Ny</t>
  </si>
  <si>
    <t>Đặng Hoàng Chi</t>
  </si>
  <si>
    <t>Nguyễn Thuý</t>
  </si>
  <si>
    <t>Trần Thị Bảo</t>
  </si>
  <si>
    <t>Đào Thị Thảo</t>
  </si>
  <si>
    <t>Đỗ Thị Hải</t>
  </si>
  <si>
    <t>Lâm Thảo</t>
  </si>
  <si>
    <t>Phạm Nguyễn Thành</t>
  </si>
  <si>
    <t>Trần Thị Ái</t>
  </si>
  <si>
    <t>Ngô Uyển</t>
  </si>
  <si>
    <t>Nguyễn Dương Khánh</t>
  </si>
  <si>
    <t>Nguyễn Bảo Uyên</t>
  </si>
  <si>
    <t>Nguyễn Hoàng Phương</t>
  </si>
  <si>
    <t>Nguyễn Trần Thục</t>
  </si>
  <si>
    <t>Tống Đức</t>
  </si>
  <si>
    <t>Nhuận</t>
  </si>
  <si>
    <t>Nguyễn Lan</t>
  </si>
  <si>
    <t>Lâm Thị Quỳnh</t>
  </si>
  <si>
    <t>Võ Tấn</t>
  </si>
  <si>
    <t>Huỳnh Phước</t>
  </si>
  <si>
    <t>Trần Hoài</t>
  </si>
  <si>
    <t>Dương Hoàng Mỹ</t>
  </si>
  <si>
    <t>Lê Phạm Lan</t>
  </si>
  <si>
    <t>Đoàn Thị Diễm</t>
  </si>
  <si>
    <t>Huỳnh Mai</t>
  </si>
  <si>
    <t>Đặng Thu</t>
  </si>
  <si>
    <t>Huỳnh Nhật</t>
  </si>
  <si>
    <t>Nguyễn Dương Hoàng</t>
  </si>
  <si>
    <t xml:space="preserve">Lê </t>
  </si>
  <si>
    <t>Quyền</t>
  </si>
  <si>
    <t>Bùi Thị Như</t>
  </si>
  <si>
    <t>Phan Thị Như</t>
  </si>
  <si>
    <t>Cao Lê Diễm</t>
  </si>
  <si>
    <t>Dương Quang</t>
  </si>
  <si>
    <t>Đặng Thủy</t>
  </si>
  <si>
    <t>Lê Công</t>
  </si>
  <si>
    <t>Phạm Thị Phương</t>
  </si>
  <si>
    <t>Lê Bảo</t>
  </si>
  <si>
    <t>Huỳnh Đình Việt</t>
  </si>
  <si>
    <t>Tuân</t>
  </si>
  <si>
    <t>Phan Văn Ngọc</t>
  </si>
  <si>
    <t>Đỗ Nguyễn Ánh</t>
  </si>
  <si>
    <t>Triệu Tăng</t>
  </si>
  <si>
    <t>Thái Thu</t>
  </si>
  <si>
    <t>Đào Thị Phương</t>
  </si>
  <si>
    <t>Dương Ngọc Nguyên</t>
  </si>
  <si>
    <t>Nguyễn Thị Hiền</t>
  </si>
  <si>
    <t>Đặng Công</t>
  </si>
  <si>
    <t>Phạm Như</t>
  </si>
  <si>
    <t>Phan Phúc</t>
  </si>
  <si>
    <t>Nguyễn Ngọc Phương</t>
  </si>
  <si>
    <t>Phạm Thị Kim</t>
  </si>
  <si>
    <t>Dương Thị Thanh</t>
  </si>
  <si>
    <t>Phan Hoàng Cẩm</t>
  </si>
  <si>
    <t>Lê Thị Hoài</t>
  </si>
  <si>
    <t>Nguyễn Hà Cẩm</t>
  </si>
  <si>
    <t>Đoàn Ngọc</t>
  </si>
  <si>
    <t>Võ Ngân</t>
  </si>
  <si>
    <t>Bùi Thị Xuân</t>
  </si>
  <si>
    <t>Trầm</t>
  </si>
  <si>
    <t>Nguyễn Đỗ Bảo</t>
  </si>
  <si>
    <t>Thái Lã Bảo</t>
  </si>
  <si>
    <t>Lê Thị Việt</t>
  </si>
  <si>
    <t>Lê Phương</t>
  </si>
  <si>
    <t>Nguyễn Đào Bảo</t>
  </si>
  <si>
    <t>Phan Đỗ Phương</t>
  </si>
  <si>
    <t>Văn Công</t>
  </si>
  <si>
    <t>Liên Thị Phương</t>
  </si>
  <si>
    <t>Lương Gia</t>
  </si>
  <si>
    <t>Trần Thị Cẩm</t>
  </si>
  <si>
    <t>Nguyễn Lê Hồng</t>
  </si>
  <si>
    <t>Hồ Thị Cẩm</t>
  </si>
  <si>
    <t>Thái Thị Yến</t>
  </si>
  <si>
    <t>Phan Hữu</t>
  </si>
  <si>
    <t>Nguyễn Kiều Hà</t>
  </si>
  <si>
    <t>Thân Huỳnh Tường</t>
  </si>
  <si>
    <t>Nguyễn Hoàng Như</t>
  </si>
  <si>
    <t>Trương Thị Thế</t>
  </si>
  <si>
    <t>Nguyễn Hà</t>
  </si>
  <si>
    <t>Phú Thọ</t>
  </si>
  <si>
    <t>Trần Minh Tường</t>
  </si>
  <si>
    <t>Đồng Thị Kim</t>
  </si>
  <si>
    <t>Hoàng Đào Hải</t>
  </si>
  <si>
    <t>Võ Đức</t>
  </si>
  <si>
    <t>Phan Viết</t>
  </si>
  <si>
    <t>Nguyễn Thị Trân</t>
  </si>
  <si>
    <t>Trịnh Thị Kiều</t>
  </si>
  <si>
    <t>Diễn</t>
  </si>
  <si>
    <t>Phạm Thị Kỳ</t>
  </si>
  <si>
    <t>Phạm Thị Minh</t>
  </si>
  <si>
    <t>Phạm Thị Ngọc</t>
  </si>
  <si>
    <t>Nguyễn Thanh Anh</t>
  </si>
  <si>
    <t>Hồ Nguyên</t>
  </si>
  <si>
    <t>Trần Vỹ</t>
  </si>
  <si>
    <t>Huỳnh Uyên</t>
  </si>
  <si>
    <t>Lài</t>
  </si>
  <si>
    <t>Đỗ Thị</t>
  </si>
  <si>
    <t>Liểu</t>
  </si>
  <si>
    <t>Tăng Thị Thùy</t>
  </si>
  <si>
    <t>Lâm Thị Mỹ</t>
  </si>
  <si>
    <t>Vũ Hoàng</t>
  </si>
  <si>
    <t>Võ Trần Vân</t>
  </si>
  <si>
    <t>Lượng</t>
  </si>
  <si>
    <t>Trần Nguyễn Ánh</t>
  </si>
  <si>
    <t>Cao Hữu</t>
  </si>
  <si>
    <t>Nguyễn Tuấn</t>
  </si>
  <si>
    <t>Nguyễn Phạm Thanh</t>
  </si>
  <si>
    <t>Nguyễn Mai Quỳnh</t>
  </si>
  <si>
    <t>Trần Xuân</t>
  </si>
  <si>
    <t>Lê Tấn Minh</t>
  </si>
  <si>
    <t>Hồ Hoàng Khánh</t>
  </si>
  <si>
    <t xml:space="preserve">Đinh </t>
  </si>
  <si>
    <t>Lê Thị Băng</t>
  </si>
  <si>
    <t>Lê Nguyễn Thủy</t>
  </si>
  <si>
    <t>Trương Mỹ Quỳnh</t>
  </si>
  <si>
    <t>Hà Trung</t>
  </si>
  <si>
    <t>Bùi Thành</t>
  </si>
  <si>
    <t>Tạ Ngọc</t>
  </si>
  <si>
    <t>Huỳnh Minh Cát</t>
  </si>
  <si>
    <t>Trần Đinh Phương</t>
  </si>
  <si>
    <t>Thiệu</t>
  </si>
  <si>
    <t>Võ Công</t>
  </si>
  <si>
    <t>Bùi Thị Mỹ</t>
  </si>
  <si>
    <t>Trương Thị Kim</t>
  </si>
  <si>
    <t>Ngô Thị Anh</t>
  </si>
  <si>
    <t>Bùi Long Cao</t>
  </si>
  <si>
    <t>Ngô Thị Xuân</t>
  </si>
  <si>
    <t>Triều</t>
  </si>
  <si>
    <t>Nguyễn Trương Thanh</t>
  </si>
  <si>
    <t>Lê Thị Quang</t>
  </si>
  <si>
    <t>Trần Tú</t>
  </si>
  <si>
    <t>Nguyễn Lê Tú</t>
  </si>
  <si>
    <t>Vương</t>
  </si>
  <si>
    <t>Võ Hồng Triệu</t>
  </si>
  <si>
    <t>Nguyễn Phan Hoàng</t>
  </si>
  <si>
    <t>CHUYÊN NGÀNH : QT DU LỊCH - LỮ HÀNH CHUẨN PSU * K24PSU-DLL * KHOÁ : 2018 - 2022</t>
  </si>
  <si>
    <t>Trần Lê Vân</t>
  </si>
  <si>
    <t>Ngô Thị Thùy</t>
  </si>
  <si>
    <t>Phan Thị Việt</t>
  </si>
  <si>
    <t>Nguyễn Hà Bảo</t>
  </si>
  <si>
    <t>Cao Mỹ</t>
  </si>
  <si>
    <t>Nguyễn Vinh</t>
  </si>
  <si>
    <t>Tạ Tấn</t>
  </si>
  <si>
    <t>Nguyễn Huỳnh Gia</t>
  </si>
  <si>
    <t>Phạm Thị Lan</t>
  </si>
  <si>
    <t>Khuyên</t>
  </si>
  <si>
    <t>Võ Trần Quỳnh</t>
  </si>
  <si>
    <t>Đỗ Thị Kiều</t>
  </si>
  <si>
    <t>Lê Thị Diệu</t>
  </si>
  <si>
    <t>Dương Thị Ly</t>
  </si>
  <si>
    <t>Nguyễn Thý</t>
  </si>
  <si>
    <t>Nguyễn Xuân Như</t>
  </si>
  <si>
    <t>Trần Vũ Bích</t>
  </si>
  <si>
    <t>Nguyễn Thị Tú</t>
  </si>
  <si>
    <t>Huỳnh Nguyễn Khánh</t>
  </si>
  <si>
    <t>Mai Thị Thu</t>
  </si>
  <si>
    <t>Ba</t>
  </si>
  <si>
    <t>Bưởi</t>
  </si>
  <si>
    <t>Ngô Quỳnh</t>
  </si>
  <si>
    <t>Kỳ Lê Khánh</t>
  </si>
  <si>
    <t>Trần Tiến</t>
  </si>
  <si>
    <t>Phạm Hương</t>
  </si>
  <si>
    <t>Phạm Hạ Phước</t>
  </si>
  <si>
    <t>Võ Trung</t>
  </si>
  <si>
    <t>Phan Nguyễn Thị</t>
  </si>
  <si>
    <t>Nguyễn Huy</t>
  </si>
  <si>
    <t>Hải Phòng</t>
  </si>
  <si>
    <t>Trần Thục</t>
  </si>
  <si>
    <t>Nguyễn Chí</t>
  </si>
  <si>
    <t>Trương Cao</t>
  </si>
  <si>
    <t>TT Huế</t>
  </si>
  <si>
    <t>Tôn Nữ Minh</t>
  </si>
  <si>
    <t>Khương Quỳnh</t>
  </si>
  <si>
    <t>Hồ Phạm Vĩ Sao</t>
  </si>
  <si>
    <t>Lê Thị Vi</t>
  </si>
  <si>
    <t>Ngô Thị Hàn</t>
  </si>
  <si>
    <t>Bùi Nguyễn Kim</t>
  </si>
  <si>
    <t>Lê Chí</t>
  </si>
  <si>
    <t>Nguyễn Minh Thùy</t>
  </si>
  <si>
    <t>Ngô Thị Yến</t>
  </si>
  <si>
    <t>Đoàn Thị Kiều</t>
  </si>
  <si>
    <t>Hứa Đại</t>
  </si>
  <si>
    <t>192127030</t>
  </si>
  <si>
    <t>Quyển</t>
  </si>
  <si>
    <t>Lê Nguyễn Bá</t>
  </si>
  <si>
    <t>Sơ Thị Thanh</t>
  </si>
  <si>
    <t>Nguyễn Phước Thủy</t>
  </si>
  <si>
    <t>Phan Thái</t>
  </si>
  <si>
    <t>Bùi Ngọc Hoài</t>
  </si>
  <si>
    <t>Huỳnh Minh</t>
  </si>
  <si>
    <t>Tuệ</t>
  </si>
  <si>
    <t>Lê Trần Việt</t>
  </si>
  <si>
    <t>Phùng Thị Thu</t>
  </si>
  <si>
    <t>Trần Nguyễn Anh</t>
  </si>
  <si>
    <t>Nguyễn Lê Minh</t>
  </si>
  <si>
    <t>Lê Thị Huyền</t>
  </si>
  <si>
    <t>Huỳnh Thị Tú</t>
  </si>
  <si>
    <t>Phan Hoàng</t>
  </si>
  <si>
    <t>Nguyễn Ái</t>
  </si>
  <si>
    <t>Nguyễn Hoàng Lam</t>
  </si>
  <si>
    <t>Phan Thị Hoàng</t>
  </si>
  <si>
    <t>Phan Thị Bảo</t>
  </si>
  <si>
    <t>Nguyễn Kiện</t>
  </si>
  <si>
    <t>Trần Trung</t>
  </si>
  <si>
    <t>Đạo</t>
  </si>
  <si>
    <t>Phan Bá Hải</t>
  </si>
  <si>
    <t>Võ Minh</t>
  </si>
  <si>
    <t>Trương Công Nhật</t>
  </si>
  <si>
    <t>Phan Đỗ Gia</t>
  </si>
  <si>
    <t>Trịnh Cao Gia</t>
  </si>
  <si>
    <t>Trần Thu</t>
  </si>
  <si>
    <t>Trịnh Quỳnh</t>
  </si>
  <si>
    <t>Đặng Trường</t>
  </si>
  <si>
    <t>Trần Hoàng Đình</t>
  </si>
  <si>
    <t>Khiêm</t>
  </si>
  <si>
    <t>Nguyễn Tôn Như</t>
  </si>
  <si>
    <t>Lê Thị Diễm</t>
  </si>
  <si>
    <t>Trần Thị Quỳnh</t>
  </si>
  <si>
    <t>Trương Thị Hòa</t>
  </si>
  <si>
    <t>Hồ Quang</t>
  </si>
  <si>
    <t>KẾT QUẢ THI TỐT NGHIỆP VÀ ĐỀ NGHỊ CÔNG NHẬN TỐT NGHIỆP ĐỢT THÁNG ... NĂM 20.....</t>
  </si>
  <si>
    <t>CHUYÊN NGÀNH : QT DU LỊCH - NHÀ HÀNG CHUẨN PSU * K24PSU-DLH * KHOÁ : 2018 - 2022</t>
  </si>
  <si>
    <t>DIỆN SV VỚT ĐK LÀM KLTN</t>
  </si>
  <si>
    <t>LÃNH  ĐẠO KHOA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</si>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</sst>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5" fillId="0" borderId="0"/>
  </cellStyleXfs>
  <cellXfs count="202">
    <xf numFmtId="0" fontId="0" fillId="0" borderId="0" xfId="0"/>
    <xf numFmtId="0" fontId="9" fillId="0" borderId="0" xfId="7" applyFont="1"/>
    <xf numFmtId="0" fontId="9" fillId="4" borderId="0" xfId="7" applyFont="1" applyFill="1" applyAlignment="1">
      <alignment horizontal="center"/>
    </xf>
    <xf numFmtId="0" fontId="9" fillId="0" borderId="0" xfId="7" applyFont="1" applyFill="1"/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6" xfId="6" applyFont="1" applyBorder="1" applyAlignment="1">
      <alignment vertical="center"/>
    </xf>
    <xf numFmtId="0" fontId="10" fillId="0" borderId="16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4" borderId="0" xfId="7" applyFont="1" applyFill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3" fillId="4" borderId="0" xfId="7" applyFont="1" applyFill="1" applyAlignment="1">
      <alignment horizontal="center" textRotation="90"/>
    </xf>
    <xf numFmtId="0" fontId="5" fillId="0" borderId="21" xfId="6" applyFont="1" applyBorder="1" applyAlignment="1">
      <alignment horizontal="center" vertical="center"/>
    </xf>
    <xf numFmtId="0" fontId="5" fillId="3" borderId="21" xfId="6" applyFont="1" applyFill="1" applyBorder="1" applyAlignment="1">
      <alignment horizontal="center" vertical="center"/>
    </xf>
    <xf numFmtId="0" fontId="5" fillId="0" borderId="22" xfId="6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5" fillId="0" borderId="22" xfId="6" applyFont="1" applyBorder="1" applyAlignment="1">
      <alignment horizontal="left" vertical="center"/>
    </xf>
    <xf numFmtId="0" fontId="5" fillId="0" borderId="23" xfId="6" applyFont="1" applyBorder="1" applyAlignment="1">
      <alignment horizontal="center"/>
    </xf>
    <xf numFmtId="0" fontId="9" fillId="0" borderId="0" xfId="7" applyFont="1" applyAlignment="1">
      <alignment horizontal="center"/>
    </xf>
    <xf numFmtId="0" fontId="14" fillId="0" borderId="0" xfId="7" applyFont="1"/>
    <xf numFmtId="0" fontId="14" fillId="4" borderId="0" xfId="7" applyFont="1" applyFill="1" applyAlignment="1">
      <alignment horizontal="center"/>
    </xf>
    <xf numFmtId="0" fontId="14" fillId="0" borderId="0" xfId="7" applyFont="1" applyFill="1"/>
    <xf numFmtId="2" fontId="14" fillId="0" borderId="0" xfId="7" applyNumberFormat="1" applyFont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166" fontId="6" fillId="0" borderId="0" xfId="6" applyNumberFormat="1" applyFont="1" applyAlignment="1">
      <alignment horizontal="center"/>
    </xf>
    <xf numFmtId="0" fontId="5" fillId="0" borderId="0" xfId="6" applyFont="1" applyAlignment="1"/>
    <xf numFmtId="0" fontId="5" fillId="0" borderId="0" xfId="6" applyFont="1" applyAlignment="1">
      <alignment horizontal="center"/>
    </xf>
    <xf numFmtId="0" fontId="6" fillId="0" borderId="0" xfId="7" applyFont="1"/>
    <xf numFmtId="0" fontId="6" fillId="4" borderId="0" xfId="7" applyFont="1" applyFill="1" applyAlignment="1">
      <alignment horizontal="center"/>
    </xf>
    <xf numFmtId="0" fontId="7" fillId="0" borderId="0" xfId="6" applyFont="1"/>
    <xf numFmtId="0" fontId="7" fillId="3" borderId="0" xfId="6" applyFont="1" applyFill="1"/>
    <xf numFmtId="0" fontId="7" fillId="0" borderId="0" xfId="6" applyFont="1" applyAlignment="1">
      <alignment horizontal="center"/>
    </xf>
    <xf numFmtId="167" fontId="7" fillId="0" borderId="0" xfId="6" applyNumberFormat="1" applyFont="1" applyAlignment="1">
      <alignment horizontal="center"/>
    </xf>
    <xf numFmtId="166" fontId="7" fillId="0" borderId="0" xfId="6" applyNumberFormat="1" applyFont="1"/>
    <xf numFmtId="0" fontId="15" fillId="0" borderId="0" xfId="6" applyFont="1"/>
    <xf numFmtId="0" fontId="15" fillId="3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Border="1" applyAlignment="1"/>
    <xf numFmtId="0" fontId="15" fillId="0" borderId="0" xfId="6" applyFont="1" applyAlignment="1">
      <alignment horizontal="left"/>
    </xf>
    <xf numFmtId="166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7" fillId="3" borderId="0" xfId="6" applyFont="1" applyFill="1" applyAlignment="1"/>
    <xf numFmtId="0" fontId="7" fillId="3" borderId="0" xfId="6" applyFont="1" applyFill="1" applyAlignment="1">
      <alignment horizontal="center"/>
    </xf>
    <xf numFmtId="0" fontId="9" fillId="2" borderId="0" xfId="7" applyFont="1" applyFill="1"/>
    <xf numFmtId="0" fontId="9" fillId="2" borderId="0" xfId="7" applyFont="1" applyFill="1" applyAlignment="1">
      <alignment horizontal="center"/>
    </xf>
    <xf numFmtId="0" fontId="7" fillId="0" borderId="24" xfId="2" applyFont="1" applyBorder="1" applyAlignment="1">
      <alignment vertical="center"/>
    </xf>
    <xf numFmtId="0" fontId="6" fillId="0" borderId="24" xfId="6" applyFont="1" applyBorder="1"/>
    <xf numFmtId="0" fontId="7" fillId="3" borderId="24" xfId="6" applyFont="1" applyFill="1" applyBorder="1" applyAlignment="1"/>
    <xf numFmtId="0" fontId="6" fillId="0" borderId="24" xfId="6" applyFont="1" applyBorder="1" applyAlignment="1">
      <alignment horizontal="center"/>
    </xf>
    <xf numFmtId="0" fontId="6" fillId="0" borderId="24" xfId="6" applyFont="1" applyBorder="1" applyAlignment="1">
      <alignment horizontal="left"/>
    </xf>
    <xf numFmtId="0" fontId="7" fillId="0" borderId="24" xfId="6" applyFont="1" applyBorder="1" applyAlignment="1">
      <alignment horizontal="center"/>
    </xf>
    <xf numFmtId="0" fontId="7" fillId="0" borderId="24" xfId="6" applyFont="1" applyBorder="1"/>
    <xf numFmtId="0" fontId="6" fillId="0" borderId="6" xfId="6" applyFont="1" applyBorder="1" applyAlignment="1">
      <alignment horizontal="center"/>
    </xf>
    <xf numFmtId="0" fontId="7" fillId="0" borderId="3" xfId="8" quotePrefix="1" applyFont="1" applyFill="1" applyBorder="1" applyAlignment="1">
      <alignment horizontal="center" vertical="center"/>
    </xf>
    <xf numFmtId="0" fontId="13" fillId="0" borderId="25" xfId="7" applyFont="1" applyBorder="1" applyAlignment="1">
      <alignment horizontal="left"/>
    </xf>
    <xf numFmtId="0" fontId="12" fillId="0" borderId="26" xfId="7" applyFont="1" applyBorder="1" applyAlignment="1">
      <alignment horizontal="left"/>
    </xf>
    <xf numFmtId="164" fontId="13" fillId="0" borderId="27" xfId="7" applyNumberFormat="1" applyFont="1" applyBorder="1" applyAlignment="1">
      <alignment horizontal="center"/>
    </xf>
    <xf numFmtId="14" fontId="13" fillId="0" borderId="27" xfId="7" applyNumberFormat="1" applyFont="1" applyBorder="1" applyAlignment="1">
      <alignment horizontal="left"/>
    </xf>
    <xf numFmtId="14" fontId="13" fillId="0" borderId="6" xfId="7" applyNumberFormat="1" applyFont="1" applyBorder="1" applyAlignment="1">
      <alignment horizontal="center"/>
    </xf>
    <xf numFmtId="2" fontId="7" fillId="0" borderId="27" xfId="7" applyNumberFormat="1" applyFont="1" applyBorder="1" applyAlignment="1">
      <alignment horizontal="center"/>
    </xf>
    <xf numFmtId="2" fontId="6" fillId="0" borderId="27" xfId="7" applyNumberFormat="1" applyFont="1" applyBorder="1" applyAlignment="1">
      <alignment horizontal="center"/>
    </xf>
    <xf numFmtId="165" fontId="6" fillId="0" borderId="6" xfId="7" applyNumberFormat="1" applyFont="1" applyBorder="1" applyAlignment="1">
      <alignment horizontal="center"/>
    </xf>
    <xf numFmtId="165" fontId="7" fillId="0" borderId="27" xfId="7" applyNumberFormat="1" applyFont="1" applyBorder="1" applyAlignment="1">
      <alignment horizontal="center"/>
    </xf>
    <xf numFmtId="0" fontId="6" fillId="0" borderId="6" xfId="6" applyFont="1" applyBorder="1" applyAlignment="1"/>
    <xf numFmtId="0" fontId="7" fillId="0" borderId="27" xfId="6" applyFont="1" applyBorder="1" applyAlignment="1">
      <alignment horizontal="center"/>
    </xf>
    <xf numFmtId="0" fontId="7" fillId="0" borderId="6" xfId="8" quotePrefix="1" applyFont="1" applyFill="1" applyBorder="1" applyAlignment="1">
      <alignment horizontal="center" vertical="center"/>
    </xf>
    <xf numFmtId="0" fontId="7" fillId="0" borderId="28" xfId="2" applyFont="1" applyBorder="1" applyAlignment="1">
      <alignment vertical="center"/>
    </xf>
    <xf numFmtId="0" fontId="6" fillId="0" borderId="28" xfId="6" applyFont="1" applyBorder="1"/>
    <xf numFmtId="0" fontId="7" fillId="3" borderId="28" xfId="6" applyFont="1" applyFill="1" applyBorder="1" applyAlignment="1"/>
    <xf numFmtId="164" fontId="6" fillId="0" borderId="28" xfId="6" applyNumberFormat="1" applyFont="1" applyBorder="1" applyAlignment="1">
      <alignment horizontal="center"/>
    </xf>
    <xf numFmtId="0" fontId="6" fillId="0" borderId="28" xfId="6" applyFont="1" applyBorder="1" applyAlignment="1">
      <alignment horizontal="left"/>
    </xf>
    <xf numFmtId="0" fontId="6" fillId="0" borderId="28" xfId="6" applyFont="1" applyBorder="1" applyAlignment="1">
      <alignment horizontal="center"/>
    </xf>
    <xf numFmtId="0" fontId="7" fillId="0" borderId="28" xfId="6" applyFont="1" applyBorder="1"/>
    <xf numFmtId="0" fontId="7" fillId="0" borderId="28" xfId="6" applyFont="1" applyBorder="1" applyAlignment="1">
      <alignment horizontal="center"/>
    </xf>
    <xf numFmtId="0" fontId="6" fillId="0" borderId="29" xfId="6" applyFont="1" applyBorder="1" applyAlignment="1">
      <alignment horizontal="center"/>
    </xf>
    <xf numFmtId="0" fontId="7" fillId="0" borderId="29" xfId="8" quotePrefix="1" applyFont="1" applyFill="1" applyBorder="1" applyAlignment="1">
      <alignment horizontal="center" vertical="center"/>
    </xf>
    <xf numFmtId="0" fontId="13" fillId="0" borderId="30" xfId="7" applyFont="1" applyBorder="1" applyAlignment="1">
      <alignment horizontal="left"/>
    </xf>
    <xf numFmtId="0" fontId="12" fillId="0" borderId="31" xfId="7" applyFont="1" applyBorder="1" applyAlignment="1">
      <alignment horizontal="left"/>
    </xf>
    <xf numFmtId="164" fontId="13" fillId="0" borderId="29" xfId="7" applyNumberFormat="1" applyFont="1" applyBorder="1" applyAlignment="1">
      <alignment horizontal="center"/>
    </xf>
    <xf numFmtId="14" fontId="13" fillId="0" borderId="29" xfId="7" applyNumberFormat="1" applyFont="1" applyBorder="1" applyAlignment="1">
      <alignment horizontal="left"/>
    </xf>
    <xf numFmtId="14" fontId="13" fillId="0" borderId="29" xfId="7" applyNumberFormat="1" applyFont="1" applyBorder="1" applyAlignment="1">
      <alignment horizontal="center"/>
    </xf>
    <xf numFmtId="2" fontId="7" fillId="0" borderId="29" xfId="7" applyNumberFormat="1" applyFont="1" applyBorder="1" applyAlignment="1">
      <alignment horizontal="center"/>
    </xf>
    <xf numFmtId="2" fontId="6" fillId="0" borderId="29" xfId="7" applyNumberFormat="1" applyFont="1" applyBorder="1" applyAlignment="1">
      <alignment horizontal="center"/>
    </xf>
    <xf numFmtId="165" fontId="6" fillId="0" borderId="29" xfId="7" applyNumberFormat="1" applyFont="1" applyBorder="1" applyAlignment="1">
      <alignment horizontal="center"/>
    </xf>
    <xf numFmtId="165" fontId="7" fillId="0" borderId="29" xfId="7" applyNumberFormat="1" applyFont="1" applyBorder="1" applyAlignment="1">
      <alignment horizontal="center"/>
    </xf>
    <xf numFmtId="0" fontId="6" fillId="0" borderId="29" xfId="6" applyFont="1" applyBorder="1" applyAlignment="1"/>
    <xf numFmtId="0" fontId="7" fillId="0" borderId="29" xfId="6" applyFont="1" applyBorder="1" applyAlignment="1">
      <alignment horizontal="center"/>
    </xf>
    <xf numFmtId="0" fontId="7" fillId="0" borderId="6" xfId="4" quotePrefix="1" applyFont="1" applyFill="1" applyBorder="1" applyAlignment="1">
      <alignment horizontal="center" vertical="center"/>
    </xf>
    <xf numFmtId="0" fontId="13" fillId="0" borderId="5" xfId="7" applyFont="1" applyBorder="1" applyAlignment="1">
      <alignment horizontal="left"/>
    </xf>
    <xf numFmtId="0" fontId="12" fillId="0" borderId="7" xfId="7" applyFont="1" applyBorder="1" applyAlignment="1">
      <alignment horizontal="left"/>
    </xf>
    <xf numFmtId="164" fontId="13" fillId="0" borderId="6" xfId="7" applyNumberFormat="1" applyFont="1" applyBorder="1" applyAlignment="1">
      <alignment horizontal="center"/>
    </xf>
    <xf numFmtId="14" fontId="13" fillId="0" borderId="6" xfId="7" applyNumberFormat="1" applyFont="1" applyBorder="1" applyAlignment="1">
      <alignment horizontal="left"/>
    </xf>
    <xf numFmtId="2" fontId="7" fillId="0" borderId="6" xfId="7" applyNumberFormat="1" applyFont="1" applyBorder="1" applyAlignment="1">
      <alignment horizontal="center"/>
    </xf>
    <xf numFmtId="2" fontId="6" fillId="0" borderId="6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0" fontId="7" fillId="0" borderId="6" xfId="6" applyFont="1" applyBorder="1" applyAlignment="1">
      <alignment horizontal="center"/>
    </xf>
    <xf numFmtId="0" fontId="6" fillId="0" borderId="32" xfId="6" applyFont="1" applyBorder="1" applyAlignment="1">
      <alignment horizontal="center"/>
    </xf>
    <xf numFmtId="0" fontId="7" fillId="0" borderId="32" xfId="4" quotePrefix="1" applyFont="1" applyFill="1" applyBorder="1" applyAlignment="1">
      <alignment horizontal="center" vertical="center"/>
    </xf>
    <xf numFmtId="0" fontId="13" fillId="0" borderId="33" xfId="7" applyFont="1" applyBorder="1" applyAlignment="1">
      <alignment horizontal="left"/>
    </xf>
    <xf numFmtId="0" fontId="12" fillId="0" borderId="34" xfId="7" applyFont="1" applyBorder="1" applyAlignment="1">
      <alignment horizontal="left"/>
    </xf>
    <xf numFmtId="164" fontId="13" fillId="0" borderId="32" xfId="7" applyNumberFormat="1" applyFont="1" applyBorder="1" applyAlignment="1">
      <alignment horizontal="center"/>
    </xf>
    <xf numFmtId="14" fontId="13" fillId="0" borderId="32" xfId="7" applyNumberFormat="1" applyFont="1" applyBorder="1" applyAlignment="1">
      <alignment horizontal="left"/>
    </xf>
    <xf numFmtId="14" fontId="13" fillId="0" borderId="32" xfId="7" applyNumberFormat="1" applyFont="1" applyBorder="1" applyAlignment="1">
      <alignment horizontal="center"/>
    </xf>
    <xf numFmtId="2" fontId="7" fillId="0" borderId="32" xfId="7" applyNumberFormat="1" applyFont="1" applyBorder="1" applyAlignment="1">
      <alignment horizontal="center"/>
    </xf>
    <xf numFmtId="2" fontId="6" fillId="0" borderId="32" xfId="7" applyNumberFormat="1" applyFont="1" applyBorder="1" applyAlignment="1">
      <alignment horizontal="center"/>
    </xf>
    <xf numFmtId="165" fontId="6" fillId="0" borderId="32" xfId="7" applyNumberFormat="1" applyFont="1" applyBorder="1" applyAlignment="1">
      <alignment horizontal="center"/>
    </xf>
    <xf numFmtId="165" fontId="7" fillId="0" borderId="32" xfId="7" applyNumberFormat="1" applyFont="1" applyBorder="1" applyAlignment="1">
      <alignment horizontal="center"/>
    </xf>
    <xf numFmtId="0" fontId="6" fillId="0" borderId="32" xfId="6" applyFont="1" applyBorder="1" applyAlignment="1"/>
    <xf numFmtId="0" fontId="7" fillId="0" borderId="32" xfId="6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6" fillId="0" borderId="0" xfId="6" applyFont="1" applyBorder="1"/>
    <xf numFmtId="0" fontId="7" fillId="3" borderId="0" xfId="6" applyFont="1" applyFill="1" applyBorder="1" applyAlignment="1"/>
    <xf numFmtId="164" fontId="6" fillId="0" borderId="0" xfId="6" applyNumberFormat="1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7" fillId="0" borderId="29" xfId="4" quotePrefix="1" applyFont="1" applyFill="1" applyBorder="1" applyAlignment="1">
      <alignment horizontal="center" vertical="center"/>
    </xf>
    <xf numFmtId="0" fontId="14" fillId="0" borderId="0" xfId="7" applyFont="1" applyBorder="1"/>
    <xf numFmtId="0" fontId="14" fillId="4" borderId="0" xfId="7" applyFont="1" applyFill="1" applyBorder="1" applyAlignment="1">
      <alignment horizontal="center"/>
    </xf>
    <xf numFmtId="2" fontId="14" fillId="0" borderId="0" xfId="7" applyNumberFormat="1" applyFont="1" applyBorder="1"/>
    <xf numFmtId="0" fontId="9" fillId="0" borderId="0" xfId="7" applyFont="1" applyBorder="1"/>
    <xf numFmtId="0" fontId="8" fillId="0" borderId="0" xfId="6" applyFont="1" applyAlignment="1">
      <alignment horizontal="center"/>
    </xf>
    <xf numFmtId="0" fontId="7" fillId="0" borderId="35" xfId="2" applyFont="1" applyBorder="1" applyAlignment="1">
      <alignment vertical="center"/>
    </xf>
    <xf numFmtId="0" fontId="6" fillId="0" borderId="35" xfId="6" applyFont="1" applyBorder="1"/>
    <xf numFmtId="0" fontId="7" fillId="3" borderId="35" xfId="6" applyFont="1" applyFill="1" applyBorder="1" applyAlignment="1"/>
    <xf numFmtId="164" fontId="6" fillId="0" borderId="35" xfId="6" applyNumberFormat="1" applyFont="1" applyBorder="1" applyAlignment="1">
      <alignment horizontal="center"/>
    </xf>
    <xf numFmtId="0" fontId="6" fillId="0" borderId="35" xfId="6" applyFont="1" applyBorder="1" applyAlignment="1">
      <alignment horizontal="left"/>
    </xf>
    <xf numFmtId="0" fontId="6" fillId="0" borderId="35" xfId="6" applyFont="1" applyBorder="1" applyAlignment="1">
      <alignment horizontal="center"/>
    </xf>
    <xf numFmtId="0" fontId="7" fillId="0" borderId="35" xfId="6" applyFont="1" applyBorder="1"/>
    <xf numFmtId="0" fontId="7" fillId="0" borderId="3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13" fillId="0" borderId="2" xfId="7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4" fontId="13" fillId="0" borderId="3" xfId="7" applyNumberFormat="1" applyFont="1" applyBorder="1" applyAlignment="1">
      <alignment horizontal="center"/>
    </xf>
    <xf numFmtId="14" fontId="13" fillId="0" borderId="3" xfId="7" applyNumberFormat="1" applyFont="1" applyBorder="1" applyAlignment="1">
      <alignment horizontal="left"/>
    </xf>
    <xf numFmtId="14" fontId="13" fillId="0" borderId="3" xfId="7" applyNumberFormat="1" applyFont="1" applyBorder="1" applyAlignment="1">
      <alignment horizontal="center"/>
    </xf>
    <xf numFmtId="2" fontId="7" fillId="0" borderId="3" xfId="7" applyNumberFormat="1" applyFont="1" applyBorder="1" applyAlignment="1">
      <alignment horizontal="center"/>
    </xf>
    <xf numFmtId="165" fontId="6" fillId="0" borderId="3" xfId="7" applyNumberFormat="1" applyFont="1" applyBorder="1" applyAlignment="1">
      <alignment horizontal="center"/>
    </xf>
    <xf numFmtId="165" fontId="7" fillId="0" borderId="3" xfId="7" applyNumberFormat="1" applyFont="1" applyBorder="1" applyAlignment="1">
      <alignment horizontal="center"/>
    </xf>
    <xf numFmtId="0" fontId="6" fillId="0" borderId="3" xfId="6" applyFont="1" applyBorder="1" applyAlignment="1"/>
    <xf numFmtId="0" fontId="7" fillId="0" borderId="3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7" fillId="0" borderId="9" xfId="8" quotePrefix="1" applyFont="1" applyFill="1" applyBorder="1" applyAlignment="1">
      <alignment horizontal="center" vertical="center"/>
    </xf>
    <xf numFmtId="0" fontId="13" fillId="0" borderId="8" xfId="7" applyFont="1" applyBorder="1" applyAlignment="1">
      <alignment horizontal="left"/>
    </xf>
    <xf numFmtId="0" fontId="12" fillId="0" borderId="10" xfId="7" applyFont="1" applyBorder="1" applyAlignment="1">
      <alignment horizontal="left"/>
    </xf>
    <xf numFmtId="164" fontId="13" fillId="0" borderId="9" xfId="7" applyNumberFormat="1" applyFont="1" applyBorder="1" applyAlignment="1">
      <alignment horizontal="center"/>
    </xf>
    <xf numFmtId="14" fontId="13" fillId="0" borderId="9" xfId="7" applyNumberFormat="1" applyFont="1" applyBorder="1" applyAlignment="1">
      <alignment horizontal="left"/>
    </xf>
    <xf numFmtId="14" fontId="13" fillId="0" borderId="9" xfId="7" applyNumberFormat="1" applyFont="1" applyBorder="1" applyAlignment="1">
      <alignment horizontal="center"/>
    </xf>
    <xf numFmtId="2" fontId="7" fillId="0" borderId="9" xfId="7" applyNumberFormat="1" applyFont="1" applyBorder="1" applyAlignment="1">
      <alignment horizontal="center"/>
    </xf>
    <xf numFmtId="165" fontId="6" fillId="0" borderId="9" xfId="7" applyNumberFormat="1" applyFont="1" applyBorder="1" applyAlignment="1">
      <alignment horizontal="center"/>
    </xf>
    <xf numFmtId="165" fontId="7" fillId="0" borderId="9" xfId="7" applyNumberFormat="1" applyFont="1" applyBorder="1" applyAlignment="1">
      <alignment horizontal="center"/>
    </xf>
    <xf numFmtId="0" fontId="6" fillId="0" borderId="9" xfId="6" applyFont="1" applyBorder="1" applyAlignment="1"/>
    <xf numFmtId="0" fontId="7" fillId="0" borderId="9" xfId="6" applyFont="1" applyBorder="1" applyAlignment="1">
      <alignment horizontal="center"/>
    </xf>
    <xf numFmtId="0" fontId="4" fillId="0" borderId="4" xfId="4" quotePrefix="1" applyFont="1" applyFill="1" applyBorder="1" applyAlignment="1">
      <alignment horizontal="center" vertical="center"/>
    </xf>
    <xf numFmtId="0" fontId="4" fillId="0" borderId="7" xfId="4" quotePrefix="1" applyFont="1" applyFill="1" applyBorder="1" applyAlignment="1">
      <alignment horizontal="center" vertical="center"/>
    </xf>
    <xf numFmtId="0" fontId="4" fillId="0" borderId="10" xfId="4" quotePrefix="1" applyFont="1" applyFill="1" applyBorder="1" applyAlignment="1">
      <alignment horizontal="center" vertical="center"/>
    </xf>
    <xf numFmtId="0" fontId="7" fillId="0" borderId="32" xfId="8" quotePrefix="1" applyFont="1" applyFill="1" applyBorder="1" applyAlignment="1">
      <alignment horizontal="center" vertical="center"/>
    </xf>
    <xf numFmtId="0" fontId="4" fillId="0" borderId="31" xfId="4" quotePrefix="1" applyFont="1" applyFill="1" applyBorder="1" applyAlignment="1">
      <alignment horizontal="center" vertical="center"/>
    </xf>
    <xf numFmtId="0" fontId="4" fillId="0" borderId="34" xfId="4" quotePrefix="1" applyFont="1" applyFill="1" applyBorder="1" applyAlignment="1">
      <alignment horizontal="center" vertical="center"/>
    </xf>
    <xf numFmtId="0" fontId="7" fillId="0" borderId="0" xfId="7" applyFont="1"/>
    <xf numFmtId="0" fontId="4" fillId="0" borderId="29" xfId="4" quotePrefix="1" applyFont="1" applyFill="1" applyBorder="1" applyAlignment="1">
      <alignment horizontal="center" vertical="center"/>
    </xf>
    <xf numFmtId="2" fontId="16" fillId="0" borderId="29" xfId="7" applyNumberFormat="1" applyFont="1" applyBorder="1" applyAlignment="1">
      <alignment horizontal="center"/>
    </xf>
    <xf numFmtId="0" fontId="4" fillId="0" borderId="32" xfId="4" quotePrefix="1" applyFont="1" applyFill="1" applyBorder="1" applyAlignment="1">
      <alignment horizontal="center" vertical="center"/>
    </xf>
    <xf numFmtId="2" fontId="16" fillId="0" borderId="32" xfId="7" applyNumberFormat="1" applyFont="1" applyBorder="1" applyAlignment="1">
      <alignment horizontal="center"/>
    </xf>
    <xf numFmtId="0" fontId="8" fillId="0" borderId="0" xfId="6" applyFont="1" applyAlignment="1">
      <alignment horizontal="center"/>
    </xf>
    <xf numFmtId="0" fontId="7" fillId="0" borderId="12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3" borderId="12" xfId="6" applyFont="1" applyFill="1" applyBorder="1" applyAlignment="1">
      <alignment horizontal="center" vertical="center"/>
    </xf>
    <xf numFmtId="0" fontId="7" fillId="3" borderId="17" xfId="6" applyFont="1" applyFill="1" applyBorder="1" applyAlignment="1">
      <alignment horizontal="center" vertical="center"/>
    </xf>
    <xf numFmtId="0" fontId="7" fillId="3" borderId="18" xfId="6" applyFont="1" applyFill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textRotation="90"/>
    </xf>
    <xf numFmtId="0" fontId="7" fillId="0" borderId="17" xfId="6" applyFont="1" applyBorder="1" applyAlignment="1">
      <alignment horizontal="center" textRotation="90"/>
    </xf>
    <xf numFmtId="0" fontId="7" fillId="0" borderId="18" xfId="6" applyFont="1" applyBorder="1" applyAlignment="1">
      <alignment horizontal="center" textRotation="90"/>
    </xf>
    <xf numFmtId="0" fontId="7" fillId="0" borderId="12" xfId="6" applyFont="1" applyBorder="1" applyAlignment="1">
      <alignment horizontal="center" vertical="center" textRotation="90"/>
    </xf>
    <xf numFmtId="0" fontId="7" fillId="0" borderId="17" xfId="6" applyFont="1" applyBorder="1" applyAlignment="1">
      <alignment horizontal="center" vertical="center" textRotation="90"/>
    </xf>
    <xf numFmtId="0" fontId="7" fillId="0" borderId="18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 textRotation="90" wrapText="1"/>
    </xf>
    <xf numFmtId="0" fontId="7" fillId="0" borderId="17" xfId="6" applyFont="1" applyBorder="1" applyAlignment="1">
      <alignment horizontal="center" vertical="center" textRotation="90" wrapText="1"/>
    </xf>
    <xf numFmtId="0" fontId="7" fillId="0" borderId="18" xfId="6" applyFont="1" applyBorder="1" applyAlignment="1">
      <alignment horizontal="center" vertical="center" textRotation="90" wrapText="1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12" xfId="6" applyFont="1" applyBorder="1" applyAlignment="1">
      <alignment horizontal="center" textRotation="90" wrapText="1"/>
    </xf>
    <xf numFmtId="0" fontId="12" fillId="0" borderId="12" xfId="6" applyFont="1" applyBorder="1" applyAlignment="1">
      <alignment horizontal="center" vertical="center" textRotation="90" wrapText="1"/>
    </xf>
    <xf numFmtId="0" fontId="12" fillId="0" borderId="18" xfId="6" applyFont="1" applyBorder="1" applyAlignment="1">
      <alignment horizontal="center" vertical="center" textRotation="90" wrapText="1"/>
    </xf>
    <xf numFmtId="0" fontId="7" fillId="0" borderId="12" xfId="6" applyFont="1" applyBorder="1" applyAlignment="1">
      <alignment horizontal="center" vertical="center" wrapText="1"/>
    </xf>
    <xf numFmtId="0" fontId="7" fillId="0" borderId="17" xfId="6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214"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2\x&#233;t%20&#273;i&#7873;u%20ki&#7879;n%20th&#7921;c%20t&#7853;p%2005.2022\ch&#7913;ng%20ch&#7881;%20mi&#7877;n%20kh&#7843;o%20s&#225;t%20&#273;&#7847;u%20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2320717185</v>
          </cell>
          <cell r="C2" t="str">
            <v>Nguyễn Thị Hồng</v>
          </cell>
          <cell r="D2" t="str">
            <v>Thắm</v>
          </cell>
          <cell r="E2">
            <v>36491</v>
          </cell>
          <cell r="F2" t="str">
            <v>K23DLK 4</v>
          </cell>
          <cell r="G2" t="str">
            <v>Quản trị Du lịch &amp; Khách sạn</v>
          </cell>
          <cell r="H2" t="str">
            <v>K23</v>
          </cell>
          <cell r="I2" t="str">
            <v>0812874200</v>
          </cell>
          <cell r="J2" t="str">
            <v>MOS</v>
          </cell>
        </row>
        <row r="3">
          <cell r="B3" t="str">
            <v>2321719629</v>
          </cell>
          <cell r="C3" t="str">
            <v>Nguyễn Hữu</v>
          </cell>
          <cell r="D3" t="str">
            <v>Hùng</v>
          </cell>
          <cell r="E3">
            <v>36450</v>
          </cell>
          <cell r="F3" t="str">
            <v>K23DLK 8</v>
          </cell>
          <cell r="G3" t="str">
            <v>Quản trị Du lịch &amp; Khách sạn</v>
          </cell>
          <cell r="H3" t="str">
            <v>K23</v>
          </cell>
          <cell r="I3" t="str">
            <v>0776145419</v>
          </cell>
          <cell r="J3" t="str">
            <v>CNTT NC</v>
          </cell>
        </row>
        <row r="4">
          <cell r="B4" t="str">
            <v>2220716901</v>
          </cell>
          <cell r="C4" t="str">
            <v>Huỳnh Ánh</v>
          </cell>
          <cell r="D4" t="str">
            <v>Nguyệt</v>
          </cell>
          <cell r="E4">
            <v>35866</v>
          </cell>
          <cell r="F4" t="str">
            <v>K23DLK 9</v>
          </cell>
          <cell r="G4" t="str">
            <v>Quản trị Du lịch &amp; Khách sạn</v>
          </cell>
          <cell r="H4" t="str">
            <v>K23</v>
          </cell>
          <cell r="I4" t="str">
            <v>0772594517</v>
          </cell>
          <cell r="J4" t="str">
            <v>CNTT NC</v>
          </cell>
        </row>
        <row r="5">
          <cell r="B5" t="str">
            <v>2320711837</v>
          </cell>
          <cell r="C5" t="str">
            <v>Mai Thị Hồng</v>
          </cell>
          <cell r="D5" t="str">
            <v>Huệ</v>
          </cell>
          <cell r="E5">
            <v>36521</v>
          </cell>
          <cell r="F5" t="str">
            <v>K23PSUDLH</v>
          </cell>
          <cell r="G5" t="str">
            <v>Quản trị Du lịch &amp; Nhà hàng chuẩn PSU</v>
          </cell>
          <cell r="H5" t="str">
            <v>K23</v>
          </cell>
          <cell r="I5" t="str">
            <v>0927129968</v>
          </cell>
          <cell r="J5" t="str">
            <v>CNTT NC</v>
          </cell>
          <cell r="K5" t="str">
            <v>Toeic 615</v>
          </cell>
        </row>
        <row r="6">
          <cell r="B6" t="str">
            <v>24207115179</v>
          </cell>
          <cell r="C6" t="str">
            <v>Đặng Thị</v>
          </cell>
          <cell r="D6" t="str">
            <v>Bích</v>
          </cell>
          <cell r="E6">
            <v>36729</v>
          </cell>
          <cell r="F6" t="str">
            <v>K24DLK1</v>
          </cell>
          <cell r="G6" t="str">
            <v>Quản trị Du lịch &amp; Khách sạn</v>
          </cell>
          <cell r="H6" t="str">
            <v>K24</v>
          </cell>
          <cell r="I6" t="str">
            <v>0905494207</v>
          </cell>
          <cell r="J6" t="str">
            <v>CNTT NC</v>
          </cell>
        </row>
        <row r="7">
          <cell r="B7" t="str">
            <v>24207209681</v>
          </cell>
          <cell r="C7" t="str">
            <v>Bùi Thị Ngọc</v>
          </cell>
          <cell r="D7" t="str">
            <v>Hân</v>
          </cell>
          <cell r="E7">
            <v>36882</v>
          </cell>
          <cell r="F7" t="str">
            <v>K24DLK1</v>
          </cell>
          <cell r="G7" t="str">
            <v>Quản trị Du lịch &amp; Khách sạn</v>
          </cell>
          <cell r="H7" t="str">
            <v>K24</v>
          </cell>
          <cell r="I7" t="str">
            <v>0986651315</v>
          </cell>
          <cell r="J7" t="str">
            <v>CNTT NC</v>
          </cell>
        </row>
        <row r="8">
          <cell r="B8" t="str">
            <v>24207116167</v>
          </cell>
          <cell r="C8" t="str">
            <v>Ngô Nguyễn Hoàng</v>
          </cell>
          <cell r="D8" t="str">
            <v>Lam</v>
          </cell>
          <cell r="E8">
            <v>36879</v>
          </cell>
          <cell r="F8" t="str">
            <v>K24DLK1</v>
          </cell>
          <cell r="G8" t="str">
            <v>Quản trị Du lịch &amp; Khách sạn</v>
          </cell>
          <cell r="H8" t="str">
            <v>K24</v>
          </cell>
          <cell r="I8">
            <v>942847751</v>
          </cell>
          <cell r="J8" t="str">
            <v>CNTT NC</v>
          </cell>
        </row>
        <row r="9">
          <cell r="B9" t="str">
            <v>24217108592</v>
          </cell>
          <cell r="C9" t="str">
            <v>Nguyễn Trần Hồng</v>
          </cell>
          <cell r="D9" t="str">
            <v>Quân</v>
          </cell>
          <cell r="E9">
            <v>36713</v>
          </cell>
          <cell r="F9" t="str">
            <v>K24DLK1</v>
          </cell>
          <cell r="G9" t="str">
            <v>Quản trị Du lịch &amp; Khách sạn</v>
          </cell>
          <cell r="H9" t="str">
            <v>K24</v>
          </cell>
          <cell r="I9" t="str">
            <v>0905765796</v>
          </cell>
          <cell r="J9" t="str">
            <v>MOS</v>
          </cell>
          <cell r="K9" t="str">
            <v>TOEIC 610</v>
          </cell>
        </row>
        <row r="10">
          <cell r="B10" t="str">
            <v>24207212742</v>
          </cell>
          <cell r="C10" t="str">
            <v>Lê Thuý</v>
          </cell>
          <cell r="D10" t="str">
            <v>Quyên</v>
          </cell>
          <cell r="E10">
            <v>36856</v>
          </cell>
          <cell r="F10" t="str">
            <v>K24DLK1</v>
          </cell>
          <cell r="G10" t="str">
            <v>Quản trị Du lịch &amp; Khách sạn</v>
          </cell>
          <cell r="H10" t="str">
            <v>K24</v>
          </cell>
          <cell r="J10" t="str">
            <v>CNTT NC</v>
          </cell>
        </row>
        <row r="11">
          <cell r="B11" t="str">
            <v>24207116386</v>
          </cell>
          <cell r="C11" t="str">
            <v>Võ Tuyết</v>
          </cell>
          <cell r="D11" t="str">
            <v>Sinh</v>
          </cell>
          <cell r="E11">
            <v>36783</v>
          </cell>
          <cell r="F11" t="str">
            <v>K24DLK1</v>
          </cell>
          <cell r="G11" t="str">
            <v>Quản trị Du lịch &amp; Khách sạn</v>
          </cell>
          <cell r="H11" t="str">
            <v>K24</v>
          </cell>
          <cell r="I11" t="str">
            <v>0898200405</v>
          </cell>
          <cell r="J11" t="str">
            <v>CNTT NC</v>
          </cell>
          <cell r="K11" t="str">
            <v>Toeic 605</v>
          </cell>
        </row>
        <row r="12">
          <cell r="B12" t="str">
            <v>24207106373</v>
          </cell>
          <cell r="C12" t="str">
            <v>Huỳnh Thị Thanh</v>
          </cell>
          <cell r="D12" t="str">
            <v>Tâm</v>
          </cell>
          <cell r="E12">
            <v>36775</v>
          </cell>
          <cell r="F12" t="str">
            <v>K24DLK1</v>
          </cell>
          <cell r="G12" t="str">
            <v>Quản trị Du lịch &amp; Khách sạn</v>
          </cell>
          <cell r="H12" t="str">
            <v>K24</v>
          </cell>
          <cell r="I12" t="str">
            <v>0934984995</v>
          </cell>
          <cell r="J12" t="str">
            <v>CNTT NC</v>
          </cell>
        </row>
        <row r="13">
          <cell r="B13" t="str">
            <v>24207100717</v>
          </cell>
          <cell r="C13" t="str">
            <v>Nguyễn Thị Mai</v>
          </cell>
          <cell r="D13" t="str">
            <v>Thảo</v>
          </cell>
          <cell r="E13">
            <v>36875</v>
          </cell>
          <cell r="F13" t="str">
            <v>K24DLK1</v>
          </cell>
          <cell r="G13" t="str">
            <v>Quản trị Du lịch &amp; Khách sạn</v>
          </cell>
          <cell r="H13" t="str">
            <v>K24</v>
          </cell>
          <cell r="I13" t="str">
            <v>0966158394</v>
          </cell>
          <cell r="J13" t="str">
            <v>CNTT NC</v>
          </cell>
          <cell r="K13" t="str">
            <v>TOIEC 850</v>
          </cell>
        </row>
        <row r="14">
          <cell r="B14" t="str">
            <v>24207213337</v>
          </cell>
          <cell r="C14" t="str">
            <v>Trần Thị Thu</v>
          </cell>
          <cell r="D14" t="str">
            <v>Thảo</v>
          </cell>
          <cell r="E14">
            <v>36655</v>
          </cell>
          <cell r="F14" t="str">
            <v>K24DLK1</v>
          </cell>
          <cell r="G14" t="str">
            <v>Quản trị Du lịch &amp; Khách sạn</v>
          </cell>
          <cell r="H14" t="str">
            <v>K24</v>
          </cell>
          <cell r="K14" t="str">
            <v>TOPIK</v>
          </cell>
        </row>
        <row r="15">
          <cell r="B15" t="str">
            <v>24203415406</v>
          </cell>
          <cell r="C15" t="str">
            <v>Lê Thị Minh</v>
          </cell>
          <cell r="D15" t="str">
            <v>Trang</v>
          </cell>
          <cell r="E15">
            <v>36824</v>
          </cell>
          <cell r="F15" t="str">
            <v>K24DLK1</v>
          </cell>
          <cell r="G15" t="str">
            <v>Quản trị Du lịch &amp; Khách sạn</v>
          </cell>
          <cell r="H15" t="str">
            <v>K24</v>
          </cell>
          <cell r="I15" t="str">
            <v>0775546691</v>
          </cell>
          <cell r="J15" t="str">
            <v>CNTT NC</v>
          </cell>
        </row>
        <row r="16">
          <cell r="B16" t="str">
            <v>24207115963</v>
          </cell>
          <cell r="C16" t="str">
            <v>Lê Nguyễn Anh</v>
          </cell>
          <cell r="D16" t="str">
            <v>Tú</v>
          </cell>
          <cell r="E16">
            <v>36614</v>
          </cell>
          <cell r="F16" t="str">
            <v>K24DLK1</v>
          </cell>
          <cell r="G16" t="str">
            <v>Quản trị Du lịch &amp; Khách sạn</v>
          </cell>
          <cell r="H16" t="str">
            <v>K24</v>
          </cell>
          <cell r="I16" t="str">
            <v>0702562596</v>
          </cell>
          <cell r="J16" t="str">
            <v>CNTT NC</v>
          </cell>
        </row>
        <row r="17">
          <cell r="B17" t="str">
            <v>24207214320</v>
          </cell>
          <cell r="C17" t="str">
            <v>Võ Thị Cẩm</v>
          </cell>
          <cell r="D17" t="str">
            <v>Tú</v>
          </cell>
          <cell r="E17">
            <v>36569</v>
          </cell>
          <cell r="F17" t="str">
            <v>K24DLK1</v>
          </cell>
          <cell r="G17" t="str">
            <v>Quản trị Du lịch &amp; Khách sạn</v>
          </cell>
          <cell r="H17" t="str">
            <v>K24</v>
          </cell>
          <cell r="I17">
            <v>764124630</v>
          </cell>
          <cell r="K17" t="str">
            <v>TOEIC 575</v>
          </cell>
        </row>
        <row r="18">
          <cell r="B18" t="str">
            <v>24207107777</v>
          </cell>
          <cell r="C18" t="str">
            <v>Trần Thị Thảo</v>
          </cell>
          <cell r="D18" t="str">
            <v>Uyên</v>
          </cell>
          <cell r="E18">
            <v>36640</v>
          </cell>
          <cell r="F18" t="str">
            <v>K24DLK1</v>
          </cell>
          <cell r="G18" t="str">
            <v>Quản trị Du lịch &amp; Khách sạn</v>
          </cell>
          <cell r="H18" t="str">
            <v>K24</v>
          </cell>
          <cell r="I18">
            <v>789473299</v>
          </cell>
          <cell r="J18" t="str">
            <v>CNTT NC</v>
          </cell>
        </row>
        <row r="19">
          <cell r="B19" t="str">
            <v>24217214574</v>
          </cell>
          <cell r="C19" t="str">
            <v>Đỗ Khải</v>
          </cell>
          <cell r="D19" t="str">
            <v>Văn</v>
          </cell>
          <cell r="E19">
            <v>36641</v>
          </cell>
          <cell r="F19" t="str">
            <v>K24DLK1</v>
          </cell>
          <cell r="G19" t="str">
            <v>Quản trị Du lịch &amp; Khách sạn</v>
          </cell>
          <cell r="H19" t="str">
            <v>K24</v>
          </cell>
          <cell r="I19">
            <v>905115995</v>
          </cell>
          <cell r="J19" t="str">
            <v>CNTT NC</v>
          </cell>
          <cell r="K19" t="str">
            <v>TOEIC 645</v>
          </cell>
        </row>
        <row r="20">
          <cell r="B20" t="str">
            <v>24207116367</v>
          </cell>
          <cell r="C20" t="str">
            <v>Lê Tường</v>
          </cell>
          <cell r="D20" t="str">
            <v>Vi</v>
          </cell>
          <cell r="E20">
            <v>36726</v>
          </cell>
          <cell r="F20" t="str">
            <v>K24DLK1</v>
          </cell>
          <cell r="G20" t="str">
            <v>Quản trị Du lịch &amp; Khách sạn</v>
          </cell>
          <cell r="H20" t="str">
            <v>K24</v>
          </cell>
          <cell r="I20">
            <v>788535034</v>
          </cell>
          <cell r="J20" t="str">
            <v>CNTT NC</v>
          </cell>
        </row>
        <row r="21">
          <cell r="B21" t="str">
            <v>24207206467</v>
          </cell>
          <cell r="C21" t="str">
            <v>Nguyễn Hồng</v>
          </cell>
          <cell r="D21" t="str">
            <v>Vỹ</v>
          </cell>
          <cell r="E21">
            <v>36876</v>
          </cell>
          <cell r="F21" t="str">
            <v>K24DLK1</v>
          </cell>
          <cell r="G21" t="str">
            <v>Quản trị Du lịch &amp; Khách sạn</v>
          </cell>
          <cell r="H21" t="str">
            <v>K24</v>
          </cell>
          <cell r="I21">
            <v>772107885</v>
          </cell>
          <cell r="J21" t="str">
            <v>CNTT NC</v>
          </cell>
        </row>
        <row r="22">
          <cell r="B22" t="str">
            <v>24207116762</v>
          </cell>
          <cell r="C22" t="str">
            <v>Trương Thị Kiều</v>
          </cell>
          <cell r="D22" t="str">
            <v>Huyên</v>
          </cell>
          <cell r="E22">
            <v>36762</v>
          </cell>
          <cell r="F22" t="str">
            <v>K24DLK10</v>
          </cell>
          <cell r="G22" t="str">
            <v>Quản trị Du lịch &amp; Khách sạn</v>
          </cell>
          <cell r="H22" t="str">
            <v>K24</v>
          </cell>
          <cell r="I22">
            <v>375951304</v>
          </cell>
          <cell r="J22" t="str">
            <v>CNTT NC</v>
          </cell>
        </row>
        <row r="23">
          <cell r="B23" t="str">
            <v>24207215127</v>
          </cell>
          <cell r="C23" t="str">
            <v>Nguyễn Diệu</v>
          </cell>
          <cell r="D23" t="str">
            <v>Quỳnh</v>
          </cell>
          <cell r="E23">
            <v>36537</v>
          </cell>
          <cell r="F23" t="str">
            <v>K24DLK10</v>
          </cell>
          <cell r="G23" t="str">
            <v>Quản trị Du lịch &amp; Khách sạn</v>
          </cell>
          <cell r="H23" t="str">
            <v>K24</v>
          </cell>
          <cell r="I23">
            <v>964291459</v>
          </cell>
          <cell r="J23" t="str">
            <v>CNTT NC</v>
          </cell>
          <cell r="K23" t="str">
            <v>TOEIC 680</v>
          </cell>
        </row>
        <row r="24">
          <cell r="B24" t="str">
            <v>24207116877</v>
          </cell>
          <cell r="C24" t="str">
            <v>Nguyễn Phương</v>
          </cell>
          <cell r="D24" t="str">
            <v>Anh</v>
          </cell>
          <cell r="E24">
            <v>36725</v>
          </cell>
          <cell r="F24" t="str">
            <v>K24DLK11</v>
          </cell>
          <cell r="G24" t="str">
            <v>Quản trị Du lịch &amp; Khách sạn</v>
          </cell>
          <cell r="H24" t="str">
            <v>K24</v>
          </cell>
          <cell r="I24">
            <v>357603895</v>
          </cell>
          <cell r="J24" t="str">
            <v>CNTT NC</v>
          </cell>
        </row>
        <row r="25">
          <cell r="B25" t="str">
            <v>24207102311</v>
          </cell>
          <cell r="C25" t="str">
            <v>Nguyễn Đình Phương</v>
          </cell>
          <cell r="D25" t="str">
            <v>Dung</v>
          </cell>
          <cell r="E25">
            <v>36586</v>
          </cell>
          <cell r="F25" t="str">
            <v>K24DLK11</v>
          </cell>
          <cell r="G25" t="str">
            <v>Quản trị Du lịch &amp; Khách sạn</v>
          </cell>
          <cell r="H25" t="str">
            <v>K24</v>
          </cell>
          <cell r="I25">
            <v>905438409</v>
          </cell>
          <cell r="J25" t="str">
            <v>MOS</v>
          </cell>
        </row>
        <row r="26">
          <cell r="B26" t="str">
            <v>24207107179</v>
          </cell>
          <cell r="C26" t="str">
            <v>Phan Thị Diễm</v>
          </cell>
          <cell r="D26" t="str">
            <v>Hậu</v>
          </cell>
          <cell r="E26">
            <v>36840</v>
          </cell>
          <cell r="F26" t="str">
            <v>K24DLK11</v>
          </cell>
          <cell r="G26" t="str">
            <v>Quản trị Du lịch &amp; Khách sạn</v>
          </cell>
          <cell r="H26" t="str">
            <v>K24</v>
          </cell>
          <cell r="I26">
            <v>773444808</v>
          </cell>
          <cell r="J26" t="str">
            <v>MOS</v>
          </cell>
        </row>
        <row r="27">
          <cell r="B27" t="str">
            <v>24207100921</v>
          </cell>
          <cell r="C27" t="str">
            <v>Nguyễn Thị Thu</v>
          </cell>
          <cell r="D27" t="str">
            <v>Hiền</v>
          </cell>
          <cell r="E27">
            <v>36665</v>
          </cell>
          <cell r="F27" t="str">
            <v>K24DLK11</v>
          </cell>
          <cell r="G27" t="str">
            <v>Quản trị Du lịch &amp; Khách sạn</v>
          </cell>
          <cell r="H27" t="str">
            <v>K24</v>
          </cell>
          <cell r="I27">
            <v>585852892</v>
          </cell>
          <cell r="K27" t="str">
            <v>B1</v>
          </cell>
        </row>
        <row r="28">
          <cell r="B28" t="str">
            <v>24217103772</v>
          </cell>
          <cell r="C28" t="str">
            <v>Bùi Thanh</v>
          </cell>
          <cell r="D28" t="str">
            <v>Khải</v>
          </cell>
          <cell r="E28">
            <v>36659</v>
          </cell>
          <cell r="F28" t="str">
            <v>K24DLK11</v>
          </cell>
          <cell r="G28" t="str">
            <v>Quản trị Du lịch &amp; Khách sạn</v>
          </cell>
          <cell r="H28" t="str">
            <v>K24</v>
          </cell>
          <cell r="J28" t="str">
            <v>MOS</v>
          </cell>
        </row>
        <row r="29">
          <cell r="B29" t="str">
            <v>24207102464</v>
          </cell>
          <cell r="C29" t="str">
            <v>Cao Thiên</v>
          </cell>
          <cell r="D29" t="str">
            <v>Nga</v>
          </cell>
          <cell r="E29">
            <v>36877</v>
          </cell>
          <cell r="F29" t="str">
            <v>K24DLK11</v>
          </cell>
          <cell r="G29" t="str">
            <v>Quản trị Du lịch &amp; Khách sạn</v>
          </cell>
          <cell r="H29" t="str">
            <v>K24</v>
          </cell>
          <cell r="I29">
            <v>799059719</v>
          </cell>
          <cell r="J29" t="str">
            <v>CNTT NC</v>
          </cell>
        </row>
        <row r="30">
          <cell r="B30" t="str">
            <v>24207105632</v>
          </cell>
          <cell r="C30" t="str">
            <v>Lê Hồng</v>
          </cell>
          <cell r="D30" t="str">
            <v>Yến</v>
          </cell>
          <cell r="E30">
            <v>36725</v>
          </cell>
          <cell r="F30" t="str">
            <v>K24DLK11</v>
          </cell>
          <cell r="G30" t="str">
            <v>Quản trị Du lịch &amp; Khách sạn</v>
          </cell>
          <cell r="H30" t="str">
            <v>K24</v>
          </cell>
          <cell r="J30" t="str">
            <v>CNTT NC</v>
          </cell>
        </row>
        <row r="31">
          <cell r="B31" t="str">
            <v>24207102335</v>
          </cell>
          <cell r="C31" t="str">
            <v>Nguyễn Thị Ánh</v>
          </cell>
          <cell r="D31" t="str">
            <v>Hoa</v>
          </cell>
          <cell r="E31">
            <v>36776</v>
          </cell>
          <cell r="F31" t="str">
            <v>K24DLK12</v>
          </cell>
          <cell r="G31" t="str">
            <v>Quản trị Du lịch &amp; Khách sạn</v>
          </cell>
          <cell r="H31" t="str">
            <v>K24</v>
          </cell>
          <cell r="I31">
            <v>344290316</v>
          </cell>
          <cell r="J31" t="str">
            <v>CNTT NC</v>
          </cell>
        </row>
        <row r="32">
          <cell r="B32" t="str">
            <v>24207101067</v>
          </cell>
          <cell r="C32" t="str">
            <v>Trần Thị Thu</v>
          </cell>
          <cell r="D32" t="str">
            <v>Hiền</v>
          </cell>
          <cell r="E32">
            <v>36862</v>
          </cell>
          <cell r="F32" t="str">
            <v>K24DLK13</v>
          </cell>
          <cell r="G32" t="str">
            <v>Quản trị Du lịch &amp; Khách sạn</v>
          </cell>
          <cell r="H32" t="str">
            <v>K24</v>
          </cell>
          <cell r="I32" t="str">
            <v>0823067509</v>
          </cell>
          <cell r="J32" t="str">
            <v>CNTT NC</v>
          </cell>
        </row>
        <row r="33">
          <cell r="B33" t="str">
            <v>24207102730</v>
          </cell>
          <cell r="C33" t="str">
            <v>Đoàn Nguyễn Kim</v>
          </cell>
          <cell r="D33" t="str">
            <v>Hoàng</v>
          </cell>
          <cell r="E33">
            <v>36790</v>
          </cell>
          <cell r="F33" t="str">
            <v>K24DLK13</v>
          </cell>
          <cell r="G33" t="str">
            <v>Quản trị Du lịch &amp; Khách sạn</v>
          </cell>
          <cell r="H33" t="str">
            <v>K24</v>
          </cell>
          <cell r="I33">
            <v>399625340</v>
          </cell>
          <cell r="J33" t="str">
            <v>CNTT NC</v>
          </cell>
        </row>
        <row r="34">
          <cell r="B34" t="str">
            <v>24207100816</v>
          </cell>
          <cell r="C34" t="str">
            <v>Nguyễn Thị Thảo</v>
          </cell>
          <cell r="D34" t="str">
            <v>Nguyên</v>
          </cell>
          <cell r="E34">
            <v>36812</v>
          </cell>
          <cell r="F34" t="str">
            <v>K24DLK13</v>
          </cell>
          <cell r="G34" t="str">
            <v>Quản trị Du lịch &amp; Khách sạn</v>
          </cell>
          <cell r="H34" t="str">
            <v>K24</v>
          </cell>
          <cell r="I34" t="str">
            <v>0869300661</v>
          </cell>
          <cell r="J34" t="str">
            <v>CNTT NC</v>
          </cell>
        </row>
        <row r="35">
          <cell r="B35" t="str">
            <v>24207101416</v>
          </cell>
          <cell r="C35" t="str">
            <v>Hồ Thị Thảo</v>
          </cell>
          <cell r="D35" t="str">
            <v>Nguyên</v>
          </cell>
          <cell r="E35">
            <v>36612</v>
          </cell>
          <cell r="F35" t="str">
            <v>K24DLK13</v>
          </cell>
          <cell r="G35" t="str">
            <v>Quản trị Du lịch &amp; Khách sạn</v>
          </cell>
          <cell r="H35" t="str">
            <v>K24</v>
          </cell>
          <cell r="I35" t="str">
            <v>0917393519</v>
          </cell>
          <cell r="J35" t="str">
            <v>CNTT NC</v>
          </cell>
        </row>
        <row r="36">
          <cell r="B36" t="str">
            <v>24207102256</v>
          </cell>
          <cell r="C36" t="str">
            <v>Ngô Thị Quỳnh</v>
          </cell>
          <cell r="D36" t="str">
            <v>Như</v>
          </cell>
          <cell r="E36">
            <v>36246</v>
          </cell>
          <cell r="F36" t="str">
            <v>K24DLK13</v>
          </cell>
          <cell r="G36" t="str">
            <v>Quản trị Du lịch &amp; Khách sạn</v>
          </cell>
          <cell r="H36" t="str">
            <v>K24</v>
          </cell>
          <cell r="I36" t="str">
            <v>0935337095</v>
          </cell>
          <cell r="J36" t="str">
            <v>CNTT NC</v>
          </cell>
        </row>
        <row r="37">
          <cell r="B37" t="str">
            <v>24207104265</v>
          </cell>
          <cell r="C37" t="str">
            <v>Lê Phạm Hoàng</v>
          </cell>
          <cell r="D37" t="str">
            <v>Ni</v>
          </cell>
          <cell r="E37">
            <v>36554</v>
          </cell>
          <cell r="F37" t="str">
            <v>K24DLK13</v>
          </cell>
          <cell r="G37" t="str">
            <v>Quản trị Du lịch &amp; Khách sạn</v>
          </cell>
          <cell r="H37" t="str">
            <v>K24</v>
          </cell>
          <cell r="I37" t="str">
            <v>0935095706</v>
          </cell>
          <cell r="J37" t="str">
            <v>CNTT NC</v>
          </cell>
        </row>
        <row r="38">
          <cell r="B38" t="str">
            <v>24207100924</v>
          </cell>
          <cell r="C38" t="str">
            <v>Nguyễn Thị Thanh</v>
          </cell>
          <cell r="D38" t="str">
            <v>Phương</v>
          </cell>
          <cell r="E38">
            <v>36848</v>
          </cell>
          <cell r="F38" t="str">
            <v>K24DLK13</v>
          </cell>
          <cell r="G38" t="str">
            <v>Quản trị Du lịch &amp; Khách sạn</v>
          </cell>
          <cell r="H38" t="str">
            <v>K24</v>
          </cell>
          <cell r="J38" t="str">
            <v>CNTT NC</v>
          </cell>
        </row>
        <row r="39">
          <cell r="B39" t="str">
            <v>24207104702</v>
          </cell>
          <cell r="C39" t="str">
            <v>Dương Thị Thu</v>
          </cell>
          <cell r="D39" t="str">
            <v>Thảo</v>
          </cell>
          <cell r="E39">
            <v>36546</v>
          </cell>
          <cell r="F39" t="str">
            <v>K24DLK13</v>
          </cell>
          <cell r="G39" t="str">
            <v>Quản trị Du lịch &amp; Khách sạn</v>
          </cell>
          <cell r="H39" t="str">
            <v>K24</v>
          </cell>
          <cell r="I39" t="str">
            <v>0763767618</v>
          </cell>
          <cell r="J39" t="str">
            <v>CNTT NC</v>
          </cell>
        </row>
        <row r="40">
          <cell r="B40" t="str">
            <v>24207210552</v>
          </cell>
          <cell r="C40" t="str">
            <v>Trần Huỳnh</v>
          </cell>
          <cell r="D40" t="str">
            <v>Hương</v>
          </cell>
          <cell r="E40">
            <v>36790</v>
          </cell>
          <cell r="F40" t="str">
            <v>K24DLK14</v>
          </cell>
          <cell r="G40" t="str">
            <v>Quản trị Du lịch &amp; Khách sạn</v>
          </cell>
          <cell r="H40" t="str">
            <v>K24</v>
          </cell>
          <cell r="I40">
            <v>395806495</v>
          </cell>
          <cell r="J40" t="str">
            <v>CNTT NC</v>
          </cell>
        </row>
        <row r="41">
          <cell r="B41" t="str">
            <v>24207203857</v>
          </cell>
          <cell r="C41" t="str">
            <v>Võ Thị Hà</v>
          </cell>
          <cell r="D41" t="str">
            <v>My</v>
          </cell>
          <cell r="E41">
            <v>36606</v>
          </cell>
          <cell r="F41" t="str">
            <v>K24DLK14</v>
          </cell>
          <cell r="G41" t="str">
            <v>Quản trị Du lịch &amp; Khách sạn</v>
          </cell>
          <cell r="H41" t="str">
            <v>K24</v>
          </cell>
          <cell r="I41">
            <v>389901078</v>
          </cell>
          <cell r="J41" t="str">
            <v>CNTT NC</v>
          </cell>
        </row>
        <row r="42">
          <cell r="B42" t="str">
            <v>24207108236</v>
          </cell>
          <cell r="C42" t="str">
            <v>Lương Thị</v>
          </cell>
          <cell r="D42" t="str">
            <v>Nga</v>
          </cell>
          <cell r="E42">
            <v>36547</v>
          </cell>
          <cell r="F42" t="str">
            <v>K24DLK14</v>
          </cell>
          <cell r="G42" t="str">
            <v>Quản trị Du lịch &amp; Khách sạn</v>
          </cell>
          <cell r="H42" t="str">
            <v>K24</v>
          </cell>
          <cell r="I42">
            <v>375438773</v>
          </cell>
          <cell r="J42" t="str">
            <v>CNTT NC</v>
          </cell>
        </row>
        <row r="43">
          <cell r="B43" t="str">
            <v>24217116887</v>
          </cell>
          <cell r="C43" t="str">
            <v>Nguyễn Hoàng</v>
          </cell>
          <cell r="D43" t="str">
            <v>Tiến</v>
          </cell>
          <cell r="E43">
            <v>36728</v>
          </cell>
          <cell r="F43" t="str">
            <v>K24DLK14</v>
          </cell>
          <cell r="G43" t="str">
            <v>Quản trị Du lịch &amp; Khách sạn</v>
          </cell>
          <cell r="H43" t="str">
            <v>K24</v>
          </cell>
          <cell r="I43" t="str">
            <v>0708141639</v>
          </cell>
          <cell r="J43" t="str">
            <v>CNTT NC</v>
          </cell>
        </row>
        <row r="44">
          <cell r="B44" t="str">
            <v>24207104360</v>
          </cell>
          <cell r="C44" t="str">
            <v>Phạm Thị Việt</v>
          </cell>
          <cell r="D44" t="str">
            <v>Trinh</v>
          </cell>
          <cell r="E44">
            <v>36628</v>
          </cell>
          <cell r="F44" t="str">
            <v>K24DLK14</v>
          </cell>
          <cell r="G44" t="str">
            <v>Quản trị Du lịch &amp; Khách sạn</v>
          </cell>
          <cell r="H44" t="str">
            <v>K24</v>
          </cell>
          <cell r="J44" t="str">
            <v>CNTT NC</v>
          </cell>
        </row>
        <row r="45">
          <cell r="B45" t="str">
            <v>24207204191</v>
          </cell>
          <cell r="C45" t="str">
            <v>Nguyễn Thị Mỹ</v>
          </cell>
          <cell r="D45" t="str">
            <v>Duyên</v>
          </cell>
          <cell r="E45">
            <v>36840</v>
          </cell>
          <cell r="F45" t="str">
            <v>K24DLK15</v>
          </cell>
          <cell r="G45" t="str">
            <v>Quản trị Du lịch &amp; Khách sạn</v>
          </cell>
          <cell r="H45" t="str">
            <v>K24</v>
          </cell>
          <cell r="I45" t="str">
            <v>0794264997</v>
          </cell>
          <cell r="J45" t="str">
            <v>CNTT NC</v>
          </cell>
        </row>
        <row r="46">
          <cell r="B46" t="str">
            <v>24207103932</v>
          </cell>
          <cell r="C46" t="str">
            <v>Lưu Thị</v>
          </cell>
          <cell r="D46" t="str">
            <v>Quyên</v>
          </cell>
          <cell r="E46">
            <v>36750</v>
          </cell>
          <cell r="F46" t="str">
            <v>K24DLK15</v>
          </cell>
          <cell r="G46" t="str">
            <v>Quản trị Du lịch &amp; Khách sạn</v>
          </cell>
          <cell r="H46" t="str">
            <v>K24</v>
          </cell>
          <cell r="I46" t="str">
            <v>0374881344</v>
          </cell>
          <cell r="J46" t="str">
            <v>CNTT NC</v>
          </cell>
        </row>
        <row r="47">
          <cell r="B47" t="str">
            <v>24217213751</v>
          </cell>
          <cell r="C47" t="str">
            <v>Lê Ngọc</v>
          </cell>
          <cell r="D47" t="str">
            <v>Tín</v>
          </cell>
          <cell r="E47">
            <v>36798</v>
          </cell>
          <cell r="F47" t="str">
            <v>K24DLK15</v>
          </cell>
          <cell r="G47" t="str">
            <v>Quản trị Du lịch &amp; Khách sạn</v>
          </cell>
          <cell r="H47" t="str">
            <v>K24</v>
          </cell>
          <cell r="I47" t="str">
            <v>0364546818</v>
          </cell>
          <cell r="J47" t="str">
            <v>CNTT NC</v>
          </cell>
        </row>
        <row r="48">
          <cell r="B48" t="str">
            <v>24207103825</v>
          </cell>
          <cell r="C48" t="str">
            <v>Nguyễn Thị</v>
          </cell>
          <cell r="D48" t="str">
            <v>Trinh</v>
          </cell>
          <cell r="E48">
            <v>36884</v>
          </cell>
          <cell r="F48" t="str">
            <v>K24DLK15</v>
          </cell>
          <cell r="G48" t="str">
            <v>Quản trị Du lịch &amp; Khách sạn</v>
          </cell>
          <cell r="H48" t="str">
            <v>K24</v>
          </cell>
          <cell r="I48" t="str">
            <v>0905670942</v>
          </cell>
          <cell r="J48" t="str">
            <v>CNTT NC</v>
          </cell>
        </row>
        <row r="49">
          <cell r="B49" t="str">
            <v>24207100674</v>
          </cell>
          <cell r="C49" t="str">
            <v>Trần Kim</v>
          </cell>
          <cell r="D49" t="str">
            <v>Sang</v>
          </cell>
          <cell r="E49">
            <v>36790</v>
          </cell>
          <cell r="F49" t="str">
            <v>K24DLK16</v>
          </cell>
          <cell r="G49" t="str">
            <v>Quản trị Du lịch &amp; Khách sạn</v>
          </cell>
          <cell r="H49" t="str">
            <v>K24</v>
          </cell>
          <cell r="I49" t="str">
            <v>0963737206</v>
          </cell>
          <cell r="J49" t="str">
            <v>CNTT NC</v>
          </cell>
        </row>
        <row r="50">
          <cell r="B50" t="str">
            <v>24217106795</v>
          </cell>
          <cell r="C50" t="str">
            <v>Trần Đình</v>
          </cell>
          <cell r="D50" t="str">
            <v>Trung</v>
          </cell>
          <cell r="E50">
            <v>36874</v>
          </cell>
          <cell r="F50" t="str">
            <v>K24DLK16</v>
          </cell>
          <cell r="G50" t="str">
            <v>Quản trị Du lịch &amp; Khách sạn</v>
          </cell>
          <cell r="H50" t="str">
            <v>K24</v>
          </cell>
          <cell r="I50" t="str">
            <v>0784345205</v>
          </cell>
          <cell r="J50" t="str">
            <v>CNTT NC</v>
          </cell>
        </row>
        <row r="51">
          <cell r="B51" t="str">
            <v>24217102049</v>
          </cell>
          <cell r="C51" t="str">
            <v>Hồ Anh</v>
          </cell>
          <cell r="D51" t="str">
            <v>Tuấn</v>
          </cell>
          <cell r="E51">
            <v>36527</v>
          </cell>
          <cell r="F51" t="str">
            <v>K24DLK16</v>
          </cell>
          <cell r="G51" t="str">
            <v>Quản trị Du lịch &amp; Khách sạn</v>
          </cell>
          <cell r="H51" t="str">
            <v>K24</v>
          </cell>
          <cell r="I51" t="str">
            <v>0787798379</v>
          </cell>
          <cell r="J51" t="str">
            <v>CNTT NC</v>
          </cell>
        </row>
        <row r="52">
          <cell r="B52" t="str">
            <v>24207107209</v>
          </cell>
          <cell r="C52" t="str">
            <v>Nguyễn Thị Thu</v>
          </cell>
          <cell r="D52" t="str">
            <v>Uyên</v>
          </cell>
          <cell r="E52">
            <v>36685</v>
          </cell>
          <cell r="F52" t="str">
            <v>K24DLK16</v>
          </cell>
          <cell r="G52" t="str">
            <v>Quản trị Du lịch &amp; Khách sạn</v>
          </cell>
          <cell r="H52" t="str">
            <v>K24</v>
          </cell>
          <cell r="I52" t="str">
            <v>0378606200</v>
          </cell>
          <cell r="J52" t="str">
            <v>MOS</v>
          </cell>
        </row>
        <row r="53">
          <cell r="B53" t="str">
            <v>24207105548</v>
          </cell>
          <cell r="C53" t="str">
            <v>Phạm Thị</v>
          </cell>
          <cell r="D53" t="str">
            <v>Đáng</v>
          </cell>
          <cell r="E53">
            <v>36607</v>
          </cell>
          <cell r="F53" t="str">
            <v>K24DLK17</v>
          </cell>
          <cell r="G53" t="str">
            <v>Quản trị Du lịch &amp; Khách sạn</v>
          </cell>
          <cell r="H53" t="str">
            <v>K24</v>
          </cell>
          <cell r="I53">
            <v>337952591</v>
          </cell>
          <cell r="J53" t="str">
            <v>CNTT NC</v>
          </cell>
        </row>
        <row r="54">
          <cell r="B54" t="str">
            <v>24207115388</v>
          </cell>
          <cell r="C54" t="str">
            <v>Đinh Thị Vân</v>
          </cell>
          <cell r="D54" t="str">
            <v>Hà</v>
          </cell>
          <cell r="E54">
            <v>36760</v>
          </cell>
          <cell r="F54" t="str">
            <v>K24DLK17</v>
          </cell>
          <cell r="G54" t="str">
            <v>Quản trị Du lịch &amp; Khách sạn</v>
          </cell>
          <cell r="H54" t="str">
            <v>K24</v>
          </cell>
          <cell r="I54" t="str">
            <v>0763837072</v>
          </cell>
          <cell r="J54" t="str">
            <v>CNTT NC</v>
          </cell>
        </row>
        <row r="55">
          <cell r="B55" t="str">
            <v>24212216381</v>
          </cell>
          <cell r="C55" t="str">
            <v>Trịnh Hoàng</v>
          </cell>
          <cell r="D55" t="str">
            <v>Hòa</v>
          </cell>
          <cell r="E55">
            <v>36647</v>
          </cell>
          <cell r="F55" t="str">
            <v>K24DLK17</v>
          </cell>
          <cell r="G55" t="str">
            <v>Quản trị Du lịch &amp; Khách sạn</v>
          </cell>
          <cell r="H55" t="str">
            <v>K24</v>
          </cell>
          <cell r="I55">
            <v>345413565</v>
          </cell>
          <cell r="J55" t="str">
            <v>CNTT NC</v>
          </cell>
        </row>
        <row r="56">
          <cell r="B56" t="str">
            <v>24207216736</v>
          </cell>
          <cell r="C56" t="str">
            <v>Phan Thị Thanh</v>
          </cell>
          <cell r="D56" t="str">
            <v>Nhi</v>
          </cell>
          <cell r="E56">
            <v>36728</v>
          </cell>
          <cell r="F56" t="str">
            <v>K24DLK17</v>
          </cell>
          <cell r="G56" t="str">
            <v>Quản trị Du lịch &amp; Khách sạn</v>
          </cell>
          <cell r="H56" t="str">
            <v>K24</v>
          </cell>
          <cell r="I56" t="str">
            <v>0898072771</v>
          </cell>
          <cell r="J56" t="str">
            <v>CNTT NC</v>
          </cell>
        </row>
        <row r="57">
          <cell r="B57" t="str">
            <v>24207116046</v>
          </cell>
          <cell r="C57" t="str">
            <v>Lê Thị Lam</v>
          </cell>
          <cell r="D57" t="str">
            <v>Phượng</v>
          </cell>
          <cell r="E57">
            <v>36779</v>
          </cell>
          <cell r="F57" t="str">
            <v>K24DLK17</v>
          </cell>
          <cell r="G57" t="str">
            <v>Quản trị Du lịch &amp; Khách sạn</v>
          </cell>
          <cell r="H57" t="str">
            <v>K24</v>
          </cell>
          <cell r="I57" t="str">
            <v>0385508966</v>
          </cell>
          <cell r="J57" t="str">
            <v>CNTT NC</v>
          </cell>
        </row>
        <row r="58">
          <cell r="B58" t="str">
            <v>24207105611</v>
          </cell>
          <cell r="C58" t="str">
            <v>Hà Thị Ngọc</v>
          </cell>
          <cell r="D58" t="str">
            <v>Châu</v>
          </cell>
          <cell r="E58">
            <v>36599</v>
          </cell>
          <cell r="F58" t="str">
            <v>K24DLK18</v>
          </cell>
          <cell r="G58" t="str">
            <v>Quản trị Du lịch &amp; Khách sạn</v>
          </cell>
          <cell r="H58" t="str">
            <v>K24</v>
          </cell>
          <cell r="I58">
            <v>763905017</v>
          </cell>
          <cell r="J58" t="str">
            <v>CNTT NC</v>
          </cell>
        </row>
        <row r="59">
          <cell r="B59" t="str">
            <v>24207116219</v>
          </cell>
          <cell r="C59" t="str">
            <v>Lê Thị Mỹ</v>
          </cell>
          <cell r="D59" t="str">
            <v>Duyên</v>
          </cell>
          <cell r="E59">
            <v>36621</v>
          </cell>
          <cell r="F59" t="str">
            <v>K24DLK18</v>
          </cell>
          <cell r="G59" t="str">
            <v>Quản trị Du lịch &amp; Khách sạn</v>
          </cell>
          <cell r="H59" t="str">
            <v>K24</v>
          </cell>
          <cell r="I59" t="str">
            <v>0764987712</v>
          </cell>
          <cell r="J59" t="str">
            <v>CNTT NC</v>
          </cell>
        </row>
        <row r="60">
          <cell r="B60" t="str">
            <v>24207102139</v>
          </cell>
          <cell r="C60" t="str">
            <v>Nguyễn Thị Hồng</v>
          </cell>
          <cell r="D60" t="str">
            <v>Lam</v>
          </cell>
          <cell r="E60">
            <v>36597</v>
          </cell>
          <cell r="F60" t="str">
            <v>K24DLK18</v>
          </cell>
          <cell r="G60" t="str">
            <v>Quản trị Du lịch &amp; Khách sạn</v>
          </cell>
          <cell r="H60" t="str">
            <v>K24</v>
          </cell>
          <cell r="I60">
            <v>869180607</v>
          </cell>
          <cell r="J60" t="str">
            <v>CNTT NC</v>
          </cell>
        </row>
        <row r="61">
          <cell r="B61" t="str">
            <v>24207115989</v>
          </cell>
          <cell r="C61" t="str">
            <v>Nguyễn Thị</v>
          </cell>
          <cell r="D61" t="str">
            <v>Lan</v>
          </cell>
          <cell r="E61">
            <v>36820</v>
          </cell>
          <cell r="F61" t="str">
            <v>K24DLK18</v>
          </cell>
          <cell r="G61" t="str">
            <v>Quản trị Du lịch &amp; Khách sạn</v>
          </cell>
          <cell r="H61" t="str">
            <v>K24</v>
          </cell>
          <cell r="I61" t="str">
            <v>0379463081</v>
          </cell>
          <cell r="J61" t="str">
            <v>CNTT NC</v>
          </cell>
        </row>
        <row r="62">
          <cell r="B62" t="str">
            <v>24207105788</v>
          </cell>
          <cell r="C62" t="str">
            <v>Lê Thị Quỳnh</v>
          </cell>
          <cell r="D62" t="str">
            <v>Như</v>
          </cell>
          <cell r="E62">
            <v>36705</v>
          </cell>
          <cell r="F62" t="str">
            <v>K24DLK18</v>
          </cell>
          <cell r="G62" t="str">
            <v>Quản trị Du lịch &amp; Khách sạn</v>
          </cell>
          <cell r="H62" t="str">
            <v>K24</v>
          </cell>
          <cell r="I62" t="str">
            <v>0774762053</v>
          </cell>
          <cell r="J62" t="str">
            <v>CNTT NC</v>
          </cell>
        </row>
        <row r="63">
          <cell r="B63" t="str">
            <v>24207116120</v>
          </cell>
          <cell r="C63" t="str">
            <v>Trần Kim</v>
          </cell>
          <cell r="D63" t="str">
            <v>Oanh</v>
          </cell>
          <cell r="E63">
            <v>36623</v>
          </cell>
          <cell r="F63" t="str">
            <v>K24DLK18</v>
          </cell>
          <cell r="G63" t="str">
            <v>Quản trị Du lịch &amp; Khách sạn</v>
          </cell>
          <cell r="H63" t="str">
            <v>K24</v>
          </cell>
          <cell r="I63">
            <v>344807538</v>
          </cell>
          <cell r="J63" t="str">
            <v>CNTT NC</v>
          </cell>
        </row>
        <row r="64">
          <cell r="B64" t="str">
            <v>24207216592</v>
          </cell>
          <cell r="C64" t="str">
            <v>Nguyễn Thị Hoàng</v>
          </cell>
          <cell r="D64" t="str">
            <v>Oanh</v>
          </cell>
          <cell r="E64">
            <v>36539</v>
          </cell>
          <cell r="F64" t="str">
            <v>K24DLK18</v>
          </cell>
          <cell r="G64" t="str">
            <v>Quản trị Du lịch &amp; Khách sạn</v>
          </cell>
          <cell r="H64" t="str">
            <v>K24</v>
          </cell>
          <cell r="I64" t="str">
            <v>0903291731</v>
          </cell>
          <cell r="J64" t="str">
            <v>CNTT NC</v>
          </cell>
        </row>
        <row r="65">
          <cell r="B65" t="str">
            <v>24207115236</v>
          </cell>
          <cell r="C65" t="str">
            <v>Phạm Thị Tố</v>
          </cell>
          <cell r="D65" t="str">
            <v>Uyên</v>
          </cell>
          <cell r="E65">
            <v>36626</v>
          </cell>
          <cell r="F65" t="str">
            <v>K24DLK18</v>
          </cell>
          <cell r="G65" t="str">
            <v>Quản trị Du lịch &amp; Khách sạn</v>
          </cell>
          <cell r="H65" t="str">
            <v>K24</v>
          </cell>
          <cell r="I65">
            <v>337796604</v>
          </cell>
          <cell r="J65" t="str">
            <v>CNTT NC</v>
          </cell>
        </row>
        <row r="66">
          <cell r="B66" t="str">
            <v>24207105843</v>
          </cell>
          <cell r="C66" t="str">
            <v>Trình Thị Mỹ</v>
          </cell>
          <cell r="D66" t="str">
            <v>Yên</v>
          </cell>
          <cell r="E66">
            <v>36581</v>
          </cell>
          <cell r="F66" t="str">
            <v>K24DLK18</v>
          </cell>
          <cell r="G66" t="str">
            <v>Quản trị Du lịch &amp; Khách sạn</v>
          </cell>
          <cell r="H66" t="str">
            <v>K24</v>
          </cell>
          <cell r="I66">
            <v>905931920</v>
          </cell>
          <cell r="J66" t="str">
            <v>CNTT NC</v>
          </cell>
        </row>
        <row r="67">
          <cell r="B67" t="str">
            <v>24203206725</v>
          </cell>
          <cell r="C67" t="str">
            <v>Phan Thanh Kiều</v>
          </cell>
          <cell r="D67" t="str">
            <v>Giang</v>
          </cell>
          <cell r="E67">
            <v>36764</v>
          </cell>
          <cell r="F67" t="str">
            <v>K24DLK19</v>
          </cell>
          <cell r="G67" t="str">
            <v>Quản trị Du lịch &amp; Khách sạn</v>
          </cell>
          <cell r="H67" t="str">
            <v>K24</v>
          </cell>
          <cell r="I67">
            <v>973027914</v>
          </cell>
          <cell r="J67" t="str">
            <v>CNTT NC</v>
          </cell>
        </row>
        <row r="68">
          <cell r="B68" t="str">
            <v>24207100934</v>
          </cell>
          <cell r="C68" t="str">
            <v>Nguyễn Thị Ngọc</v>
          </cell>
          <cell r="D68" t="str">
            <v>Hà</v>
          </cell>
          <cell r="E68">
            <v>36730</v>
          </cell>
          <cell r="F68" t="str">
            <v>K24DLK19</v>
          </cell>
          <cell r="G68" t="str">
            <v>Quản trị Du lịch &amp; Khách sạn</v>
          </cell>
          <cell r="H68" t="str">
            <v>K24</v>
          </cell>
          <cell r="I68" t="str">
            <v>0357361662</v>
          </cell>
          <cell r="J68" t="str">
            <v>CNTT NC</v>
          </cell>
        </row>
        <row r="69">
          <cell r="B69" t="str">
            <v>24201402766</v>
          </cell>
          <cell r="C69" t="str">
            <v>Phạm Thị Hồng</v>
          </cell>
          <cell r="D69" t="str">
            <v>Hạnh</v>
          </cell>
          <cell r="E69">
            <v>36839</v>
          </cell>
          <cell r="F69" t="str">
            <v>K24DLK19</v>
          </cell>
          <cell r="G69" t="str">
            <v>Quản trị Du lịch &amp; Khách sạn</v>
          </cell>
          <cell r="H69" t="str">
            <v>K24</v>
          </cell>
          <cell r="I69" t="str">
            <v>0387267016</v>
          </cell>
          <cell r="J69" t="str">
            <v>CNTT NC</v>
          </cell>
        </row>
        <row r="70">
          <cell r="B70" t="str">
            <v>24207104151</v>
          </cell>
          <cell r="C70" t="str">
            <v>Nguyễn Thùy</v>
          </cell>
          <cell r="D70" t="str">
            <v>Linh</v>
          </cell>
          <cell r="E70">
            <v>36758</v>
          </cell>
          <cell r="F70" t="str">
            <v>K24DLK19</v>
          </cell>
          <cell r="G70" t="str">
            <v>Quản trị Du lịch &amp; Khách sạn</v>
          </cell>
          <cell r="H70" t="str">
            <v>K24</v>
          </cell>
          <cell r="I70">
            <v>935113929</v>
          </cell>
          <cell r="J70" t="str">
            <v>CNTT NC</v>
          </cell>
        </row>
        <row r="71">
          <cell r="B71" t="str">
            <v>24207102309</v>
          </cell>
          <cell r="C71" t="str">
            <v>Nguyễn Thị Thảo</v>
          </cell>
          <cell r="D71" t="str">
            <v>Ly</v>
          </cell>
          <cell r="E71">
            <v>36714</v>
          </cell>
          <cell r="F71" t="str">
            <v>K24DLK19</v>
          </cell>
          <cell r="G71" t="str">
            <v>Quản trị Du lịch &amp; Khách sạn</v>
          </cell>
          <cell r="H71" t="str">
            <v>K24</v>
          </cell>
          <cell r="J71" t="str">
            <v>CNTT NC</v>
          </cell>
        </row>
        <row r="72">
          <cell r="B72" t="str">
            <v>24207115310</v>
          </cell>
          <cell r="C72" t="str">
            <v>Lê Nguyễn Quỳnh</v>
          </cell>
          <cell r="D72" t="str">
            <v>My</v>
          </cell>
          <cell r="E72">
            <v>36550</v>
          </cell>
          <cell r="F72" t="str">
            <v>K24DLK19</v>
          </cell>
          <cell r="G72" t="str">
            <v>Quản trị Du lịch &amp; Khách sạn</v>
          </cell>
          <cell r="H72" t="str">
            <v>K24</v>
          </cell>
          <cell r="I72">
            <v>703890941</v>
          </cell>
          <cell r="J72" t="str">
            <v>CNTT NC</v>
          </cell>
        </row>
        <row r="73">
          <cell r="B73" t="str">
            <v>24207104831</v>
          </cell>
          <cell r="C73" t="str">
            <v>Đặng Thị Kiều</v>
          </cell>
          <cell r="D73" t="str">
            <v>Oanh</v>
          </cell>
          <cell r="E73">
            <v>36758</v>
          </cell>
          <cell r="F73" t="str">
            <v>K24DLK19</v>
          </cell>
          <cell r="G73" t="str">
            <v>Quản trị Du lịch &amp; Khách sạn</v>
          </cell>
          <cell r="H73" t="str">
            <v>K24</v>
          </cell>
          <cell r="I73">
            <v>868286172</v>
          </cell>
          <cell r="J73" t="str">
            <v>CNTT NC</v>
          </cell>
        </row>
        <row r="74">
          <cell r="B74" t="str">
            <v>24207105806</v>
          </cell>
          <cell r="C74" t="str">
            <v>Ngô Phạm Kim</v>
          </cell>
          <cell r="D74" t="str">
            <v>Phụng</v>
          </cell>
          <cell r="E74">
            <v>36831</v>
          </cell>
          <cell r="F74" t="str">
            <v>K24DLK19</v>
          </cell>
          <cell r="G74" t="str">
            <v>Quản trị Du lịch &amp; Khách sạn</v>
          </cell>
          <cell r="H74" t="str">
            <v>K24</v>
          </cell>
          <cell r="I74">
            <v>905695812</v>
          </cell>
          <cell r="J74" t="str">
            <v>CNTT NC</v>
          </cell>
        </row>
        <row r="75">
          <cell r="B75" t="str">
            <v>24207103507</v>
          </cell>
          <cell r="C75" t="str">
            <v>Nguyễn Thị Thu</v>
          </cell>
          <cell r="D75" t="str">
            <v>Phương</v>
          </cell>
          <cell r="E75">
            <v>36616</v>
          </cell>
          <cell r="F75" t="str">
            <v>K24DLK19</v>
          </cell>
          <cell r="G75" t="str">
            <v>Quản trị Du lịch &amp; Khách sạn</v>
          </cell>
          <cell r="H75" t="str">
            <v>K24</v>
          </cell>
          <cell r="I75" t="str">
            <v>0707721901</v>
          </cell>
          <cell r="J75" t="str">
            <v>CNTT NC</v>
          </cell>
          <cell r="K75" t="str">
            <v>TOEIC 665</v>
          </cell>
        </row>
        <row r="76">
          <cell r="B76" t="str">
            <v>24217103835</v>
          </cell>
          <cell r="C76" t="str">
            <v>Nguyễn Kim</v>
          </cell>
          <cell r="D76" t="str">
            <v>Tân</v>
          </cell>
          <cell r="E76">
            <v>36545</v>
          </cell>
          <cell r="F76" t="str">
            <v>K24DLK19</v>
          </cell>
          <cell r="G76" t="str">
            <v>Quản trị Du lịch &amp; Khách sạn</v>
          </cell>
          <cell r="H76" t="str">
            <v>K24</v>
          </cell>
          <cell r="I76">
            <v>869236046</v>
          </cell>
          <cell r="J76" t="str">
            <v>CNTT NC</v>
          </cell>
        </row>
        <row r="77">
          <cell r="B77" t="str">
            <v>24207100045</v>
          </cell>
          <cell r="C77" t="str">
            <v>Trần Thị</v>
          </cell>
          <cell r="D77" t="str">
            <v>Thuận</v>
          </cell>
          <cell r="E77">
            <v>2957478</v>
          </cell>
          <cell r="F77" t="str">
            <v>K24DLK19</v>
          </cell>
          <cell r="G77" t="str">
            <v>Quản trị Du lịch &amp; Khách sạn</v>
          </cell>
          <cell r="H77" t="str">
            <v>K24</v>
          </cell>
          <cell r="I77" t="str">
            <v>0905591180</v>
          </cell>
          <cell r="J77" t="str">
            <v>CNTT NC</v>
          </cell>
        </row>
        <row r="78">
          <cell r="B78" t="str">
            <v>24203206726</v>
          </cell>
          <cell r="C78" t="str">
            <v>Nguyễn Hoàng</v>
          </cell>
          <cell r="D78" t="str">
            <v>Trâm</v>
          </cell>
          <cell r="E78">
            <v>36833</v>
          </cell>
          <cell r="F78" t="str">
            <v>K24DLK19</v>
          </cell>
          <cell r="G78" t="str">
            <v>Quản trị Du lịch &amp; Khách sạn</v>
          </cell>
          <cell r="H78" t="str">
            <v>K24</v>
          </cell>
          <cell r="I78">
            <v>905012054</v>
          </cell>
          <cell r="J78" t="str">
            <v>CNTT NC</v>
          </cell>
        </row>
        <row r="79">
          <cell r="B79" t="str">
            <v>24207116441</v>
          </cell>
          <cell r="C79" t="str">
            <v>Nguyễn Thị Tường</v>
          </cell>
          <cell r="D79" t="str">
            <v>Vi</v>
          </cell>
          <cell r="E79">
            <v>36773</v>
          </cell>
          <cell r="F79" t="str">
            <v>K24DLK19</v>
          </cell>
          <cell r="G79" t="str">
            <v>Quản trị Du lịch &amp; Khách sạn</v>
          </cell>
          <cell r="H79" t="str">
            <v>K24</v>
          </cell>
          <cell r="I79" t="str">
            <v>0934828425</v>
          </cell>
          <cell r="J79" t="str">
            <v>CNTT NC</v>
          </cell>
        </row>
        <row r="80">
          <cell r="B80" t="str">
            <v>24207105466</v>
          </cell>
          <cell r="C80" t="str">
            <v>Lê Thảo</v>
          </cell>
          <cell r="D80" t="str">
            <v>Vy</v>
          </cell>
          <cell r="E80">
            <v>36651</v>
          </cell>
          <cell r="F80" t="str">
            <v>K24DLK19</v>
          </cell>
          <cell r="G80" t="str">
            <v>Quản trị Du lịch &amp; Khách sạn</v>
          </cell>
          <cell r="H80" t="str">
            <v>K24</v>
          </cell>
          <cell r="I80">
            <v>777539948</v>
          </cell>
          <cell r="J80" t="str">
            <v>CNTT NC</v>
          </cell>
        </row>
        <row r="81">
          <cell r="B81" t="str">
            <v>24207104485</v>
          </cell>
          <cell r="C81" t="str">
            <v>Lê Thị</v>
          </cell>
          <cell r="D81" t="str">
            <v>Hồng</v>
          </cell>
          <cell r="E81">
            <v>36601</v>
          </cell>
          <cell r="F81" t="str">
            <v>K24DLK2</v>
          </cell>
          <cell r="G81" t="str">
            <v>Quản trị Du lịch &amp; Khách sạn</v>
          </cell>
          <cell r="H81" t="str">
            <v>K24</v>
          </cell>
          <cell r="I81" t="str">
            <v>0935889705</v>
          </cell>
          <cell r="J81" t="str">
            <v>CNTT NC</v>
          </cell>
        </row>
        <row r="82">
          <cell r="B82" t="str">
            <v>24207211564</v>
          </cell>
          <cell r="C82" t="str">
            <v>Nguyễn Thanh</v>
          </cell>
          <cell r="D82" t="str">
            <v>Nga</v>
          </cell>
          <cell r="E82">
            <v>36881</v>
          </cell>
          <cell r="F82" t="str">
            <v>K24DLK2</v>
          </cell>
          <cell r="G82" t="str">
            <v>Quản trị Du lịch &amp; Khách sạn</v>
          </cell>
          <cell r="H82" t="str">
            <v>K24</v>
          </cell>
          <cell r="I82" t="str">
            <v>0935407480</v>
          </cell>
          <cell r="J82" t="str">
            <v>CNTT NC</v>
          </cell>
        </row>
        <row r="83">
          <cell r="B83" t="str">
            <v>24207100450</v>
          </cell>
          <cell r="C83" t="str">
            <v>Trương Thanh</v>
          </cell>
          <cell r="D83" t="str">
            <v>Ngân</v>
          </cell>
          <cell r="E83">
            <v>36839</v>
          </cell>
          <cell r="F83" t="str">
            <v>K24DLK2</v>
          </cell>
          <cell r="G83" t="str">
            <v>Quản trị Du lịch &amp; Khách sạn</v>
          </cell>
          <cell r="H83" t="str">
            <v>K24</v>
          </cell>
          <cell r="I83">
            <v>379623538</v>
          </cell>
          <cell r="J83" t="str">
            <v>CNTT NC</v>
          </cell>
        </row>
        <row r="84">
          <cell r="B84" t="str">
            <v>24207106315</v>
          </cell>
          <cell r="C84" t="str">
            <v>Lê Thị Kim</v>
          </cell>
          <cell r="D84" t="str">
            <v>Phụng</v>
          </cell>
          <cell r="E84">
            <v>36786</v>
          </cell>
          <cell r="F84" t="str">
            <v>K24DLK2</v>
          </cell>
          <cell r="G84" t="str">
            <v>Quản trị Du lịch &amp; Khách sạn</v>
          </cell>
          <cell r="H84" t="str">
            <v>K24</v>
          </cell>
          <cell r="I84" t="str">
            <v>0901992585</v>
          </cell>
          <cell r="J84" t="str">
            <v>CNTT NC</v>
          </cell>
        </row>
        <row r="85">
          <cell r="B85" t="str">
            <v>24207212504</v>
          </cell>
          <cell r="C85" t="str">
            <v>Nguyễn Thị Như</v>
          </cell>
          <cell r="D85" t="str">
            <v>Phương</v>
          </cell>
          <cell r="E85">
            <v>36630</v>
          </cell>
          <cell r="F85" t="str">
            <v>K24DLK2</v>
          </cell>
          <cell r="G85" t="str">
            <v>Quản trị Du lịch &amp; Khách sạn</v>
          </cell>
          <cell r="H85" t="str">
            <v>K24</v>
          </cell>
          <cell r="I85" t="str">
            <v>0956139368</v>
          </cell>
          <cell r="J85" t="str">
            <v>CNTT NC</v>
          </cell>
        </row>
        <row r="86">
          <cell r="B86" t="str">
            <v>24207213083</v>
          </cell>
          <cell r="C86" t="str">
            <v>Lê Thị Quý</v>
          </cell>
          <cell r="D86" t="str">
            <v>Thạch</v>
          </cell>
          <cell r="E86">
            <v>36748</v>
          </cell>
          <cell r="F86" t="str">
            <v>K24DLK2</v>
          </cell>
          <cell r="G86" t="str">
            <v>Quản trị Du lịch &amp; Khách sạn</v>
          </cell>
          <cell r="H86" t="str">
            <v>K24</v>
          </cell>
          <cell r="I86">
            <v>386576206</v>
          </cell>
          <cell r="J86" t="str">
            <v>MOS</v>
          </cell>
        </row>
        <row r="87">
          <cell r="B87" t="str">
            <v>24207115401</v>
          </cell>
          <cell r="C87" t="str">
            <v>Trần Thị Tú</v>
          </cell>
          <cell r="D87" t="str">
            <v>Uyên</v>
          </cell>
          <cell r="E87">
            <v>36755</v>
          </cell>
          <cell r="F87" t="str">
            <v>K24DLK2</v>
          </cell>
          <cell r="G87" t="str">
            <v>Quản trị Du lịch &amp; Khách sạn</v>
          </cell>
          <cell r="H87" t="str">
            <v>K24</v>
          </cell>
          <cell r="I87" t="str">
            <v>0935516059</v>
          </cell>
          <cell r="J87" t="str">
            <v>CNTT NC</v>
          </cell>
        </row>
        <row r="88">
          <cell r="B88" t="str">
            <v>24207101403</v>
          </cell>
          <cell r="C88" t="str">
            <v>Nguyễn Thị Hạnh</v>
          </cell>
          <cell r="D88" t="str">
            <v>Như</v>
          </cell>
          <cell r="E88">
            <v>36626</v>
          </cell>
          <cell r="F88" t="str">
            <v>K24DLK20</v>
          </cell>
          <cell r="G88" t="str">
            <v>Quản trị Du lịch &amp; Khách sạn</v>
          </cell>
          <cell r="H88" t="str">
            <v>K24</v>
          </cell>
          <cell r="J88" t="str">
            <v>CNTT NC</v>
          </cell>
        </row>
        <row r="89">
          <cell r="B89" t="str">
            <v>24207101403</v>
          </cell>
          <cell r="C89" t="str">
            <v>Nguyễn Thị Hạnh</v>
          </cell>
          <cell r="D89" t="str">
            <v>Như</v>
          </cell>
          <cell r="E89">
            <v>36626</v>
          </cell>
          <cell r="F89" t="str">
            <v>K24DLK20</v>
          </cell>
          <cell r="G89" t="str">
            <v>Quản trị Du lịch &amp; Khách sạn</v>
          </cell>
          <cell r="H89" t="str">
            <v>K24</v>
          </cell>
          <cell r="J89" t="str">
            <v>CNTT NC</v>
          </cell>
        </row>
        <row r="90">
          <cell r="B90" t="str">
            <v>24207102576</v>
          </cell>
          <cell r="C90" t="str">
            <v>Nguyễn Thị</v>
          </cell>
          <cell r="D90" t="str">
            <v>Thanh</v>
          </cell>
          <cell r="E90">
            <v>36694</v>
          </cell>
          <cell r="F90" t="str">
            <v>K24DLK20</v>
          </cell>
          <cell r="G90" t="str">
            <v>Quản trị Du lịch &amp; Khách sạn</v>
          </cell>
          <cell r="H90" t="str">
            <v>K24</v>
          </cell>
          <cell r="I90" t="str">
            <v>0935368413</v>
          </cell>
          <cell r="J90" t="str">
            <v>CNTT NC</v>
          </cell>
        </row>
        <row r="91">
          <cell r="B91" t="str">
            <v>24207107511</v>
          </cell>
          <cell r="C91" t="str">
            <v>Đinh Thị</v>
          </cell>
          <cell r="D91" t="str">
            <v>Trung</v>
          </cell>
          <cell r="E91">
            <v>36876</v>
          </cell>
          <cell r="F91" t="str">
            <v>K24DLK20</v>
          </cell>
          <cell r="G91" t="str">
            <v>Quản trị Du lịch &amp; Khách sạn</v>
          </cell>
          <cell r="H91" t="str">
            <v>K24</v>
          </cell>
          <cell r="I91">
            <v>708800572</v>
          </cell>
          <cell r="J91" t="str">
            <v>CNTT NC</v>
          </cell>
        </row>
        <row r="92">
          <cell r="B92" t="str">
            <v>24207101461</v>
          </cell>
          <cell r="C92" t="str">
            <v>Đỗ Thị Kim</v>
          </cell>
          <cell r="D92" t="str">
            <v>Xuân</v>
          </cell>
          <cell r="E92">
            <v>36867</v>
          </cell>
          <cell r="F92" t="str">
            <v>K24DLK21</v>
          </cell>
          <cell r="G92" t="str">
            <v>Quản trị Du lịch &amp; Khách sạn</v>
          </cell>
          <cell r="H92" t="str">
            <v>K24</v>
          </cell>
          <cell r="I92" t="str">
            <v>0359068244</v>
          </cell>
          <cell r="J92" t="str">
            <v>CNTT NC</v>
          </cell>
        </row>
        <row r="93">
          <cell r="B93" t="str">
            <v>24217104210</v>
          </cell>
          <cell r="C93" t="str">
            <v>Trần Văn</v>
          </cell>
          <cell r="D93" t="str">
            <v>Phước</v>
          </cell>
          <cell r="E93">
            <v>36645</v>
          </cell>
          <cell r="F93" t="str">
            <v>K24DLK22</v>
          </cell>
          <cell r="G93" t="str">
            <v>Quản trị Du lịch &amp; Khách sạn</v>
          </cell>
          <cell r="H93" t="str">
            <v>K24</v>
          </cell>
          <cell r="I93" t="str">
            <v>0935440506</v>
          </cell>
          <cell r="J93" t="str">
            <v>CNTT NC</v>
          </cell>
        </row>
        <row r="94">
          <cell r="B94" t="str">
            <v>24212100092</v>
          </cell>
          <cell r="C94" t="str">
            <v>Trần Phúc</v>
          </cell>
          <cell r="D94" t="str">
            <v>Trường</v>
          </cell>
          <cell r="E94">
            <v>36396</v>
          </cell>
          <cell r="F94" t="str">
            <v>K24DLK22</v>
          </cell>
          <cell r="G94" t="str">
            <v>Quản trị Du lịch &amp; Khách sạn</v>
          </cell>
          <cell r="H94" t="str">
            <v>K24</v>
          </cell>
          <cell r="J94" t="str">
            <v>CNTT NC</v>
          </cell>
        </row>
        <row r="95">
          <cell r="B95" t="str">
            <v>24207116795</v>
          </cell>
          <cell r="C95" t="str">
            <v>Trương Tú</v>
          </cell>
          <cell r="D95" t="str">
            <v>Vân</v>
          </cell>
          <cell r="E95">
            <v>36637</v>
          </cell>
          <cell r="F95" t="str">
            <v>K24DLK22</v>
          </cell>
          <cell r="G95" t="str">
            <v>Quản trị Du lịch &amp; Khách sạn</v>
          </cell>
          <cell r="H95" t="str">
            <v>K24</v>
          </cell>
          <cell r="I95" t="str">
            <v>0901998521</v>
          </cell>
          <cell r="J95" t="str">
            <v>CNTT NC</v>
          </cell>
        </row>
        <row r="96">
          <cell r="B96" t="str">
            <v>24207116227</v>
          </cell>
          <cell r="C96" t="str">
            <v>Huỳnh Lan</v>
          </cell>
          <cell r="D96" t="str">
            <v>Anh</v>
          </cell>
          <cell r="E96">
            <v>36721</v>
          </cell>
          <cell r="F96" t="str">
            <v>K24DLK3</v>
          </cell>
          <cell r="G96" t="str">
            <v>Quản trị Du lịch &amp; Khách sạn</v>
          </cell>
          <cell r="H96" t="str">
            <v>K24</v>
          </cell>
          <cell r="I96" t="str">
            <v>0384461784</v>
          </cell>
          <cell r="J96" t="str">
            <v>CNTT NC</v>
          </cell>
        </row>
        <row r="97">
          <cell r="B97" t="str">
            <v>24207209158</v>
          </cell>
          <cell r="C97" t="str">
            <v>Vy Thị Thu</v>
          </cell>
          <cell r="D97" t="str">
            <v>Diễm</v>
          </cell>
          <cell r="E97">
            <v>36733</v>
          </cell>
          <cell r="F97" t="str">
            <v>K24DLK3</v>
          </cell>
          <cell r="G97" t="str">
            <v>Quản trị Du lịch &amp; Khách sạn</v>
          </cell>
          <cell r="H97" t="str">
            <v>K24</v>
          </cell>
          <cell r="J97" t="str">
            <v>CNTT NC</v>
          </cell>
          <cell r="K97" t="str">
            <v>IELTS 5.0</v>
          </cell>
        </row>
        <row r="98">
          <cell r="B98" t="str">
            <v>24207107596</v>
          </cell>
          <cell r="C98" t="str">
            <v>Nguyễn Thị Thu</v>
          </cell>
          <cell r="D98" t="str">
            <v>Hà</v>
          </cell>
          <cell r="E98">
            <v>36719</v>
          </cell>
          <cell r="F98" t="str">
            <v>K24DLK3</v>
          </cell>
          <cell r="G98" t="str">
            <v>Quản trị Du lịch &amp; Khách sạn</v>
          </cell>
          <cell r="H98" t="str">
            <v>K24</v>
          </cell>
          <cell r="I98" t="str">
            <v>0706207979</v>
          </cell>
          <cell r="J98" t="str">
            <v>CNTT NC</v>
          </cell>
        </row>
        <row r="99">
          <cell r="B99" t="str">
            <v>24207116514</v>
          </cell>
          <cell r="C99" t="str">
            <v>Trần Thị</v>
          </cell>
          <cell r="D99" t="str">
            <v>Hạnh</v>
          </cell>
          <cell r="E99">
            <v>36566</v>
          </cell>
          <cell r="F99" t="str">
            <v>K24DLK3</v>
          </cell>
          <cell r="G99" t="str">
            <v>Quản trị Du lịch &amp; Khách sạn</v>
          </cell>
          <cell r="H99" t="str">
            <v>K24</v>
          </cell>
          <cell r="I99">
            <v>349659582</v>
          </cell>
          <cell r="J99" t="str">
            <v>CNTT NC</v>
          </cell>
        </row>
        <row r="100">
          <cell r="B100" t="str">
            <v>24208609782</v>
          </cell>
          <cell r="C100" t="str">
            <v>Lê Nguyễn Thị Thu</v>
          </cell>
          <cell r="D100" t="str">
            <v>Hiền</v>
          </cell>
          <cell r="E100">
            <v>36587</v>
          </cell>
          <cell r="F100" t="str">
            <v>K24DLK3</v>
          </cell>
          <cell r="G100" t="str">
            <v>Quản trị Du lịch &amp; Khách sạn</v>
          </cell>
          <cell r="H100" t="str">
            <v>K24</v>
          </cell>
          <cell r="I100" t="str">
            <v>0935673976</v>
          </cell>
          <cell r="J100" t="str">
            <v>CNTT NC</v>
          </cell>
        </row>
        <row r="101">
          <cell r="B101" t="str">
            <v>24217210670</v>
          </cell>
          <cell r="C101" t="str">
            <v>Phan Văn</v>
          </cell>
          <cell r="D101" t="str">
            <v>Khoa</v>
          </cell>
          <cell r="E101">
            <v>36264</v>
          </cell>
          <cell r="F101" t="str">
            <v>K24DLK3</v>
          </cell>
          <cell r="G101" t="str">
            <v>Quản trị Du lịch &amp; Khách sạn</v>
          </cell>
          <cell r="H101" t="str">
            <v>K24</v>
          </cell>
          <cell r="I101" t="str">
            <v>0332320351</v>
          </cell>
          <cell r="J101" t="str">
            <v>CNTT NC</v>
          </cell>
        </row>
        <row r="102">
          <cell r="B102" t="str">
            <v>24207116042</v>
          </cell>
          <cell r="C102" t="str">
            <v>Nguyễn Thị Thanh</v>
          </cell>
          <cell r="D102" t="str">
            <v>Lam</v>
          </cell>
          <cell r="E102">
            <v>36690</v>
          </cell>
          <cell r="F102" t="str">
            <v>K24DLK3</v>
          </cell>
          <cell r="G102" t="str">
            <v>Quản trị Du lịch &amp; Khách sạn</v>
          </cell>
          <cell r="H102" t="str">
            <v>K24</v>
          </cell>
          <cell r="I102">
            <v>386989299</v>
          </cell>
          <cell r="J102" t="str">
            <v>CNTT NC</v>
          </cell>
        </row>
        <row r="103">
          <cell r="B103" t="str">
            <v>24207211874</v>
          </cell>
          <cell r="C103" t="str">
            <v>Thân Thị Ánh</v>
          </cell>
          <cell r="D103" t="str">
            <v>Nguyệt</v>
          </cell>
          <cell r="E103">
            <v>36847</v>
          </cell>
          <cell r="F103" t="str">
            <v>K24DLK3</v>
          </cell>
          <cell r="G103" t="str">
            <v>Quản trị Du lịch &amp; Khách sạn</v>
          </cell>
          <cell r="H103" t="str">
            <v>K24</v>
          </cell>
          <cell r="I103">
            <v>961248599</v>
          </cell>
          <cell r="J103" t="str">
            <v>CNTT NC</v>
          </cell>
        </row>
        <row r="104">
          <cell r="B104" t="str">
            <v>24207212002</v>
          </cell>
          <cell r="C104" t="str">
            <v>Nguyễn Thị Yến</v>
          </cell>
          <cell r="D104" t="str">
            <v>Nhi</v>
          </cell>
          <cell r="E104">
            <v>36586</v>
          </cell>
          <cell r="F104" t="str">
            <v>K24DLK3</v>
          </cell>
          <cell r="G104" t="str">
            <v>Quản trị Du lịch &amp; Khách sạn</v>
          </cell>
          <cell r="H104" t="str">
            <v>K24</v>
          </cell>
          <cell r="I104" t="str">
            <v>0931921174</v>
          </cell>
          <cell r="J104" t="str">
            <v>CNTT NC</v>
          </cell>
        </row>
        <row r="105">
          <cell r="B105" t="str">
            <v>24207212132</v>
          </cell>
          <cell r="C105" t="str">
            <v>Nguyễn Thị Ánh</v>
          </cell>
          <cell r="D105" t="str">
            <v>Nhung</v>
          </cell>
          <cell r="E105">
            <v>36819</v>
          </cell>
          <cell r="F105" t="str">
            <v>K24DLK3</v>
          </cell>
          <cell r="G105" t="str">
            <v>Quản trị Du lịch &amp; Khách sạn</v>
          </cell>
          <cell r="H105" t="str">
            <v>K24</v>
          </cell>
          <cell r="I105">
            <v>916894523</v>
          </cell>
          <cell r="J105" t="str">
            <v>CNTT NC</v>
          </cell>
        </row>
        <row r="106">
          <cell r="B106" t="str">
            <v>24207213529</v>
          </cell>
          <cell r="C106" t="str">
            <v>Lê Thị Minh</v>
          </cell>
          <cell r="D106" t="str">
            <v>Thư</v>
          </cell>
          <cell r="E106">
            <v>36530</v>
          </cell>
          <cell r="F106" t="str">
            <v>K24DLK3</v>
          </cell>
          <cell r="G106" t="str">
            <v>Quản trị Du lịch &amp; Khách sạn</v>
          </cell>
          <cell r="H106" t="str">
            <v>K24</v>
          </cell>
          <cell r="I106" t="str">
            <v>0353046179</v>
          </cell>
          <cell r="J106" t="str">
            <v>CNTT NC</v>
          </cell>
        </row>
        <row r="107">
          <cell r="B107" t="str">
            <v>24207213658</v>
          </cell>
          <cell r="C107" t="str">
            <v>Võ Béc</v>
          </cell>
          <cell r="D107" t="str">
            <v>Ti</v>
          </cell>
          <cell r="E107">
            <v>36837</v>
          </cell>
          <cell r="F107" t="str">
            <v>K24DLK3</v>
          </cell>
          <cell r="G107" t="str">
            <v>Quản trị Du lịch &amp; Khách sạn</v>
          </cell>
          <cell r="H107" t="str">
            <v>K24</v>
          </cell>
          <cell r="I107">
            <v>358729032</v>
          </cell>
          <cell r="J107" t="str">
            <v>CNTT NC</v>
          </cell>
        </row>
        <row r="108">
          <cell r="B108" t="str">
            <v>24217103725</v>
          </cell>
          <cell r="C108" t="str">
            <v>Võ Thanh</v>
          </cell>
          <cell r="D108" t="str">
            <v>Tín</v>
          </cell>
          <cell r="E108">
            <v>36867</v>
          </cell>
          <cell r="F108" t="str">
            <v>K24DLK3</v>
          </cell>
          <cell r="G108" t="str">
            <v>Quản trị Du lịch &amp; Khách sạn</v>
          </cell>
          <cell r="H108" t="str">
            <v>K24</v>
          </cell>
          <cell r="J108" t="str">
            <v>CNTT NC</v>
          </cell>
        </row>
        <row r="109">
          <cell r="B109" t="str">
            <v>24217213744</v>
          </cell>
          <cell r="C109" t="str">
            <v>Ca Lê Nhân</v>
          </cell>
          <cell r="D109" t="str">
            <v>Tín</v>
          </cell>
          <cell r="E109">
            <v>36536</v>
          </cell>
          <cell r="F109" t="str">
            <v>K24DLK3</v>
          </cell>
          <cell r="G109" t="str">
            <v>Quản trị Du lịch &amp; Khách sạn</v>
          </cell>
          <cell r="H109" t="str">
            <v>K24</v>
          </cell>
          <cell r="I109" t="str">
            <v>0942194457</v>
          </cell>
          <cell r="J109" t="str">
            <v>CNTT NC</v>
          </cell>
        </row>
        <row r="110">
          <cell r="B110" t="str">
            <v>24207214422</v>
          </cell>
          <cell r="C110" t="str">
            <v>Trần Hoàng Thanh</v>
          </cell>
          <cell r="D110" t="str">
            <v>Tuyền</v>
          </cell>
          <cell r="E110">
            <v>36837</v>
          </cell>
          <cell r="F110" t="str">
            <v>K24DLK3</v>
          </cell>
          <cell r="G110" t="str">
            <v>Quản trị Du lịch &amp; Khách sạn</v>
          </cell>
          <cell r="H110" t="str">
            <v>K24</v>
          </cell>
          <cell r="I110">
            <v>931958544</v>
          </cell>
          <cell r="J110" t="str">
            <v>CNTT NC</v>
          </cell>
        </row>
        <row r="111">
          <cell r="B111" t="str">
            <v>24207103701</v>
          </cell>
          <cell r="C111" t="str">
            <v>Nguyễn Thị Tường</v>
          </cell>
          <cell r="D111" t="str">
            <v>Vi</v>
          </cell>
          <cell r="E111">
            <v>36769</v>
          </cell>
          <cell r="F111" t="str">
            <v>K24DLK3</v>
          </cell>
          <cell r="G111" t="str">
            <v>Quản trị Du lịch &amp; Khách sạn</v>
          </cell>
          <cell r="H111" t="str">
            <v>K24</v>
          </cell>
          <cell r="I111" t="str">
            <v>0857937871</v>
          </cell>
          <cell r="J111" t="str">
            <v>MOS</v>
          </cell>
        </row>
        <row r="112">
          <cell r="B112" t="str">
            <v>24207107090</v>
          </cell>
          <cell r="C112" t="str">
            <v>Nguyễn Thị Tường</v>
          </cell>
          <cell r="D112" t="str">
            <v>Vi</v>
          </cell>
          <cell r="E112">
            <v>36644</v>
          </cell>
          <cell r="F112" t="str">
            <v>K24DLK3</v>
          </cell>
          <cell r="G112" t="str">
            <v>Quản trị Du lịch &amp; Khách sạn</v>
          </cell>
          <cell r="H112" t="str">
            <v>K24</v>
          </cell>
          <cell r="I112">
            <v>777028167</v>
          </cell>
          <cell r="J112" t="str">
            <v>CNTT NC</v>
          </cell>
        </row>
        <row r="113">
          <cell r="B113" t="str">
            <v>24202107094</v>
          </cell>
          <cell r="C113" t="str">
            <v>Nguyễn Thị Mỹ</v>
          </cell>
          <cell r="D113" t="str">
            <v>Hạnh</v>
          </cell>
          <cell r="E113">
            <v>36755</v>
          </cell>
          <cell r="F113" t="str">
            <v>K24DLK4</v>
          </cell>
          <cell r="G113" t="str">
            <v>Quản trị Du lịch &amp; Khách sạn</v>
          </cell>
          <cell r="H113" t="str">
            <v>K24</v>
          </cell>
          <cell r="I113" t="str">
            <v>0703319025</v>
          </cell>
          <cell r="J113" t="str">
            <v>CNTT NC</v>
          </cell>
        </row>
        <row r="114">
          <cell r="B114" t="str">
            <v>24217107467</v>
          </cell>
          <cell r="C114" t="str">
            <v>Đặng Quang</v>
          </cell>
          <cell r="D114" t="str">
            <v>Hậu</v>
          </cell>
          <cell r="E114">
            <v>36662</v>
          </cell>
          <cell r="F114" t="str">
            <v>K24DLK4</v>
          </cell>
          <cell r="G114" t="str">
            <v>Quản trị Du lịch &amp; Khách sạn</v>
          </cell>
          <cell r="H114" t="str">
            <v>K24</v>
          </cell>
          <cell r="J114" t="str">
            <v>CNTT NC</v>
          </cell>
        </row>
        <row r="115">
          <cell r="B115" t="str">
            <v>24207108103</v>
          </cell>
          <cell r="C115" t="str">
            <v>Nguyễn Thị Hoàng</v>
          </cell>
          <cell r="D115" t="str">
            <v>Luyến</v>
          </cell>
          <cell r="E115">
            <v>36715</v>
          </cell>
          <cell r="F115" t="str">
            <v>K24DLK4</v>
          </cell>
          <cell r="G115" t="str">
            <v>Quản trị Du lịch &amp; Khách sạn</v>
          </cell>
          <cell r="H115" t="str">
            <v>K24</v>
          </cell>
          <cell r="J115" t="str">
            <v>CNTT NC</v>
          </cell>
        </row>
        <row r="116">
          <cell r="B116" t="str">
            <v>24207211860</v>
          </cell>
          <cell r="C116" t="str">
            <v>Huỳnh Thị Thanh</v>
          </cell>
          <cell r="D116" t="str">
            <v>Nguyệt</v>
          </cell>
          <cell r="E116">
            <v>36769</v>
          </cell>
          <cell r="F116" t="str">
            <v>K24DLK4</v>
          </cell>
          <cell r="G116" t="str">
            <v>Quản trị Du lịch &amp; Khách sạn</v>
          </cell>
          <cell r="H116" t="str">
            <v>K24</v>
          </cell>
          <cell r="I116">
            <v>702609448</v>
          </cell>
          <cell r="J116" t="str">
            <v>CNTT NC</v>
          </cell>
        </row>
        <row r="117">
          <cell r="B117" t="str">
            <v>24217208148</v>
          </cell>
          <cell r="C117" t="str">
            <v>Lương Thị Thủy</v>
          </cell>
          <cell r="D117" t="str">
            <v>Tiên</v>
          </cell>
          <cell r="E117">
            <v>36884</v>
          </cell>
          <cell r="F117" t="str">
            <v>K24DLK4</v>
          </cell>
          <cell r="G117" t="str">
            <v>Quản trị Du lịch &amp; Khách sạn</v>
          </cell>
          <cell r="H117" t="str">
            <v>K24</v>
          </cell>
          <cell r="I117">
            <v>931932494</v>
          </cell>
          <cell r="K117" t="str">
            <v>HSK 4</v>
          </cell>
        </row>
        <row r="118">
          <cell r="B118" t="str">
            <v>24207214006</v>
          </cell>
          <cell r="C118" t="str">
            <v>Huỳnh Thị Vy</v>
          </cell>
          <cell r="D118" t="str">
            <v>Trâm</v>
          </cell>
          <cell r="E118">
            <v>36675</v>
          </cell>
          <cell r="F118" t="str">
            <v>K24DLK4</v>
          </cell>
          <cell r="G118" t="str">
            <v>Quản trị Du lịch &amp; Khách sạn</v>
          </cell>
          <cell r="H118" t="str">
            <v>K24</v>
          </cell>
          <cell r="I118" t="str">
            <v>0374385912</v>
          </cell>
          <cell r="J118" t="str">
            <v>CNTT NC</v>
          </cell>
        </row>
        <row r="119">
          <cell r="B119" t="str">
            <v>24207106532</v>
          </cell>
          <cell r="C119" t="str">
            <v>Nguyễn Hữu Ngọc</v>
          </cell>
          <cell r="D119" t="str">
            <v>Trân</v>
          </cell>
          <cell r="E119">
            <v>36786</v>
          </cell>
          <cell r="F119" t="str">
            <v>K24DLK4</v>
          </cell>
          <cell r="G119" t="str">
            <v>Quản trị Du lịch &amp; Khách sạn</v>
          </cell>
          <cell r="H119" t="str">
            <v>K24</v>
          </cell>
          <cell r="I119">
            <v>358963146</v>
          </cell>
          <cell r="J119" t="str">
            <v>CNTT NC</v>
          </cell>
        </row>
        <row r="120">
          <cell r="B120" t="str">
            <v>24207208579</v>
          </cell>
          <cell r="C120" t="str">
            <v>Phạm Thị Mỹ</v>
          </cell>
          <cell r="D120" t="str">
            <v>Uyên</v>
          </cell>
          <cell r="E120">
            <v>36875</v>
          </cell>
          <cell r="F120" t="str">
            <v>K24DLK4</v>
          </cell>
          <cell r="G120" t="str">
            <v>Quản trị Du lịch &amp; Khách sạn</v>
          </cell>
          <cell r="H120" t="str">
            <v>K24</v>
          </cell>
          <cell r="I120">
            <v>336423841</v>
          </cell>
          <cell r="J120" t="str">
            <v>CNTT NC</v>
          </cell>
        </row>
        <row r="121">
          <cell r="B121" t="str">
            <v>24207208781</v>
          </cell>
          <cell r="C121" t="str">
            <v>Võ Thị Ngọc</v>
          </cell>
          <cell r="D121" t="str">
            <v>Anh</v>
          </cell>
          <cell r="E121">
            <v>36857</v>
          </cell>
          <cell r="F121" t="str">
            <v>K24DLK5</v>
          </cell>
          <cell r="G121" t="str">
            <v>Quản trị Du lịch &amp; Khách sạn</v>
          </cell>
          <cell r="H121" t="str">
            <v>K24</v>
          </cell>
          <cell r="I121" t="str">
            <v>0367092287</v>
          </cell>
          <cell r="J121" t="str">
            <v>CNTT NC</v>
          </cell>
        </row>
        <row r="122">
          <cell r="B122" t="str">
            <v>24217108401</v>
          </cell>
          <cell r="C122" t="str">
            <v>Phùng Thanh</v>
          </cell>
          <cell r="D122" t="str">
            <v>Đạt</v>
          </cell>
          <cell r="E122">
            <v>36580</v>
          </cell>
          <cell r="F122" t="str">
            <v>K24DLK5</v>
          </cell>
          <cell r="G122" t="str">
            <v>Quản trị Du lịch &amp; Khách sạn</v>
          </cell>
          <cell r="H122" t="str">
            <v>K24</v>
          </cell>
          <cell r="I122" t="str">
            <v>0793097460</v>
          </cell>
          <cell r="J122" t="str">
            <v>CNTT NC</v>
          </cell>
        </row>
        <row r="123">
          <cell r="B123" t="str">
            <v>24217106341</v>
          </cell>
          <cell r="C123" t="str">
            <v>Ngô Văn</v>
          </cell>
          <cell r="D123" t="str">
            <v>Phước</v>
          </cell>
          <cell r="E123">
            <v>36652</v>
          </cell>
          <cell r="F123" t="str">
            <v>K24DLK5</v>
          </cell>
          <cell r="G123" t="str">
            <v>Quản trị Du lịch &amp; Khách sạn</v>
          </cell>
          <cell r="H123" t="str">
            <v>K24</v>
          </cell>
          <cell r="I123" t="str">
            <v>0903906756</v>
          </cell>
          <cell r="J123" t="str">
            <v>CNTT NC</v>
          </cell>
        </row>
        <row r="124">
          <cell r="B124" t="str">
            <v>24207106564</v>
          </cell>
          <cell r="C124" t="str">
            <v>Nguyễn Thị Minh</v>
          </cell>
          <cell r="D124" t="str">
            <v>Phương</v>
          </cell>
          <cell r="E124">
            <v>36618</v>
          </cell>
          <cell r="F124" t="str">
            <v>K24DLK5</v>
          </cell>
          <cell r="G124" t="str">
            <v>Quản trị Du lịch &amp; Khách sạn</v>
          </cell>
          <cell r="H124" t="str">
            <v>K24</v>
          </cell>
          <cell r="J124" t="str">
            <v>CNTT NC</v>
          </cell>
        </row>
        <row r="125">
          <cell r="B125" t="str">
            <v>24207115488</v>
          </cell>
          <cell r="C125" t="str">
            <v>Nguyễn Thị</v>
          </cell>
          <cell r="D125" t="str">
            <v>Hiếu</v>
          </cell>
          <cell r="E125">
            <v>36586</v>
          </cell>
          <cell r="F125" t="str">
            <v>K24DLK6</v>
          </cell>
          <cell r="G125" t="str">
            <v>Quản trị Du lịch &amp; Khách sạn</v>
          </cell>
          <cell r="H125" t="str">
            <v>K24</v>
          </cell>
          <cell r="I125">
            <v>822501306</v>
          </cell>
          <cell r="J125" t="str">
            <v>CNTT NC</v>
          </cell>
        </row>
        <row r="126">
          <cell r="B126" t="str">
            <v>24217108508</v>
          </cell>
          <cell r="C126" t="str">
            <v>Nguyễn Bá Quang</v>
          </cell>
          <cell r="D126" t="str">
            <v>Huy</v>
          </cell>
          <cell r="E126">
            <v>36744</v>
          </cell>
          <cell r="F126" t="str">
            <v>K24DLK6</v>
          </cell>
          <cell r="G126" t="str">
            <v>Quản trị Du lịch &amp; Khách sạn</v>
          </cell>
          <cell r="H126" t="str">
            <v>K24</v>
          </cell>
          <cell r="I126" t="str">
            <v>0908096932</v>
          </cell>
          <cell r="J126" t="str">
            <v>CNTT NC</v>
          </cell>
        </row>
        <row r="127">
          <cell r="B127" t="str">
            <v>24207104714</v>
          </cell>
          <cell r="C127" t="str">
            <v>Lê Hoàng Kiều</v>
          </cell>
          <cell r="D127" t="str">
            <v>Ngân</v>
          </cell>
          <cell r="E127">
            <v>36709</v>
          </cell>
          <cell r="F127" t="str">
            <v>K24DLK6</v>
          </cell>
          <cell r="G127" t="str">
            <v>Quản trị Du lịch &amp; Khách sạn</v>
          </cell>
          <cell r="H127" t="str">
            <v>K24</v>
          </cell>
          <cell r="I127">
            <v>776693267</v>
          </cell>
          <cell r="J127" t="str">
            <v>CNTT NC</v>
          </cell>
        </row>
        <row r="128">
          <cell r="B128" t="str">
            <v>24217116699</v>
          </cell>
          <cell r="C128" t="str">
            <v>Trần Hùng</v>
          </cell>
          <cell r="D128" t="str">
            <v>Văn</v>
          </cell>
          <cell r="E128">
            <v>36827</v>
          </cell>
          <cell r="F128" t="str">
            <v>K24DLK6</v>
          </cell>
          <cell r="G128" t="str">
            <v>Quản trị Du lịch &amp; Khách sạn</v>
          </cell>
          <cell r="H128" t="str">
            <v>K24</v>
          </cell>
          <cell r="I128" t="str">
            <v>0762768932</v>
          </cell>
          <cell r="J128" t="str">
            <v>CNTT NC</v>
          </cell>
        </row>
        <row r="129">
          <cell r="B129" t="str">
            <v>24207106728</v>
          </cell>
          <cell r="C129" t="str">
            <v>Trần Thị Tường</v>
          </cell>
          <cell r="D129" t="str">
            <v>Vi</v>
          </cell>
          <cell r="E129">
            <v>36581</v>
          </cell>
          <cell r="F129" t="str">
            <v>K24DLK6</v>
          </cell>
          <cell r="G129" t="str">
            <v>Quản trị Du lịch &amp; Khách sạn</v>
          </cell>
          <cell r="H129" t="str">
            <v>K24</v>
          </cell>
          <cell r="I129">
            <v>764952145</v>
          </cell>
          <cell r="J129" t="str">
            <v>CNTT NC</v>
          </cell>
        </row>
        <row r="130">
          <cell r="B130" t="str">
            <v>24207116039</v>
          </cell>
          <cell r="C130" t="str">
            <v>Hoàng Yến</v>
          </cell>
          <cell r="D130" t="str">
            <v>Vy</v>
          </cell>
          <cell r="E130">
            <v>36737</v>
          </cell>
          <cell r="F130" t="str">
            <v>K24DLK6</v>
          </cell>
          <cell r="G130" t="str">
            <v>Quản trị Du lịch &amp; Khách sạn</v>
          </cell>
          <cell r="H130" t="str">
            <v>K24</v>
          </cell>
          <cell r="I130" t="str">
            <v>0934767401</v>
          </cell>
          <cell r="J130" t="str">
            <v>MOS</v>
          </cell>
        </row>
        <row r="131">
          <cell r="B131" t="str">
            <v>24207104649</v>
          </cell>
          <cell r="C131" t="str">
            <v>Nguyễn Võ Ngọc</v>
          </cell>
          <cell r="D131" t="str">
            <v>Hà</v>
          </cell>
          <cell r="E131">
            <v>36750</v>
          </cell>
          <cell r="F131" t="str">
            <v>K24DLK7</v>
          </cell>
          <cell r="G131" t="str">
            <v>Quản trị Du lịch &amp; Khách sạn</v>
          </cell>
          <cell r="H131" t="str">
            <v>K24</v>
          </cell>
          <cell r="I131">
            <v>357491773</v>
          </cell>
          <cell r="J131" t="str">
            <v>CNTT NC</v>
          </cell>
        </row>
        <row r="132">
          <cell r="B132" t="str">
            <v>24207215502</v>
          </cell>
          <cell r="C132" t="str">
            <v>Ngô Thị Thanh</v>
          </cell>
          <cell r="D132" t="str">
            <v>Hiền</v>
          </cell>
          <cell r="E132">
            <v>36745</v>
          </cell>
          <cell r="F132" t="str">
            <v>K24DLK7</v>
          </cell>
          <cell r="G132" t="str">
            <v>Quản trị Du lịch &amp; Khách sạn</v>
          </cell>
          <cell r="H132" t="str">
            <v>K24</v>
          </cell>
          <cell r="I132">
            <v>783812947</v>
          </cell>
          <cell r="K132" t="str">
            <v>IELTS 6.0</v>
          </cell>
        </row>
        <row r="133">
          <cell r="B133" t="str">
            <v>24207116177</v>
          </cell>
          <cell r="C133" t="str">
            <v>Nguyễn Thị Kim</v>
          </cell>
          <cell r="D133" t="str">
            <v>Trúc</v>
          </cell>
          <cell r="E133">
            <v>36692</v>
          </cell>
          <cell r="F133" t="str">
            <v>K24DLK7</v>
          </cell>
          <cell r="G133" t="str">
            <v>Quản trị Du lịch &amp; Khách sạn</v>
          </cell>
          <cell r="H133" t="str">
            <v>K24</v>
          </cell>
          <cell r="I133">
            <v>982348402</v>
          </cell>
          <cell r="J133" t="str">
            <v>CNTT NC</v>
          </cell>
        </row>
        <row r="134">
          <cell r="B134" t="str">
            <v>24207104171</v>
          </cell>
          <cell r="C134" t="str">
            <v>Đặng Thị Lan</v>
          </cell>
          <cell r="D134" t="str">
            <v>Anh</v>
          </cell>
          <cell r="E134">
            <v>36526</v>
          </cell>
          <cell r="F134" t="str">
            <v>K24DLK8</v>
          </cell>
          <cell r="G134" t="str">
            <v>Quản trị Du lịch &amp; Khách sạn</v>
          </cell>
          <cell r="H134" t="str">
            <v>K24</v>
          </cell>
          <cell r="I134">
            <v>834586709</v>
          </cell>
          <cell r="J134" t="str">
            <v>CNTT NC</v>
          </cell>
        </row>
        <row r="135">
          <cell r="B135" t="str">
            <v>24207105964</v>
          </cell>
          <cell r="C135" t="str">
            <v>Lê Thị Thanh</v>
          </cell>
          <cell r="D135" t="str">
            <v>Diệu</v>
          </cell>
          <cell r="E135">
            <v>36606</v>
          </cell>
          <cell r="F135" t="str">
            <v>K24DLK8</v>
          </cell>
          <cell r="G135" t="str">
            <v>Quản trị Du lịch &amp; Khách sạn</v>
          </cell>
          <cell r="H135" t="str">
            <v>K24</v>
          </cell>
          <cell r="I135">
            <v>362591223</v>
          </cell>
          <cell r="J135" t="str">
            <v>CNTT NC</v>
          </cell>
        </row>
        <row r="136">
          <cell r="B136" t="str">
            <v>24207104407</v>
          </cell>
          <cell r="C136" t="str">
            <v>Trần Thị Huyền</v>
          </cell>
          <cell r="D136" t="str">
            <v>Mi</v>
          </cell>
          <cell r="E136">
            <v>36768</v>
          </cell>
          <cell r="F136" t="str">
            <v>K24DLK8</v>
          </cell>
          <cell r="G136" t="str">
            <v>Quản trị Du lịch &amp; Khách sạn</v>
          </cell>
          <cell r="H136" t="str">
            <v>K24</v>
          </cell>
          <cell r="I136">
            <v>898229465</v>
          </cell>
          <cell r="J136" t="str">
            <v>CNTT NC</v>
          </cell>
        </row>
        <row r="137">
          <cell r="B137" t="str">
            <v>24207101982</v>
          </cell>
          <cell r="C137" t="str">
            <v>Nguyễn Nữ</v>
          </cell>
          <cell r="D137" t="str">
            <v>My</v>
          </cell>
          <cell r="E137">
            <v>36384</v>
          </cell>
          <cell r="F137" t="str">
            <v>K24DLK8</v>
          </cell>
          <cell r="G137" t="str">
            <v>Quản trị Du lịch &amp; Khách sạn</v>
          </cell>
          <cell r="H137" t="str">
            <v>K24</v>
          </cell>
          <cell r="I137">
            <v>353068815</v>
          </cell>
          <cell r="J137" t="str">
            <v>CNTT NC</v>
          </cell>
        </row>
        <row r="138">
          <cell r="B138" t="str">
            <v>24207116724</v>
          </cell>
          <cell r="C138" t="str">
            <v>Tống Bảo</v>
          </cell>
          <cell r="D138" t="str">
            <v>Ngọc</v>
          </cell>
          <cell r="E138">
            <v>36846</v>
          </cell>
          <cell r="F138" t="str">
            <v>K24DLK8</v>
          </cell>
          <cell r="G138" t="str">
            <v>Quản trị Du lịch &amp; Khách sạn</v>
          </cell>
          <cell r="H138" t="str">
            <v>K24</v>
          </cell>
          <cell r="I138">
            <v>868456692</v>
          </cell>
          <cell r="J138" t="str">
            <v>CNTT NC</v>
          </cell>
        </row>
        <row r="139">
          <cell r="B139" t="str">
            <v>24207116305</v>
          </cell>
          <cell r="C139" t="str">
            <v>Đoàn Mai Phương</v>
          </cell>
          <cell r="D139" t="str">
            <v>Quỳnh</v>
          </cell>
          <cell r="E139">
            <v>36758</v>
          </cell>
          <cell r="F139" t="str">
            <v>K24DLK8</v>
          </cell>
          <cell r="G139" t="str">
            <v>Quản trị Du lịch &amp; Khách sạn</v>
          </cell>
          <cell r="H139" t="str">
            <v>K24</v>
          </cell>
          <cell r="I139">
            <v>374706911</v>
          </cell>
          <cell r="J139" t="str">
            <v>CNTT NC</v>
          </cell>
        </row>
        <row r="140">
          <cell r="B140" t="str">
            <v>24207115424</v>
          </cell>
          <cell r="C140" t="str">
            <v>Nguyễn Thị Phương</v>
          </cell>
          <cell r="D140" t="str">
            <v>Thanh</v>
          </cell>
          <cell r="E140">
            <v>36759</v>
          </cell>
          <cell r="F140" t="str">
            <v>K24DLK8</v>
          </cell>
          <cell r="G140" t="str">
            <v>Quản trị Du lịch &amp; Khách sạn</v>
          </cell>
          <cell r="H140" t="str">
            <v>K24</v>
          </cell>
          <cell r="I140" t="str">
            <v>0767352108</v>
          </cell>
          <cell r="J140" t="str">
            <v>CNTT NC</v>
          </cell>
        </row>
        <row r="141">
          <cell r="B141" t="str">
            <v>24207104990</v>
          </cell>
          <cell r="C141" t="str">
            <v>Đồng Thị Anh</v>
          </cell>
          <cell r="D141" t="str">
            <v>Thư</v>
          </cell>
          <cell r="E141">
            <v>36626</v>
          </cell>
          <cell r="F141" t="str">
            <v>K24DLK8</v>
          </cell>
          <cell r="G141" t="str">
            <v>Quản trị Du lịch &amp; Khách sạn</v>
          </cell>
          <cell r="H141" t="str">
            <v>K24</v>
          </cell>
          <cell r="I141">
            <v>899203739</v>
          </cell>
          <cell r="J141" t="str">
            <v>CNTT NC</v>
          </cell>
        </row>
        <row r="142">
          <cell r="B142" t="str">
            <v>24203505530</v>
          </cell>
          <cell r="C142" t="str">
            <v>Trương Thị Ánh</v>
          </cell>
          <cell r="D142" t="str">
            <v>Tuyết</v>
          </cell>
          <cell r="E142">
            <v>36804</v>
          </cell>
          <cell r="F142" t="str">
            <v>K24DLK8</v>
          </cell>
          <cell r="G142" t="str">
            <v>Quản trị Du lịch &amp; Khách sạn</v>
          </cell>
          <cell r="H142" t="str">
            <v>K24</v>
          </cell>
          <cell r="I142" t="str">
            <v>0793967686</v>
          </cell>
          <cell r="J142" t="str">
            <v>CNTT NC</v>
          </cell>
          <cell r="K142" t="str">
            <v>TOEIC 450</v>
          </cell>
        </row>
        <row r="143">
          <cell r="B143" t="str">
            <v>24207100374</v>
          </cell>
          <cell r="C143" t="str">
            <v>Nguyễn Thị Thu</v>
          </cell>
          <cell r="D143" t="str">
            <v>Thủy</v>
          </cell>
          <cell r="E143">
            <v>36881</v>
          </cell>
          <cell r="F143" t="str">
            <v>K24DLK9</v>
          </cell>
          <cell r="G143" t="str">
            <v>Quản trị Du lịch &amp; Khách sạn</v>
          </cell>
          <cell r="H143" t="str">
            <v>K24</v>
          </cell>
          <cell r="I143">
            <v>393778261</v>
          </cell>
          <cell r="J143" t="str">
            <v>CNTT NC</v>
          </cell>
        </row>
        <row r="144">
          <cell r="B144" t="str">
            <v>24207209530</v>
          </cell>
          <cell r="C144" t="str">
            <v>Lê Thị Hà</v>
          </cell>
          <cell r="D144" t="str">
            <v>Giang</v>
          </cell>
          <cell r="E144">
            <v>36667</v>
          </cell>
          <cell r="F144" t="str">
            <v>K24PSU-DLK1</v>
          </cell>
          <cell r="G144" t="str">
            <v>Quản trị Du lịch &amp; Khách sạn chuẩn PSU</v>
          </cell>
          <cell r="H144" t="str">
            <v>K24</v>
          </cell>
          <cell r="J144" t="str">
            <v>MOS</v>
          </cell>
        </row>
        <row r="145">
          <cell r="B145" t="str">
            <v>24207106248</v>
          </cell>
          <cell r="C145" t="str">
            <v>Nguyễn Ngọc Quỳnh</v>
          </cell>
          <cell r="D145" t="str">
            <v>Hương</v>
          </cell>
          <cell r="E145">
            <v>36867</v>
          </cell>
          <cell r="F145" t="str">
            <v>K24PSU-DLK1</v>
          </cell>
          <cell r="G145" t="str">
            <v>Quản trị Du lịch &amp; Khách sạn chuẩn PSU</v>
          </cell>
          <cell r="H145" t="str">
            <v>K24</v>
          </cell>
          <cell r="I145">
            <v>795522158</v>
          </cell>
          <cell r="J145" t="str">
            <v>CNTT NC</v>
          </cell>
        </row>
        <row r="146">
          <cell r="B146" t="str">
            <v>24207104335</v>
          </cell>
          <cell r="C146" t="str">
            <v>Nguyễn Hoàng Ái</v>
          </cell>
          <cell r="D146" t="str">
            <v>My</v>
          </cell>
          <cell r="E146">
            <v>36841</v>
          </cell>
          <cell r="F146" t="str">
            <v>K24PSU-DLK1</v>
          </cell>
          <cell r="G146" t="str">
            <v>Quản trị Du lịch &amp; Khách sạn chuẩn PSU</v>
          </cell>
          <cell r="H146" t="str">
            <v>K24</v>
          </cell>
          <cell r="I146">
            <v>919168576</v>
          </cell>
          <cell r="K146" t="str">
            <v>TOEIC 805</v>
          </cell>
        </row>
        <row r="147">
          <cell r="B147" t="str">
            <v>24207212453</v>
          </cell>
          <cell r="C147" t="str">
            <v>Dương Hoàng Mỹ</v>
          </cell>
          <cell r="D147" t="str">
            <v>Phương</v>
          </cell>
          <cell r="E147">
            <v>36661</v>
          </cell>
          <cell r="F147" t="str">
            <v>K24PSU-DLK1</v>
          </cell>
          <cell r="G147" t="str">
            <v>Quản trị Du lịch &amp; Khách sạn chuẩn PSU</v>
          </cell>
          <cell r="H147" t="str">
            <v>K24</v>
          </cell>
          <cell r="I147">
            <v>905986615</v>
          </cell>
          <cell r="J147" t="str">
            <v>CNTT NC</v>
          </cell>
        </row>
        <row r="148">
          <cell r="B148" t="str">
            <v>24207213361</v>
          </cell>
          <cell r="C148" t="str">
            <v>Trần Thị Kim</v>
          </cell>
          <cell r="D148" t="str">
            <v>Thoa</v>
          </cell>
          <cell r="E148">
            <v>36847</v>
          </cell>
          <cell r="F148" t="str">
            <v>K24PSU-DLK1</v>
          </cell>
          <cell r="G148" t="str">
            <v>Quản trị Du lịch &amp; Khách sạn chuẩn PSU</v>
          </cell>
          <cell r="H148" t="str">
            <v>K24</v>
          </cell>
          <cell r="I148" t="str">
            <v>0357919712</v>
          </cell>
          <cell r="J148" t="str">
            <v>CNTT NC</v>
          </cell>
        </row>
        <row r="149">
          <cell r="B149" t="str">
            <v>24207213708</v>
          </cell>
          <cell r="C149" t="str">
            <v>Phạm Thị Phương</v>
          </cell>
          <cell r="D149" t="str">
            <v>Tin</v>
          </cell>
          <cell r="E149">
            <v>36726</v>
          </cell>
          <cell r="F149" t="str">
            <v>K24PSU-DLK1</v>
          </cell>
          <cell r="G149" t="str">
            <v>Quản trị Du lịch &amp; Khách sạn chuẩn PSU</v>
          </cell>
          <cell r="H149" t="str">
            <v>K24</v>
          </cell>
          <cell r="J149" t="str">
            <v>MOS</v>
          </cell>
        </row>
        <row r="150">
          <cell r="B150" t="str">
            <v>24207116156</v>
          </cell>
          <cell r="C150" t="str">
            <v>Lê Thị Quỳnh</v>
          </cell>
          <cell r="D150" t="str">
            <v>Trâm</v>
          </cell>
          <cell r="E150">
            <v>36857</v>
          </cell>
          <cell r="F150" t="str">
            <v>K24PSU-DLK1</v>
          </cell>
          <cell r="G150" t="str">
            <v>Quản trị Du lịch &amp; Khách sạn chuẩn PSU</v>
          </cell>
          <cell r="H150" t="str">
            <v>K24</v>
          </cell>
          <cell r="J150" t="str">
            <v>MOS</v>
          </cell>
        </row>
        <row r="151">
          <cell r="B151" t="str">
            <v>24207215590</v>
          </cell>
          <cell r="C151" t="str">
            <v>Lê Thị Thảo</v>
          </cell>
          <cell r="D151" t="str">
            <v>Nhi</v>
          </cell>
          <cell r="E151">
            <v>36834</v>
          </cell>
          <cell r="F151" t="str">
            <v>K24PSU-DLK11</v>
          </cell>
          <cell r="G151" t="str">
            <v>Quản trị Du lịch &amp; Khách sạn chuẩn PSU</v>
          </cell>
          <cell r="H151" t="str">
            <v>K24</v>
          </cell>
          <cell r="I151">
            <v>935327334</v>
          </cell>
          <cell r="J151" t="str">
            <v>MOS</v>
          </cell>
          <cell r="K151" t="str">
            <v>TOEIC 730</v>
          </cell>
        </row>
        <row r="152">
          <cell r="B152" t="str">
            <v>24217105733</v>
          </cell>
          <cell r="C152" t="str">
            <v>Lê Công</v>
          </cell>
          <cell r="D152" t="str">
            <v>Tiến</v>
          </cell>
          <cell r="E152">
            <v>36637</v>
          </cell>
          <cell r="F152" t="str">
            <v>K24PSU-DLK11</v>
          </cell>
          <cell r="G152" t="str">
            <v>Quản trị Du lịch &amp; Khách sạn chuẩn PSU</v>
          </cell>
          <cell r="H152" t="str">
            <v>K24</v>
          </cell>
          <cell r="I152" t="str">
            <v>0926080433</v>
          </cell>
          <cell r="J152" t="str">
            <v>CNTT NC</v>
          </cell>
          <cell r="K152" t="str">
            <v>TOEIC 505</v>
          </cell>
        </row>
        <row r="153">
          <cell r="B153" t="str">
            <v>24207208289</v>
          </cell>
          <cell r="C153" t="str">
            <v>Ngô Thị Ngọc</v>
          </cell>
          <cell r="D153" t="str">
            <v>Diễm</v>
          </cell>
          <cell r="E153">
            <v>36824</v>
          </cell>
          <cell r="F153" t="str">
            <v>K24PSU-DLK12</v>
          </cell>
          <cell r="G153" t="str">
            <v>Quản trị Du lịch &amp; Khách sạn chuẩn PSU</v>
          </cell>
          <cell r="H153" t="str">
            <v>K24</v>
          </cell>
          <cell r="I153">
            <v>357808903</v>
          </cell>
          <cell r="J153" t="str">
            <v>CNTT NC</v>
          </cell>
        </row>
        <row r="154">
          <cell r="B154" t="str">
            <v>24207102077</v>
          </cell>
          <cell r="C154" t="str">
            <v>Phan Thị Hồng</v>
          </cell>
          <cell r="D154" t="str">
            <v>Hải</v>
          </cell>
          <cell r="E154">
            <v>36557</v>
          </cell>
          <cell r="F154" t="str">
            <v>K24PSU-DLK12</v>
          </cell>
          <cell r="G154" t="str">
            <v>Quản trị Du lịch &amp; Khách sạn chuẩn PSU</v>
          </cell>
          <cell r="H154" t="str">
            <v>K24</v>
          </cell>
          <cell r="I154">
            <v>348389062</v>
          </cell>
          <cell r="J154" t="str">
            <v>CNTT NC</v>
          </cell>
          <cell r="K154" t="str">
            <v>TOIEC 715</v>
          </cell>
        </row>
        <row r="155">
          <cell r="B155" t="str">
            <v>24207100614</v>
          </cell>
          <cell r="C155" t="str">
            <v>Nguyễn Thị Kim</v>
          </cell>
          <cell r="D155" t="str">
            <v>Hằng</v>
          </cell>
          <cell r="E155">
            <v>36738</v>
          </cell>
          <cell r="F155" t="str">
            <v>K24PSU-DLK12</v>
          </cell>
          <cell r="G155" t="str">
            <v>Quản trị Du lịch &amp; Khách sạn chuẩn PSU</v>
          </cell>
          <cell r="H155" t="str">
            <v>K24</v>
          </cell>
          <cell r="I155">
            <v>854441770</v>
          </cell>
          <cell r="J155" t="str">
            <v>CNTT NC</v>
          </cell>
        </row>
        <row r="156">
          <cell r="B156" t="str">
            <v>24207103603</v>
          </cell>
          <cell r="C156" t="str">
            <v>Nguyễn Thị Như</v>
          </cell>
          <cell r="D156" t="str">
            <v>Quỳnh</v>
          </cell>
          <cell r="E156">
            <v>36704</v>
          </cell>
          <cell r="F156" t="str">
            <v>K24PSU-DLK12</v>
          </cell>
          <cell r="G156" t="str">
            <v>Quản trị Du lịch &amp; Khách sạn chuẩn PSU</v>
          </cell>
          <cell r="H156" t="str">
            <v>K24</v>
          </cell>
          <cell r="I156">
            <v>706797520</v>
          </cell>
          <cell r="J156" t="str">
            <v>CNTT NC</v>
          </cell>
        </row>
        <row r="157">
          <cell r="B157" t="str">
            <v>24217102680</v>
          </cell>
          <cell r="C157" t="str">
            <v>Trịnh Thái</v>
          </cell>
          <cell r="D157" t="str">
            <v>Tài</v>
          </cell>
          <cell r="E157">
            <v>36638</v>
          </cell>
          <cell r="F157" t="str">
            <v>K24PSU-DLK12</v>
          </cell>
          <cell r="G157" t="str">
            <v>Quản trị Du lịch &amp; Khách sạn chuẩn PSU</v>
          </cell>
          <cell r="H157" t="str">
            <v>K24</v>
          </cell>
          <cell r="I157">
            <v>328477248</v>
          </cell>
          <cell r="J157" t="str">
            <v>CNTT NC</v>
          </cell>
        </row>
        <row r="158">
          <cell r="B158" t="str">
            <v>24207104405</v>
          </cell>
          <cell r="C158" t="str">
            <v>Dương Ngọc Nguyên</v>
          </cell>
          <cell r="D158" t="str">
            <v>Thảo</v>
          </cell>
          <cell r="E158">
            <v>36628</v>
          </cell>
          <cell r="F158" t="str">
            <v>K24PSU-DLK12</v>
          </cell>
          <cell r="G158" t="str">
            <v>Quản trị Du lịch &amp; Khách sạn chuẩn PSU</v>
          </cell>
          <cell r="H158" t="str">
            <v>K24</v>
          </cell>
          <cell r="I158">
            <v>765272106</v>
          </cell>
          <cell r="J158" t="str">
            <v>CNTT NC</v>
          </cell>
          <cell r="K158" t="str">
            <v>TOIEC 470</v>
          </cell>
        </row>
        <row r="159">
          <cell r="B159" t="str">
            <v>24217115932</v>
          </cell>
          <cell r="C159" t="str">
            <v>Phạm Công</v>
          </cell>
          <cell r="D159" t="str">
            <v>Tuân</v>
          </cell>
          <cell r="E159">
            <v>36614</v>
          </cell>
          <cell r="F159" t="str">
            <v>K24PSU-DLK12</v>
          </cell>
          <cell r="G159" t="str">
            <v>Quản trị Du lịch &amp; Khách sạn chuẩn PSU</v>
          </cell>
          <cell r="H159" t="str">
            <v>K24</v>
          </cell>
          <cell r="I159" t="str">
            <v>0379797339</v>
          </cell>
          <cell r="K159" t="str">
            <v>IELTS 6,0</v>
          </cell>
        </row>
        <row r="160">
          <cell r="B160" t="str">
            <v>24207116188</v>
          </cell>
          <cell r="C160" t="str">
            <v>Nguyễn Hà</v>
          </cell>
          <cell r="D160" t="str">
            <v>Yên</v>
          </cell>
          <cell r="E160">
            <v>36551</v>
          </cell>
          <cell r="F160" t="str">
            <v>K24PSU-DLK12</v>
          </cell>
          <cell r="G160" t="str">
            <v>Quản trị Du lịch &amp; Khách sạn chuẩn PSU</v>
          </cell>
          <cell r="H160" t="str">
            <v>K24</v>
          </cell>
          <cell r="I160">
            <v>346527838</v>
          </cell>
          <cell r="J160" t="str">
            <v>CNTT NC</v>
          </cell>
        </row>
        <row r="161">
          <cell r="B161" t="str">
            <v>24207115511</v>
          </cell>
          <cell r="C161" t="str">
            <v>Nguyễn Nhật</v>
          </cell>
          <cell r="D161" t="str">
            <v>Hạ</v>
          </cell>
          <cell r="E161">
            <v>36703</v>
          </cell>
          <cell r="F161" t="str">
            <v>K24PSU-DLK13</v>
          </cell>
          <cell r="G161" t="str">
            <v>Quản trị Du lịch &amp; Khách sạn chuẩn PSU</v>
          </cell>
          <cell r="H161" t="str">
            <v>K24</v>
          </cell>
          <cell r="I161" t="str">
            <v>0764853215</v>
          </cell>
          <cell r="J161" t="str">
            <v>MOS</v>
          </cell>
        </row>
        <row r="162">
          <cell r="B162" t="str">
            <v>24207105942</v>
          </cell>
          <cell r="C162" t="str">
            <v>Phạm Thị Mây</v>
          </cell>
          <cell r="D162" t="str">
            <v>Linh</v>
          </cell>
          <cell r="E162">
            <v>36640</v>
          </cell>
          <cell r="F162" t="str">
            <v>K24PSU-DLK13</v>
          </cell>
          <cell r="G162" t="str">
            <v>Quản trị Du lịch &amp; Khách sạn chuẩn PSU</v>
          </cell>
          <cell r="H162" t="str">
            <v>K24</v>
          </cell>
          <cell r="I162">
            <v>343486854</v>
          </cell>
          <cell r="J162" t="str">
            <v>CNTT NC</v>
          </cell>
        </row>
        <row r="163">
          <cell r="B163" t="str">
            <v>24207101478</v>
          </cell>
          <cell r="C163" t="str">
            <v>Bùi Nhật</v>
          </cell>
          <cell r="D163" t="str">
            <v>Ly</v>
          </cell>
          <cell r="E163">
            <v>36611</v>
          </cell>
          <cell r="F163" t="str">
            <v>K24PSU-DLK14</v>
          </cell>
          <cell r="G163" t="str">
            <v>Quản trị Du lịch &amp; Khách sạn chuẩn PSU</v>
          </cell>
          <cell r="H163" t="str">
            <v>K24</v>
          </cell>
          <cell r="I163">
            <v>335308437</v>
          </cell>
          <cell r="J163" t="str">
            <v>CNTT NC</v>
          </cell>
        </row>
        <row r="164">
          <cell r="B164" t="str">
            <v>24217104612</v>
          </cell>
          <cell r="C164" t="str">
            <v>Hồ Hoàng Khánh</v>
          </cell>
          <cell r="D164" t="str">
            <v>Quân</v>
          </cell>
          <cell r="E164">
            <v>36697</v>
          </cell>
          <cell r="F164" t="str">
            <v>K24PSU-DLK14</v>
          </cell>
          <cell r="G164" t="str">
            <v>Quản trị Du lịch &amp; Khách sạn chuẩn PSU</v>
          </cell>
          <cell r="H164" t="str">
            <v>K24</v>
          </cell>
          <cell r="I164" t="str">
            <v>0905616510</v>
          </cell>
          <cell r="J164" t="str">
            <v>CNTT NC</v>
          </cell>
        </row>
        <row r="165">
          <cell r="B165" t="str">
            <v>24217107968</v>
          </cell>
          <cell r="C165" t="str">
            <v>Trần Viết</v>
          </cell>
          <cell r="D165" t="str">
            <v>Phương</v>
          </cell>
          <cell r="E165">
            <v>35651</v>
          </cell>
          <cell r="F165" t="str">
            <v>K24PSU-DLK15</v>
          </cell>
          <cell r="G165" t="str">
            <v>Quản trị Du lịch &amp; Khách sạn chuẩn PSU</v>
          </cell>
          <cell r="H165" t="str">
            <v>K24</v>
          </cell>
          <cell r="I165">
            <v>705070054</v>
          </cell>
          <cell r="K165" t="str">
            <v>TOEIC 635</v>
          </cell>
        </row>
        <row r="166">
          <cell r="B166" t="str">
            <v>24202116488</v>
          </cell>
          <cell r="C166" t="str">
            <v>Nguyễn Thị Thúy</v>
          </cell>
          <cell r="D166" t="str">
            <v>Trâm</v>
          </cell>
          <cell r="E166">
            <v>36411</v>
          </cell>
          <cell r="F166" t="str">
            <v>K24PSU-DLK15</v>
          </cell>
          <cell r="G166" t="str">
            <v>Quản trị Du lịch &amp; Khách sạn chuẩn PSU</v>
          </cell>
          <cell r="H166" t="str">
            <v>K24</v>
          </cell>
          <cell r="I166">
            <v>935008924</v>
          </cell>
          <cell r="K166" t="str">
            <v>TOEIC 685</v>
          </cell>
        </row>
        <row r="167">
          <cell r="B167" t="str">
            <v>24207106343</v>
          </cell>
          <cell r="C167" t="str">
            <v>Nguyễn Thị Quỳnh</v>
          </cell>
          <cell r="D167" t="str">
            <v>Anh</v>
          </cell>
          <cell r="E167">
            <v>36617</v>
          </cell>
          <cell r="F167" t="str">
            <v>K24PSU-DLK2</v>
          </cell>
          <cell r="G167" t="str">
            <v>Quản trị Du lịch &amp; Khách sạn chuẩn PSU</v>
          </cell>
          <cell r="H167" t="str">
            <v>K24</v>
          </cell>
          <cell r="I167" t="str">
            <v>0764391426</v>
          </cell>
          <cell r="J167" t="str">
            <v>MOS</v>
          </cell>
          <cell r="K167" t="str">
            <v>TOEIC 630</v>
          </cell>
        </row>
        <row r="168">
          <cell r="B168" t="str">
            <v>24202701667</v>
          </cell>
          <cell r="C168" t="str">
            <v>Nguyễn Thị Phương</v>
          </cell>
          <cell r="D168" t="str">
            <v>Chi</v>
          </cell>
          <cell r="E168">
            <v>36541</v>
          </cell>
          <cell r="F168" t="str">
            <v>K24PSU-DLK2</v>
          </cell>
          <cell r="G168" t="str">
            <v>Quản trị Du lịch &amp; Khách sạn chuẩn PSU</v>
          </cell>
          <cell r="H168" t="str">
            <v>K24</v>
          </cell>
          <cell r="I168">
            <v>899628988</v>
          </cell>
          <cell r="J168" t="str">
            <v>MOS</v>
          </cell>
        </row>
        <row r="169">
          <cell r="B169" t="str">
            <v>24207102288</v>
          </cell>
          <cell r="C169" t="str">
            <v>Phan Thị Thu</v>
          </cell>
          <cell r="D169" t="str">
            <v>Hiền</v>
          </cell>
          <cell r="E169">
            <v>36793</v>
          </cell>
          <cell r="F169" t="str">
            <v>K24PSU-DLK2</v>
          </cell>
          <cell r="G169" t="str">
            <v>Quản trị Du lịch &amp; Khách sạn chuẩn PSU</v>
          </cell>
          <cell r="H169" t="str">
            <v>K24</v>
          </cell>
          <cell r="I169" t="str">
            <v>0935531809</v>
          </cell>
          <cell r="J169" t="str">
            <v>CNTT NC</v>
          </cell>
          <cell r="K169" t="str">
            <v>TOEIC 485</v>
          </cell>
        </row>
        <row r="170">
          <cell r="B170" t="str">
            <v>24217211187</v>
          </cell>
          <cell r="C170" t="str">
            <v>Thủy Ngọc</v>
          </cell>
          <cell r="D170" t="str">
            <v>Long</v>
          </cell>
          <cell r="E170">
            <v>36576</v>
          </cell>
          <cell r="F170" t="str">
            <v>K24PSU-DLK2</v>
          </cell>
          <cell r="G170" t="str">
            <v>Quản trị Du lịch &amp; Khách sạn chuẩn PSU</v>
          </cell>
          <cell r="H170" t="str">
            <v>K24</v>
          </cell>
          <cell r="I170" t="str">
            <v>0915321801</v>
          </cell>
          <cell r="K170" t="str">
            <v>TOEIC 565</v>
          </cell>
        </row>
        <row r="171">
          <cell r="B171" t="str">
            <v>24207212057</v>
          </cell>
          <cell r="C171" t="str">
            <v>Võ Hoài</v>
          </cell>
          <cell r="D171" t="str">
            <v>Nhi</v>
          </cell>
          <cell r="E171">
            <v>36610</v>
          </cell>
          <cell r="F171" t="str">
            <v>K24PSU-DLK2</v>
          </cell>
          <cell r="G171" t="str">
            <v>Quản trị Du lịch &amp; Khách sạn chuẩn PSU</v>
          </cell>
          <cell r="H171" t="str">
            <v>K24</v>
          </cell>
          <cell r="I171" t="str">
            <v>0929637263</v>
          </cell>
          <cell r="J171" t="str">
            <v>MOS</v>
          </cell>
        </row>
        <row r="172">
          <cell r="B172" t="str">
            <v>24207212177</v>
          </cell>
          <cell r="C172" t="str">
            <v>Lâm Thị Quỳnh</v>
          </cell>
          <cell r="D172" t="str">
            <v>Như</v>
          </cell>
          <cell r="E172">
            <v>36665</v>
          </cell>
          <cell r="F172" t="str">
            <v>K24PSU-DLK2</v>
          </cell>
          <cell r="G172" t="str">
            <v>Quản trị Du lịch &amp; Khách sạn chuẩn PSU</v>
          </cell>
          <cell r="H172" t="str">
            <v>K24</v>
          </cell>
          <cell r="J172" t="str">
            <v>CNTT NC</v>
          </cell>
        </row>
        <row r="173">
          <cell r="B173" t="str">
            <v>24207208577</v>
          </cell>
          <cell r="C173" t="str">
            <v>Trần Hoài</v>
          </cell>
          <cell r="D173" t="str">
            <v>Phương</v>
          </cell>
          <cell r="E173">
            <v>36869</v>
          </cell>
          <cell r="F173" t="str">
            <v>K24PSU-DLK2</v>
          </cell>
          <cell r="G173" t="str">
            <v>Quản trị Du lịch &amp; Khách sạn chuẩn PSU</v>
          </cell>
          <cell r="H173" t="str">
            <v>K24</v>
          </cell>
          <cell r="I173" t="str">
            <v>0905594128</v>
          </cell>
          <cell r="J173" t="str">
            <v>MOS</v>
          </cell>
        </row>
        <row r="174">
          <cell r="B174" t="str">
            <v>24207104350</v>
          </cell>
          <cell r="C174" t="str">
            <v>Nguyễn Dương Hoàng</v>
          </cell>
          <cell r="D174" t="str">
            <v>Quyên</v>
          </cell>
          <cell r="E174">
            <v>36784</v>
          </cell>
          <cell r="F174" t="str">
            <v>K24PSU-DLK2</v>
          </cell>
          <cell r="G174" t="str">
            <v>Quản trị Du lịch &amp; Khách sạn chuẩn PSU</v>
          </cell>
          <cell r="H174" t="str">
            <v>K24</v>
          </cell>
          <cell r="I174" t="str">
            <v>0702757501</v>
          </cell>
          <cell r="K174" t="str">
            <v>TOEIC 525</v>
          </cell>
        </row>
        <row r="175">
          <cell r="B175" t="str">
            <v>24207211582</v>
          </cell>
          <cell r="C175" t="str">
            <v>Nguyễn Thu</v>
          </cell>
          <cell r="D175" t="str">
            <v>Ngà</v>
          </cell>
          <cell r="E175">
            <v>36526</v>
          </cell>
          <cell r="F175" t="str">
            <v>K24PSU-DLK3</v>
          </cell>
          <cell r="G175" t="str">
            <v>Quản trị Du lịch &amp; Khách sạn chuẩn PSU</v>
          </cell>
          <cell r="H175" t="str">
            <v>K24</v>
          </cell>
          <cell r="I175" t="str">
            <v>0329342277</v>
          </cell>
          <cell r="J175" t="str">
            <v>CNTT NC</v>
          </cell>
        </row>
        <row r="176">
          <cell r="B176" t="str">
            <v>24207116174</v>
          </cell>
          <cell r="C176" t="str">
            <v>Nguyễn Bảo Uyên</v>
          </cell>
          <cell r="D176" t="str">
            <v>Nhi</v>
          </cell>
          <cell r="E176">
            <v>36699</v>
          </cell>
          <cell r="F176" t="str">
            <v>K24PSU-DLK3</v>
          </cell>
          <cell r="G176" t="str">
            <v>Quản trị Du lịch &amp; Khách sạn chuẩn PSU</v>
          </cell>
          <cell r="H176" t="str">
            <v>K24</v>
          </cell>
          <cell r="I176">
            <v>775764796</v>
          </cell>
          <cell r="J176" t="str">
            <v>CNTT NC</v>
          </cell>
        </row>
        <row r="177">
          <cell r="B177" t="str">
            <v>24207106452</v>
          </cell>
          <cell r="C177" t="str">
            <v>Nguyễn Phương</v>
          </cell>
          <cell r="D177" t="str">
            <v>Thùy</v>
          </cell>
          <cell r="E177">
            <v>36584</v>
          </cell>
          <cell r="F177" t="str">
            <v>K24PSU-DLK3</v>
          </cell>
          <cell r="G177" t="str">
            <v>Quản trị Du lịch &amp; Khách sạn chuẩn PSU</v>
          </cell>
          <cell r="H177" t="str">
            <v>K24</v>
          </cell>
          <cell r="I177">
            <v>935398417</v>
          </cell>
          <cell r="J177" t="str">
            <v>CNTT NC</v>
          </cell>
        </row>
        <row r="178">
          <cell r="B178" t="str">
            <v>24207106309</v>
          </cell>
          <cell r="C178" t="str">
            <v>Dương Thị Thanh</v>
          </cell>
          <cell r="D178" t="str">
            <v>Thủy</v>
          </cell>
          <cell r="E178">
            <v>36752</v>
          </cell>
          <cell r="F178" t="str">
            <v>K24PSU-DLK3</v>
          </cell>
          <cell r="G178" t="str">
            <v>Quản trị Du lịch &amp; Khách sạn chuẩn PSU</v>
          </cell>
          <cell r="H178" t="str">
            <v>K24</v>
          </cell>
          <cell r="I178" t="str">
            <v>0783309545</v>
          </cell>
          <cell r="J178" t="str">
            <v>CNTT NC</v>
          </cell>
        </row>
        <row r="179">
          <cell r="B179" t="str">
            <v>24207115631</v>
          </cell>
          <cell r="C179" t="str">
            <v>Nguyễn Thị Hồng</v>
          </cell>
          <cell r="D179" t="str">
            <v>Trâm</v>
          </cell>
          <cell r="E179">
            <v>36865</v>
          </cell>
          <cell r="F179" t="str">
            <v>K24PSU-DLK3</v>
          </cell>
          <cell r="G179" t="str">
            <v>Quản trị Du lịch &amp; Khách sạn chuẩn PSU</v>
          </cell>
          <cell r="H179" t="str">
            <v>K24</v>
          </cell>
          <cell r="I179">
            <v>795701590</v>
          </cell>
          <cell r="J179" t="str">
            <v>CNTT NC</v>
          </cell>
        </row>
        <row r="180">
          <cell r="B180" t="str">
            <v>24207214451</v>
          </cell>
          <cell r="C180" t="str">
            <v>Nguyễn Thị Lan</v>
          </cell>
          <cell r="D180" t="str">
            <v>Tường</v>
          </cell>
          <cell r="E180">
            <v>36587</v>
          </cell>
          <cell r="F180" t="str">
            <v>K24PSU-DLK3</v>
          </cell>
          <cell r="G180" t="str">
            <v>Quản trị Du lịch &amp; Khách sạn chuẩn PSU</v>
          </cell>
          <cell r="H180" t="str">
            <v>K24</v>
          </cell>
          <cell r="I180">
            <v>363247723</v>
          </cell>
          <cell r="K180" t="str">
            <v>TOEIC 615</v>
          </cell>
        </row>
        <row r="181">
          <cell r="B181" t="str">
            <v>24207210919</v>
          </cell>
          <cell r="C181" t="str">
            <v>Cao Thảo</v>
          </cell>
          <cell r="D181" t="str">
            <v>Linh</v>
          </cell>
          <cell r="E181">
            <v>36724</v>
          </cell>
          <cell r="F181" t="str">
            <v>K24PSU-DLK4</v>
          </cell>
          <cell r="G181" t="str">
            <v>Quản trị Du lịch &amp; Khách sạn chuẩn PSU</v>
          </cell>
          <cell r="H181" t="str">
            <v>K24</v>
          </cell>
          <cell r="I181">
            <v>906424101</v>
          </cell>
          <cell r="J181" t="str">
            <v>MOS</v>
          </cell>
          <cell r="K181" t="str">
            <v>TOEIC 685</v>
          </cell>
        </row>
        <row r="182">
          <cell r="B182" t="str">
            <v>24207115046</v>
          </cell>
          <cell r="C182" t="str">
            <v>Nguyễn Minh</v>
          </cell>
          <cell r="D182" t="str">
            <v>Phương</v>
          </cell>
          <cell r="E182">
            <v>36613</v>
          </cell>
          <cell r="F182" t="str">
            <v>K24PSU-DLK4</v>
          </cell>
          <cell r="G182" t="str">
            <v>Quản trị Du lịch &amp; Khách sạn chuẩn PSU</v>
          </cell>
          <cell r="H182" t="str">
            <v>K24</v>
          </cell>
          <cell r="I182">
            <v>702599699</v>
          </cell>
          <cell r="J182" t="str">
            <v>CNTT NC</v>
          </cell>
        </row>
        <row r="183">
          <cell r="B183" t="str">
            <v>24205203662</v>
          </cell>
          <cell r="C183" t="str">
            <v>Lê Thị Băng</v>
          </cell>
          <cell r="D183" t="str">
            <v>Tâm</v>
          </cell>
          <cell r="E183">
            <v>36807</v>
          </cell>
          <cell r="F183" t="str">
            <v>K24PSU-DLK4</v>
          </cell>
          <cell r="G183" t="str">
            <v>Quản trị Du lịch &amp; Khách sạn chuẩn PSU</v>
          </cell>
          <cell r="H183" t="str">
            <v>K24</v>
          </cell>
          <cell r="I183" t="str">
            <v>0796626080</v>
          </cell>
          <cell r="J183" t="str">
            <v>CNTT NC</v>
          </cell>
        </row>
        <row r="184">
          <cell r="B184" t="str">
            <v>24207214982</v>
          </cell>
          <cell r="C184" t="str">
            <v>Nguyễn Phan Hoàng</v>
          </cell>
          <cell r="D184" t="str">
            <v>Yến</v>
          </cell>
          <cell r="E184">
            <v>36644</v>
          </cell>
          <cell r="F184" t="str">
            <v>K24PSU-DLK4</v>
          </cell>
          <cell r="G184" t="str">
            <v>Quản trị Du lịch &amp; Khách sạn chuẩn PSU</v>
          </cell>
          <cell r="H184" t="str">
            <v>K24</v>
          </cell>
          <cell r="I184">
            <v>335469585</v>
          </cell>
          <cell r="J184" t="str">
            <v>CNTT NC</v>
          </cell>
        </row>
        <row r="185">
          <cell r="B185" t="str">
            <v>24207105893</v>
          </cell>
          <cell r="C185" t="str">
            <v>Đặng Thị Ngọc</v>
          </cell>
          <cell r="D185" t="str">
            <v>Diệp</v>
          </cell>
          <cell r="E185">
            <v>36795</v>
          </cell>
          <cell r="F185" t="str">
            <v>K24PSU-DLK5</v>
          </cell>
          <cell r="G185" t="str">
            <v>Quản trị Du lịch &amp; Khách sạn chuẩn PSU</v>
          </cell>
          <cell r="H185" t="str">
            <v>K24</v>
          </cell>
          <cell r="I185">
            <v>329852691</v>
          </cell>
          <cell r="J185" t="str">
            <v>CNTT NC</v>
          </cell>
        </row>
        <row r="186">
          <cell r="B186" t="str">
            <v>24217208357</v>
          </cell>
          <cell r="C186" t="str">
            <v>Nguyễn Đoàn Hưng</v>
          </cell>
          <cell r="D186" t="str">
            <v>Duy</v>
          </cell>
          <cell r="E186">
            <v>36839</v>
          </cell>
          <cell r="F186" t="str">
            <v>K24PSU-DLK6</v>
          </cell>
          <cell r="G186" t="str">
            <v>Quản trị Du lịch &amp; Khách sạn chuẩn PSU</v>
          </cell>
          <cell r="H186" t="str">
            <v>K24</v>
          </cell>
          <cell r="I186" t="str">
            <v>0708078911</v>
          </cell>
          <cell r="K186" t="str">
            <v>TOEIC 730</v>
          </cell>
        </row>
        <row r="187">
          <cell r="B187" t="str">
            <v>24217102205</v>
          </cell>
          <cell r="C187" t="str">
            <v>Hà Trung</v>
          </cell>
          <cell r="D187" t="str">
            <v>Tiến</v>
          </cell>
          <cell r="E187">
            <v>36717</v>
          </cell>
          <cell r="F187" t="str">
            <v>K24PSU-DLK6</v>
          </cell>
          <cell r="G187" t="str">
            <v>Quản trị Du lịch &amp; Khách sạn chuẩn PSU</v>
          </cell>
          <cell r="H187" t="str">
            <v>K24</v>
          </cell>
          <cell r="J187" t="str">
            <v>CNTT NC</v>
          </cell>
        </row>
        <row r="188">
          <cell r="B188" t="str">
            <v>24207205173</v>
          </cell>
          <cell r="C188" t="str">
            <v>Hà Ngọc</v>
          </cell>
          <cell r="D188" t="str">
            <v>Trâm</v>
          </cell>
          <cell r="E188">
            <v>36823</v>
          </cell>
          <cell r="F188" t="str">
            <v>K24PSU-DLK6</v>
          </cell>
          <cell r="G188" t="str">
            <v>Quản trị Du lịch &amp; Khách sạn chuẩn PSU</v>
          </cell>
          <cell r="H188" t="str">
            <v>K24</v>
          </cell>
          <cell r="I188">
            <v>925025815</v>
          </cell>
          <cell r="K188" t="str">
            <v>TOIEC 670</v>
          </cell>
        </row>
        <row r="189">
          <cell r="B189" t="str">
            <v>24207100618</v>
          </cell>
          <cell r="C189" t="str">
            <v>Trần Thị Tú</v>
          </cell>
          <cell r="D189" t="str">
            <v>Anh</v>
          </cell>
          <cell r="E189">
            <v>36809</v>
          </cell>
          <cell r="F189" t="str">
            <v>K24PSU-DLK7</v>
          </cell>
          <cell r="G189" t="str">
            <v>Quản trị Du lịch &amp; Khách sạn chuẩn PSU</v>
          </cell>
          <cell r="H189" t="str">
            <v>K24</v>
          </cell>
          <cell r="I189">
            <v>374011595</v>
          </cell>
          <cell r="J189" t="str">
            <v>CNTT NC</v>
          </cell>
        </row>
        <row r="190">
          <cell r="B190" t="str">
            <v>24207107405</v>
          </cell>
          <cell r="C190" t="str">
            <v>Nguyễn Thị Mai</v>
          </cell>
          <cell r="D190" t="str">
            <v>Hương</v>
          </cell>
          <cell r="E190">
            <v>36867</v>
          </cell>
          <cell r="F190" t="str">
            <v>K24PSU-DLK7</v>
          </cell>
          <cell r="G190" t="str">
            <v>Quản trị Du lịch &amp; Khách sạn chuẩn PSU</v>
          </cell>
          <cell r="H190" t="str">
            <v>K24</v>
          </cell>
          <cell r="I190">
            <v>964509482</v>
          </cell>
          <cell r="J190" t="str">
            <v>CNTT NC</v>
          </cell>
        </row>
        <row r="191">
          <cell r="B191" t="str">
            <v>24208600094</v>
          </cell>
          <cell r="C191" t="str">
            <v>Nguyễn Thị Lê</v>
          </cell>
          <cell r="D191" t="str">
            <v>Na</v>
          </cell>
          <cell r="E191">
            <v>36511</v>
          </cell>
          <cell r="F191" t="str">
            <v>K24PSU-DLK7</v>
          </cell>
          <cell r="G191" t="str">
            <v>Quản trị Du lịch &amp; Khách sạn chuẩn PSU</v>
          </cell>
          <cell r="H191" t="str">
            <v>K24</v>
          </cell>
          <cell r="I191">
            <v>962179157</v>
          </cell>
          <cell r="K191" t="str">
            <v>TOEIC 760</v>
          </cell>
        </row>
        <row r="192">
          <cell r="B192" t="str">
            <v>24207106710</v>
          </cell>
          <cell r="C192" t="str">
            <v>Trần Thị Hoài</v>
          </cell>
          <cell r="D192" t="str">
            <v>Nhi</v>
          </cell>
          <cell r="E192">
            <v>36609</v>
          </cell>
          <cell r="F192" t="str">
            <v>K24PSU-DLK7</v>
          </cell>
          <cell r="G192" t="str">
            <v>Quản trị Du lịch &amp; Khách sạn chuẩn PSU</v>
          </cell>
          <cell r="H192" t="str">
            <v>K24</v>
          </cell>
          <cell r="I192">
            <v>788662539</v>
          </cell>
          <cell r="J192" t="str">
            <v>CNTT NC</v>
          </cell>
        </row>
        <row r="193">
          <cell r="B193" t="str">
            <v>24207115246</v>
          </cell>
          <cell r="C193" t="str">
            <v>Trần Thị Thu</v>
          </cell>
          <cell r="D193" t="str">
            <v>Tâm</v>
          </cell>
          <cell r="E193">
            <v>36686</v>
          </cell>
          <cell r="F193" t="str">
            <v>K24PSU-DLK7</v>
          </cell>
          <cell r="G193" t="str">
            <v>Quản trị Du lịch &amp; Khách sạn chuẩn PSU</v>
          </cell>
          <cell r="H193" t="str">
            <v>K24</v>
          </cell>
          <cell r="I193" t="str">
            <v>0906420068</v>
          </cell>
          <cell r="J193" t="str">
            <v>MOS</v>
          </cell>
        </row>
        <row r="194">
          <cell r="B194" t="str">
            <v>24207104055</v>
          </cell>
          <cell r="C194" t="str">
            <v>Nguyễn Lê Tú</v>
          </cell>
          <cell r="D194" t="str">
            <v>Uyên</v>
          </cell>
          <cell r="E194">
            <v>36843</v>
          </cell>
          <cell r="F194" t="str">
            <v>K24PSU-DLK7</v>
          </cell>
          <cell r="G194" t="str">
            <v>Quản trị Du lịch &amp; Khách sạn chuẩn PSU</v>
          </cell>
          <cell r="H194" t="str">
            <v>K24</v>
          </cell>
          <cell r="I194" t="str">
            <v>0984106149</v>
          </cell>
          <cell r="K194" t="str">
            <v>TOEIC 505</v>
          </cell>
        </row>
        <row r="195">
          <cell r="B195" t="str">
            <v>24217214794</v>
          </cell>
          <cell r="C195" t="str">
            <v>Lê Văn</v>
          </cell>
          <cell r="D195" t="str">
            <v>Vương</v>
          </cell>
          <cell r="E195">
            <v>36838</v>
          </cell>
          <cell r="F195" t="str">
            <v>K24PSU-DLK7</v>
          </cell>
          <cell r="G195" t="str">
            <v>Quản trị Du lịch &amp; Khách sạn chuẩn PSU</v>
          </cell>
          <cell r="H195" t="str">
            <v>K24</v>
          </cell>
          <cell r="I195" t="str">
            <v>0766740643</v>
          </cell>
          <cell r="J195" t="str">
            <v>CNTT NC</v>
          </cell>
        </row>
        <row r="196">
          <cell r="B196" t="str">
            <v>24207104442</v>
          </cell>
          <cell r="C196" t="str">
            <v>Nguyễn Thị Như</v>
          </cell>
          <cell r="D196" t="str">
            <v>Ý</v>
          </cell>
          <cell r="E196">
            <v>36526</v>
          </cell>
          <cell r="F196" t="str">
            <v>K24PSU-DLK7</v>
          </cell>
          <cell r="G196" t="str">
            <v>Quản trị Du lịch &amp; Khách sạn chuẩn PSU</v>
          </cell>
          <cell r="H196" t="str">
            <v>K24</v>
          </cell>
          <cell r="I196">
            <v>934899815</v>
          </cell>
          <cell r="J196" t="str">
            <v>CNTT NC</v>
          </cell>
        </row>
        <row r="197">
          <cell r="B197" t="str">
            <v>24207115142</v>
          </cell>
          <cell r="C197" t="str">
            <v>Đoàn Thị Yến</v>
          </cell>
          <cell r="D197" t="str">
            <v>Nhung</v>
          </cell>
          <cell r="E197">
            <v>36757</v>
          </cell>
          <cell r="F197" t="str">
            <v>K24PSU-DLK8</v>
          </cell>
          <cell r="G197" t="str">
            <v>Quản trị Du lịch &amp; Khách sạn chuẩn PSU</v>
          </cell>
          <cell r="H197" t="str">
            <v>K24</v>
          </cell>
          <cell r="I197" t="str">
            <v>0906501494</v>
          </cell>
          <cell r="J197" t="str">
            <v>CNTT NC</v>
          </cell>
        </row>
        <row r="198">
          <cell r="B198" t="str">
            <v>24207106113</v>
          </cell>
          <cell r="C198" t="str">
            <v>Hà Thu</v>
          </cell>
          <cell r="D198" t="str">
            <v>Sương</v>
          </cell>
          <cell r="E198">
            <v>36645</v>
          </cell>
          <cell r="F198" t="str">
            <v>K24PSU-DLK8</v>
          </cell>
          <cell r="G198" t="str">
            <v>Quản trị Du lịch &amp; Khách sạn chuẩn PSU</v>
          </cell>
          <cell r="H198" t="str">
            <v>K24</v>
          </cell>
          <cell r="I198" t="str">
            <v>0705205985</v>
          </cell>
          <cell r="J198" t="str">
            <v>CNTT NC</v>
          </cell>
        </row>
        <row r="199">
          <cell r="B199" t="str">
            <v>24207108500</v>
          </cell>
          <cell r="C199" t="str">
            <v>Nguyễn Ngọc Phương</v>
          </cell>
          <cell r="D199" t="str">
            <v>Thoa</v>
          </cell>
          <cell r="E199">
            <v>36742</v>
          </cell>
          <cell r="F199" t="str">
            <v>K24PSU-DLK8</v>
          </cell>
          <cell r="G199" t="str">
            <v>Quản trị Du lịch &amp; Khách sạn chuẩn PSU</v>
          </cell>
          <cell r="H199" t="str">
            <v>K24</v>
          </cell>
          <cell r="I199" t="str">
            <v>0363600408</v>
          </cell>
          <cell r="J199" t="str">
            <v>CNTT NC</v>
          </cell>
        </row>
        <row r="200">
          <cell r="B200" t="str">
            <v>24207101816</v>
          </cell>
          <cell r="C200" t="str">
            <v>Thân Huỳnh Tường</v>
          </cell>
          <cell r="D200" t="str">
            <v>Vy</v>
          </cell>
          <cell r="E200">
            <v>36798</v>
          </cell>
          <cell r="F200" t="str">
            <v>K24PSU-DLK8</v>
          </cell>
          <cell r="G200" t="str">
            <v>Quản trị Du lịch &amp; Khách sạn chuẩn PSU</v>
          </cell>
          <cell r="H200" t="str">
            <v>K24</v>
          </cell>
          <cell r="I200" t="str">
            <v>0762623872</v>
          </cell>
          <cell r="J200" t="str">
            <v>CNTT NC</v>
          </cell>
        </row>
        <row r="201">
          <cell r="B201" t="str">
            <v>24207104230</v>
          </cell>
          <cell r="C201" t="str">
            <v>Nguyễn Tô Ngọc</v>
          </cell>
          <cell r="D201" t="str">
            <v>Duyên</v>
          </cell>
          <cell r="E201">
            <v>36606</v>
          </cell>
          <cell r="F201" t="str">
            <v>K24PSU-DLK9</v>
          </cell>
          <cell r="G201" t="str">
            <v>Quản trị Du lịch &amp; Khách sạn chuẩn PSU</v>
          </cell>
          <cell r="H201" t="str">
            <v>K24</v>
          </cell>
          <cell r="I201">
            <v>902340962</v>
          </cell>
          <cell r="J201" t="str">
            <v>CNTT NC</v>
          </cell>
        </row>
        <row r="202">
          <cell r="B202" t="str">
            <v>24207115202</v>
          </cell>
          <cell r="C202" t="str">
            <v>Trần Phạm Hoàng</v>
          </cell>
          <cell r="D202" t="str">
            <v>Duyên</v>
          </cell>
          <cell r="E202">
            <v>36852</v>
          </cell>
          <cell r="F202" t="str">
            <v>K24PSU-DLK9</v>
          </cell>
          <cell r="G202" t="str">
            <v>Quản trị Du lịch &amp; Khách sạn chuẩn PSU</v>
          </cell>
          <cell r="H202" t="str">
            <v>K24</v>
          </cell>
          <cell r="I202" t="str">
            <v>0702170700</v>
          </cell>
          <cell r="J202" t="str">
            <v>CNTT NC</v>
          </cell>
          <cell r="K202" t="str">
            <v>TOEIC 495</v>
          </cell>
        </row>
        <row r="203">
          <cell r="B203" t="str">
            <v>24207105467</v>
          </cell>
          <cell r="C203" t="str">
            <v>Phan Thị Lệ</v>
          </cell>
          <cell r="D203" t="str">
            <v>Hằng</v>
          </cell>
          <cell r="E203">
            <v>36626</v>
          </cell>
          <cell r="F203" t="str">
            <v>K24PSU-DLK9</v>
          </cell>
          <cell r="G203" t="str">
            <v>Quản trị Du lịch &amp; Khách sạn chuẩn PSU</v>
          </cell>
          <cell r="H203" t="str">
            <v>K24</v>
          </cell>
          <cell r="I203">
            <v>905873713</v>
          </cell>
          <cell r="J203" t="str">
            <v>CNTT NC</v>
          </cell>
        </row>
        <row r="204">
          <cell r="B204" t="str">
            <v>24207106711</v>
          </cell>
          <cell r="C204" t="str">
            <v>Phùng Thị Phương</v>
          </cell>
          <cell r="D204" t="str">
            <v>Linh</v>
          </cell>
          <cell r="E204">
            <v>36543</v>
          </cell>
          <cell r="F204" t="str">
            <v>K24PSU-DLK9</v>
          </cell>
          <cell r="G204" t="str">
            <v>Quản trị Du lịch &amp; Khách sạn chuẩn PSU</v>
          </cell>
          <cell r="H204" t="str">
            <v>K24</v>
          </cell>
          <cell r="I204">
            <v>783225927</v>
          </cell>
          <cell r="J204" t="str">
            <v>CNTT NC</v>
          </cell>
        </row>
        <row r="205">
          <cell r="B205" t="str">
            <v>24207104157</v>
          </cell>
          <cell r="C205" t="str">
            <v>Lê Thị Minh</v>
          </cell>
          <cell r="D205" t="str">
            <v>Nhi</v>
          </cell>
          <cell r="E205">
            <v>36793</v>
          </cell>
          <cell r="F205" t="str">
            <v>K24PSU-DLK9</v>
          </cell>
          <cell r="G205" t="str">
            <v>Quản trị Du lịch &amp; Khách sạn chuẩn PSU</v>
          </cell>
          <cell r="H205" t="str">
            <v>K24</v>
          </cell>
          <cell r="I205">
            <v>396488267</v>
          </cell>
          <cell r="J205" t="str">
            <v>CNTT NC</v>
          </cell>
        </row>
        <row r="206">
          <cell r="B206" t="str">
            <v>24203206692</v>
          </cell>
          <cell r="C206" t="str">
            <v>Hồ Thị Thảo</v>
          </cell>
          <cell r="D206" t="str">
            <v>Quỳnh</v>
          </cell>
          <cell r="E206">
            <v>36767</v>
          </cell>
          <cell r="F206" t="str">
            <v>K24PSU-DLK9</v>
          </cell>
          <cell r="G206" t="str">
            <v>Quản trị Du lịch &amp; Khách sạn chuẩn PSU</v>
          </cell>
          <cell r="H206" t="str">
            <v>K24</v>
          </cell>
          <cell r="I206">
            <v>769166582</v>
          </cell>
          <cell r="J206" t="str">
            <v>CNTT NC</v>
          </cell>
        </row>
        <row r="207">
          <cell r="B207" t="str">
            <v>24207101818</v>
          </cell>
          <cell r="C207" t="str">
            <v>Lê Phương</v>
          </cell>
          <cell r="D207" t="str">
            <v>Trinh</v>
          </cell>
          <cell r="E207">
            <v>36625</v>
          </cell>
          <cell r="F207" t="str">
            <v>K24PSU-DLK9</v>
          </cell>
          <cell r="G207" t="str">
            <v>Quản trị Du lịch &amp; Khách sạn chuẩn PSU</v>
          </cell>
          <cell r="H207" t="str">
            <v>K24</v>
          </cell>
          <cell r="I207">
            <v>765106704</v>
          </cell>
          <cell r="J207" t="str">
            <v>CNTT NC</v>
          </cell>
        </row>
        <row r="208">
          <cell r="B208" t="str">
            <v>24207108203</v>
          </cell>
          <cell r="C208" t="str">
            <v>Phan Hạnh</v>
          </cell>
          <cell r="D208" t="str">
            <v>Linh</v>
          </cell>
          <cell r="E208">
            <v>36819</v>
          </cell>
          <cell r="F208" t="str">
            <v>K24PSU-DLK1</v>
          </cell>
          <cell r="G208" t="str">
            <v>Quản trị Du lịch &amp; Khách sạn chuẩn PSU</v>
          </cell>
          <cell r="H208" t="str">
            <v>K24</v>
          </cell>
          <cell r="I208">
            <v>905549841</v>
          </cell>
          <cell r="J208" t="str">
            <v>CNTT NC</v>
          </cell>
        </row>
        <row r="209">
          <cell r="B209" t="str">
            <v>24217116457</v>
          </cell>
          <cell r="C209" t="str">
            <v>Nguyễn Hữu</v>
          </cell>
          <cell r="D209" t="str">
            <v>Hùng</v>
          </cell>
          <cell r="E209">
            <v>35236</v>
          </cell>
          <cell r="F209" t="str">
            <v>K24DLK21</v>
          </cell>
          <cell r="G209" t="str">
            <v>Quản trị Du lịch &amp; Khách sạn</v>
          </cell>
          <cell r="H209" t="str">
            <v>K24</v>
          </cell>
          <cell r="I209" t="str">
            <v>0899634908</v>
          </cell>
          <cell r="J209" t="str">
            <v>CNTT NC</v>
          </cell>
        </row>
        <row r="210">
          <cell r="B210" t="str">
            <v>24217100002</v>
          </cell>
          <cell r="C210" t="str">
            <v>Nguyễn Văn</v>
          </cell>
          <cell r="D210" t="str">
            <v>Pháp</v>
          </cell>
          <cell r="E210">
            <v>36822</v>
          </cell>
          <cell r="F210" t="str">
            <v>K24DLK14</v>
          </cell>
          <cell r="G210" t="str">
            <v>Quản trị Du lịch &amp; Khách sạn</v>
          </cell>
          <cell r="H210" t="str">
            <v>K24</v>
          </cell>
          <cell r="I210">
            <v>988489929</v>
          </cell>
          <cell r="J210" t="str">
            <v>CNTT NC</v>
          </cell>
        </row>
        <row r="211">
          <cell r="B211" t="str">
            <v>24207211966</v>
          </cell>
          <cell r="C211" t="str">
            <v>Nguyễn Dương Khánh</v>
          </cell>
          <cell r="D211" t="str">
            <v>Nhi</v>
          </cell>
          <cell r="E211">
            <v>36888</v>
          </cell>
          <cell r="F211" t="str">
            <v>K24PSU-DLK1</v>
          </cell>
          <cell r="G211" t="str">
            <v>Quản trị Du lịch &amp; Khách sạn chuẩn PSU</v>
          </cell>
          <cell r="H211" t="str">
            <v>K24</v>
          </cell>
          <cell r="I211" t="str">
            <v>0963821972</v>
          </cell>
          <cell r="J211" t="str">
            <v>khanhnhinguyenduong@gmail.com</v>
          </cell>
          <cell r="K211" t="str">
            <v>TOEIC 930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8"/>
  <sheetViews>
    <sheetView workbookViewId="0">
      <pane ySplit="8" topLeftCell="A9" activePane="bottomLeft" state="frozen"/>
      <selection activeCell="DT6" sqref="DT6"/>
      <selection pane="bottomLeft" activeCell="E9" sqref="E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9" customWidth="1"/>
    <col min="6" max="6" width="11.140625" style="1" customWidth="1"/>
    <col min="7" max="7" width="4.85546875" style="19" customWidth="1"/>
    <col min="8" max="9" width="6.140625" style="1" customWidth="1"/>
    <col min="10" max="11" width="6" style="1" customWidth="1"/>
    <col min="12" max="13" width="5.140625" style="1" customWidth="1"/>
    <col min="14" max="17" width="5.7109375" style="1" customWidth="1"/>
    <col min="18" max="18" width="9.7109375" style="1" customWidth="1"/>
    <col min="19" max="19" width="9.5703125" style="1" customWidth="1"/>
    <col min="20" max="20" width="10.140625" style="19" customWidth="1"/>
    <col min="21" max="21" width="8.7109375" style="1" customWidth="1"/>
    <col min="22" max="22" width="7.85546875" style="2" customWidth="1"/>
    <col min="23" max="23" width="6" style="3" customWidth="1"/>
    <col min="24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 x14ac:dyDescent="0.25">
      <c r="A1" s="171" t="s">
        <v>719</v>
      </c>
      <c r="B1" s="171"/>
      <c r="C1" s="171"/>
      <c r="D1" s="171"/>
      <c r="E1" s="171" t="s">
        <v>720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7" x14ac:dyDescent="0.25">
      <c r="A2" s="171" t="s">
        <v>237</v>
      </c>
      <c r="B2" s="171"/>
      <c r="C2" s="171"/>
      <c r="D2" s="171"/>
      <c r="E2" s="171" t="s">
        <v>757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V4" s="10"/>
      <c r="W4" s="11"/>
    </row>
    <row r="5" spans="1:27" ht="15.75" customHeight="1" x14ac:dyDescent="0.25">
      <c r="A5" s="172" t="s">
        <v>238</v>
      </c>
      <c r="B5" s="175" t="s">
        <v>721</v>
      </c>
      <c r="C5" s="178" t="s">
        <v>722</v>
      </c>
      <c r="D5" s="181" t="s">
        <v>239</v>
      </c>
      <c r="E5" s="172" t="s">
        <v>723</v>
      </c>
      <c r="F5" s="172" t="s">
        <v>724</v>
      </c>
      <c r="G5" s="185" t="s">
        <v>725</v>
      </c>
      <c r="H5" s="188" t="s">
        <v>726</v>
      </c>
      <c r="I5" s="191" t="s">
        <v>769</v>
      </c>
      <c r="J5" s="191"/>
      <c r="K5" s="191"/>
      <c r="L5" s="192" t="s">
        <v>727</v>
      </c>
      <c r="M5" s="195" t="s">
        <v>728</v>
      </c>
      <c r="N5" s="195" t="s">
        <v>729</v>
      </c>
      <c r="O5" s="195" t="s">
        <v>730</v>
      </c>
      <c r="P5" s="195" t="s">
        <v>234</v>
      </c>
      <c r="Q5" s="195" t="s">
        <v>235</v>
      </c>
      <c r="R5" s="192" t="s">
        <v>236</v>
      </c>
      <c r="S5" s="199" t="s">
        <v>731</v>
      </c>
      <c r="T5" s="184" t="s">
        <v>732</v>
      </c>
    </row>
    <row r="6" spans="1:27" ht="16.899999999999999" customHeight="1" x14ac:dyDescent="0.25">
      <c r="A6" s="173"/>
      <c r="B6" s="176"/>
      <c r="C6" s="179"/>
      <c r="D6" s="182"/>
      <c r="E6" s="173"/>
      <c r="F6" s="173"/>
      <c r="G6" s="186"/>
      <c r="H6" s="189"/>
      <c r="I6" s="196" t="s">
        <v>755</v>
      </c>
      <c r="J6" s="197" t="s">
        <v>718</v>
      </c>
      <c r="K6" s="197" t="s">
        <v>756</v>
      </c>
      <c r="L6" s="193"/>
      <c r="M6" s="195" t="s">
        <v>733</v>
      </c>
      <c r="N6" s="195" t="s">
        <v>729</v>
      </c>
      <c r="O6" s="195" t="s">
        <v>730</v>
      </c>
      <c r="P6" s="195" t="s">
        <v>234</v>
      </c>
      <c r="Q6" s="195" t="s">
        <v>235</v>
      </c>
      <c r="R6" s="193"/>
      <c r="S6" s="200"/>
      <c r="T6" s="184" t="s">
        <v>734</v>
      </c>
    </row>
    <row r="7" spans="1:27" ht="47.25" customHeight="1" x14ac:dyDescent="0.25">
      <c r="A7" s="174"/>
      <c r="B7" s="177"/>
      <c r="C7" s="180"/>
      <c r="D7" s="183"/>
      <c r="E7" s="174"/>
      <c r="F7" s="174"/>
      <c r="G7" s="187"/>
      <c r="H7" s="190"/>
      <c r="I7" s="187"/>
      <c r="J7" s="198"/>
      <c r="K7" s="198"/>
      <c r="L7" s="194"/>
      <c r="M7" s="195"/>
      <c r="N7" s="195"/>
      <c r="O7" s="195"/>
      <c r="P7" s="195"/>
      <c r="Q7" s="195"/>
      <c r="R7" s="194"/>
      <c r="S7" s="201"/>
      <c r="T7" s="184"/>
      <c r="V7" s="12" t="s">
        <v>735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4"/>
      <c r="M8" s="15"/>
      <c r="N8" s="16"/>
      <c r="O8" s="14"/>
      <c r="P8" s="15"/>
      <c r="Q8" s="16"/>
      <c r="R8" s="16"/>
      <c r="S8" s="14"/>
      <c r="T8" s="13"/>
    </row>
    <row r="9" spans="1:27" s="49" customFormat="1" ht="17.25" thickBot="1" x14ac:dyDescent="0.3">
      <c r="B9" s="49" t="s">
        <v>762</v>
      </c>
      <c r="E9" s="50"/>
      <c r="G9" s="50"/>
      <c r="T9" s="50"/>
      <c r="V9" s="50"/>
    </row>
    <row r="10" spans="1:27" ht="20.25" customHeight="1" thickBot="1" x14ac:dyDescent="0.3">
      <c r="A10" s="51" t="s">
        <v>290</v>
      </c>
      <c r="B10" s="52"/>
      <c r="C10" s="52"/>
      <c r="D10" s="53"/>
      <c r="E10" s="54"/>
      <c r="F10" s="55"/>
      <c r="G10" s="54"/>
      <c r="H10" s="52"/>
      <c r="I10" s="56"/>
      <c r="J10" s="54"/>
      <c r="K10" s="54"/>
      <c r="L10" s="54"/>
      <c r="M10" s="54"/>
      <c r="N10" s="52"/>
      <c r="O10" s="52"/>
      <c r="P10" s="52"/>
      <c r="Q10" s="52"/>
      <c r="R10" s="52"/>
      <c r="S10" s="57"/>
      <c r="T10" s="56"/>
      <c r="U10" s="20"/>
      <c r="W10" s="1"/>
    </row>
    <row r="11" spans="1:27" s="20" customFormat="1" ht="20.25" customHeight="1" x14ac:dyDescent="0.25">
      <c r="A11" s="58">
        <v>1</v>
      </c>
      <c r="B11" s="59">
        <v>24207105611</v>
      </c>
      <c r="C11" s="60" t="s">
        <v>241</v>
      </c>
      <c r="D11" s="61" t="s">
        <v>21</v>
      </c>
      <c r="E11" s="62">
        <v>36599</v>
      </c>
      <c r="F11" s="63" t="s">
        <v>242</v>
      </c>
      <c r="G11" s="64" t="s">
        <v>1</v>
      </c>
      <c r="H11" s="65">
        <v>8.16</v>
      </c>
      <c r="I11" s="66">
        <v>9.1999999999999993</v>
      </c>
      <c r="J11" s="67"/>
      <c r="K11" s="66">
        <v>9.3000000000000007</v>
      </c>
      <c r="L11" s="65">
        <v>8.1999999999999993</v>
      </c>
      <c r="M11" s="65">
        <v>3.58</v>
      </c>
      <c r="N11" s="68" t="s">
        <v>37</v>
      </c>
      <c r="O11" s="68" t="s">
        <v>37</v>
      </c>
      <c r="P11" s="68" t="s">
        <v>37</v>
      </c>
      <c r="Q11" s="68" t="s">
        <v>37</v>
      </c>
      <c r="R11" s="68" t="s">
        <v>760</v>
      </c>
      <c r="S11" s="69"/>
      <c r="T11" s="70" t="s">
        <v>763</v>
      </c>
      <c r="U11" s="22"/>
      <c r="V11" s="21">
        <v>0</v>
      </c>
      <c r="X11" s="23">
        <v>3.58</v>
      </c>
      <c r="Y11" s="23">
        <v>0</v>
      </c>
    </row>
    <row r="12" spans="1:27" s="20" customFormat="1" ht="20.25" customHeight="1" x14ac:dyDescent="0.25">
      <c r="A12" s="58">
        <v>2</v>
      </c>
      <c r="B12" s="71">
        <v>24207104649</v>
      </c>
      <c r="C12" s="60" t="s">
        <v>243</v>
      </c>
      <c r="D12" s="61" t="s">
        <v>12</v>
      </c>
      <c r="E12" s="62">
        <v>36750</v>
      </c>
      <c r="F12" s="63" t="s">
        <v>244</v>
      </c>
      <c r="G12" s="64" t="s">
        <v>1</v>
      </c>
      <c r="H12" s="65">
        <v>8.24</v>
      </c>
      <c r="I12" s="66">
        <v>8.3000000000000007</v>
      </c>
      <c r="J12" s="67"/>
      <c r="K12" s="66">
        <v>8.6</v>
      </c>
      <c r="L12" s="65">
        <v>8.24</v>
      </c>
      <c r="M12" s="65">
        <v>3.57</v>
      </c>
      <c r="N12" s="68" t="s">
        <v>37</v>
      </c>
      <c r="O12" s="68" t="s">
        <v>37</v>
      </c>
      <c r="P12" s="68" t="s">
        <v>37</v>
      </c>
      <c r="Q12" s="68" t="s">
        <v>37</v>
      </c>
      <c r="R12" s="68" t="s">
        <v>758</v>
      </c>
      <c r="S12" s="69"/>
      <c r="T12" s="70" t="s">
        <v>763</v>
      </c>
      <c r="U12" s="22"/>
      <c r="V12" s="21">
        <v>0</v>
      </c>
      <c r="X12" s="23">
        <v>3.57</v>
      </c>
      <c r="Y12" s="23">
        <v>0</v>
      </c>
    </row>
    <row r="13" spans="1:27" s="20" customFormat="1" ht="20.25" customHeight="1" x14ac:dyDescent="0.25">
      <c r="A13" s="58">
        <v>3</v>
      </c>
      <c r="B13" s="71">
        <v>24207107790</v>
      </c>
      <c r="C13" s="60" t="s">
        <v>245</v>
      </c>
      <c r="D13" s="61" t="s">
        <v>54</v>
      </c>
      <c r="E13" s="62">
        <v>36786</v>
      </c>
      <c r="F13" s="63" t="s">
        <v>246</v>
      </c>
      <c r="G13" s="64" t="s">
        <v>1</v>
      </c>
      <c r="H13" s="65">
        <v>8.39</v>
      </c>
      <c r="I13" s="66">
        <v>7</v>
      </c>
      <c r="J13" s="67"/>
      <c r="K13" s="66">
        <v>7.3</v>
      </c>
      <c r="L13" s="65">
        <v>8.34</v>
      </c>
      <c r="M13" s="65">
        <v>3.6</v>
      </c>
      <c r="N13" s="68">
        <v>0</v>
      </c>
      <c r="O13" s="68" t="s">
        <v>37</v>
      </c>
      <c r="P13" s="68" t="s">
        <v>37</v>
      </c>
      <c r="Q13" s="68" t="s">
        <v>37</v>
      </c>
      <c r="R13" s="68" t="s">
        <v>758</v>
      </c>
      <c r="S13" s="69"/>
      <c r="T13" s="70" t="s">
        <v>764</v>
      </c>
      <c r="U13" s="22"/>
      <c r="V13" s="21">
        <v>0</v>
      </c>
      <c r="X13" s="23">
        <v>3.6</v>
      </c>
      <c r="Y13" s="23">
        <v>0</v>
      </c>
      <c r="AA13" s="20" t="e">
        <f>VLOOKUP(TEXT(B13,0),[1]Sheet1!$B$2:$K$212,10,0)</f>
        <v>#N/A</v>
      </c>
    </row>
    <row r="14" spans="1:27" s="20" customFormat="1" ht="20.25" customHeight="1" x14ac:dyDescent="0.25">
      <c r="A14" s="58">
        <v>4</v>
      </c>
      <c r="B14" s="71">
        <v>24207116514</v>
      </c>
      <c r="C14" s="60" t="s">
        <v>247</v>
      </c>
      <c r="D14" s="61" t="s">
        <v>60</v>
      </c>
      <c r="E14" s="62">
        <v>36566</v>
      </c>
      <c r="F14" s="63" t="s">
        <v>242</v>
      </c>
      <c r="G14" s="64" t="s">
        <v>1</v>
      </c>
      <c r="H14" s="65">
        <v>8.31</v>
      </c>
      <c r="I14" s="66">
        <v>8.6999999999999993</v>
      </c>
      <c r="J14" s="67"/>
      <c r="K14" s="66">
        <v>8.8000000000000007</v>
      </c>
      <c r="L14" s="65">
        <v>8.32</v>
      </c>
      <c r="M14" s="65">
        <v>3.65</v>
      </c>
      <c r="N14" s="68" t="s">
        <v>37</v>
      </c>
      <c r="O14" s="68" t="s">
        <v>37</v>
      </c>
      <c r="P14" s="68" t="s">
        <v>37</v>
      </c>
      <c r="Q14" s="68" t="s">
        <v>37</v>
      </c>
      <c r="R14" s="68" t="s">
        <v>758</v>
      </c>
      <c r="S14" s="69"/>
      <c r="T14" s="70" t="s">
        <v>763</v>
      </c>
      <c r="U14" s="22"/>
      <c r="V14" s="21">
        <v>0</v>
      </c>
      <c r="X14" s="23">
        <v>3.65</v>
      </c>
      <c r="Y14" s="23">
        <v>0</v>
      </c>
    </row>
    <row r="15" spans="1:27" s="20" customFormat="1" ht="20.25" customHeight="1" x14ac:dyDescent="0.25">
      <c r="A15" s="58">
        <v>5</v>
      </c>
      <c r="B15" s="71">
        <v>24207116700</v>
      </c>
      <c r="C15" s="60" t="s">
        <v>127</v>
      </c>
      <c r="D15" s="61" t="s">
        <v>58</v>
      </c>
      <c r="E15" s="62">
        <v>36619</v>
      </c>
      <c r="F15" s="63" t="s">
        <v>246</v>
      </c>
      <c r="G15" s="64" t="s">
        <v>1</v>
      </c>
      <c r="H15" s="65">
        <v>8</v>
      </c>
      <c r="I15" s="66">
        <v>8.6</v>
      </c>
      <c r="J15" s="67"/>
      <c r="K15" s="66">
        <v>8.6</v>
      </c>
      <c r="L15" s="65">
        <v>8.02</v>
      </c>
      <c r="M15" s="65">
        <v>3.44</v>
      </c>
      <c r="N15" s="68" t="s">
        <v>37</v>
      </c>
      <c r="O15" s="68" t="s">
        <v>37</v>
      </c>
      <c r="P15" s="68" t="s">
        <v>37</v>
      </c>
      <c r="Q15" s="68" t="s">
        <v>37</v>
      </c>
      <c r="R15" s="68" t="s">
        <v>758</v>
      </c>
      <c r="S15" s="69"/>
      <c r="T15" s="70" t="s">
        <v>763</v>
      </c>
      <c r="U15" s="22"/>
      <c r="V15" s="21">
        <v>0</v>
      </c>
      <c r="X15" s="23">
        <v>3.44</v>
      </c>
      <c r="Y15" s="23">
        <v>0</v>
      </c>
    </row>
    <row r="16" spans="1:27" s="20" customFormat="1" ht="20.25" customHeight="1" x14ac:dyDescent="0.25">
      <c r="A16" s="58">
        <v>6</v>
      </c>
      <c r="B16" s="71">
        <v>24207209681</v>
      </c>
      <c r="C16" s="60" t="s">
        <v>248</v>
      </c>
      <c r="D16" s="61" t="s">
        <v>57</v>
      </c>
      <c r="E16" s="62">
        <v>36882</v>
      </c>
      <c r="F16" s="63" t="s">
        <v>249</v>
      </c>
      <c r="G16" s="64" t="s">
        <v>1</v>
      </c>
      <c r="H16" s="65">
        <v>9.08</v>
      </c>
      <c r="I16" s="66">
        <v>8.8000000000000007</v>
      </c>
      <c r="J16" s="67"/>
      <c r="K16" s="66">
        <v>9</v>
      </c>
      <c r="L16" s="65">
        <v>9.07</v>
      </c>
      <c r="M16" s="65">
        <v>3.91</v>
      </c>
      <c r="N16" s="68" t="s">
        <v>37</v>
      </c>
      <c r="O16" s="68" t="s">
        <v>37</v>
      </c>
      <c r="P16" s="68" t="s">
        <v>37</v>
      </c>
      <c r="Q16" s="68" t="s">
        <v>37</v>
      </c>
      <c r="R16" s="68" t="s">
        <v>758</v>
      </c>
      <c r="S16" s="69"/>
      <c r="T16" s="70" t="s">
        <v>763</v>
      </c>
      <c r="U16" s="22"/>
      <c r="V16" s="21">
        <v>0</v>
      </c>
      <c r="X16" s="23">
        <v>3.91</v>
      </c>
      <c r="Y16" s="23">
        <v>0</v>
      </c>
    </row>
    <row r="17" spans="1:25" s="20" customFormat="1" ht="20.25" customHeight="1" x14ac:dyDescent="0.25">
      <c r="A17" s="58">
        <v>7</v>
      </c>
      <c r="B17" s="71">
        <v>24207104485</v>
      </c>
      <c r="C17" s="60" t="s">
        <v>250</v>
      </c>
      <c r="D17" s="61" t="s">
        <v>79</v>
      </c>
      <c r="E17" s="62">
        <v>36601</v>
      </c>
      <c r="F17" s="63" t="s">
        <v>242</v>
      </c>
      <c r="G17" s="64" t="s">
        <v>1</v>
      </c>
      <c r="H17" s="65">
        <v>8.6300000000000008</v>
      </c>
      <c r="I17" s="66">
        <v>9.1</v>
      </c>
      <c r="J17" s="67"/>
      <c r="K17" s="66">
        <v>9.1999999999999993</v>
      </c>
      <c r="L17" s="65">
        <v>8.65</v>
      </c>
      <c r="M17" s="65">
        <v>3.76</v>
      </c>
      <c r="N17" s="68" t="s">
        <v>37</v>
      </c>
      <c r="O17" s="68" t="s">
        <v>37</v>
      </c>
      <c r="P17" s="68" t="s">
        <v>37</v>
      </c>
      <c r="Q17" s="68" t="s">
        <v>37</v>
      </c>
      <c r="R17" s="68" t="s">
        <v>758</v>
      </c>
      <c r="S17" s="69"/>
      <c r="T17" s="70" t="s">
        <v>763</v>
      </c>
      <c r="U17" s="22"/>
      <c r="V17" s="21">
        <v>0</v>
      </c>
      <c r="X17" s="23">
        <v>3.76</v>
      </c>
      <c r="Y17" s="23">
        <v>0</v>
      </c>
    </row>
    <row r="18" spans="1:25" s="20" customFormat="1" ht="20.25" customHeight="1" x14ac:dyDescent="0.25">
      <c r="A18" s="58">
        <v>8</v>
      </c>
      <c r="B18" s="71">
        <v>24217116457</v>
      </c>
      <c r="C18" s="60" t="s">
        <v>251</v>
      </c>
      <c r="D18" s="61" t="s">
        <v>33</v>
      </c>
      <c r="E18" s="62">
        <v>35236</v>
      </c>
      <c r="F18" s="63" t="s">
        <v>252</v>
      </c>
      <c r="G18" s="64" t="s">
        <v>4</v>
      </c>
      <c r="H18" s="65">
        <v>9.1199999999999992</v>
      </c>
      <c r="I18" s="66">
        <v>9.1</v>
      </c>
      <c r="J18" s="67"/>
      <c r="K18" s="66">
        <v>9.3000000000000007</v>
      </c>
      <c r="L18" s="65">
        <v>9.1199999999999992</v>
      </c>
      <c r="M18" s="65">
        <v>3.94</v>
      </c>
      <c r="N18" s="68" t="s">
        <v>37</v>
      </c>
      <c r="O18" s="68" t="s">
        <v>37</v>
      </c>
      <c r="P18" s="68" t="s">
        <v>37</v>
      </c>
      <c r="Q18" s="68" t="s">
        <v>37</v>
      </c>
      <c r="R18" s="68" t="s">
        <v>760</v>
      </c>
      <c r="S18" s="69"/>
      <c r="T18" s="70" t="s">
        <v>763</v>
      </c>
      <c r="U18" s="22"/>
      <c r="V18" s="21">
        <v>0</v>
      </c>
      <c r="X18" s="23">
        <v>3.94</v>
      </c>
      <c r="Y18" s="23">
        <v>0</v>
      </c>
    </row>
    <row r="19" spans="1:25" s="20" customFormat="1" ht="20.25" customHeight="1" x14ac:dyDescent="0.25">
      <c r="A19" s="58">
        <v>9</v>
      </c>
      <c r="B19" s="71">
        <v>24217103755</v>
      </c>
      <c r="C19" s="60" t="s">
        <v>253</v>
      </c>
      <c r="D19" s="61" t="s">
        <v>30</v>
      </c>
      <c r="E19" s="62">
        <v>36793</v>
      </c>
      <c r="F19" s="63" t="s">
        <v>242</v>
      </c>
      <c r="G19" s="64" t="s">
        <v>4</v>
      </c>
      <c r="H19" s="65">
        <v>8.39</v>
      </c>
      <c r="I19" s="66">
        <v>8.8000000000000007</v>
      </c>
      <c r="J19" s="67"/>
      <c r="K19" s="66">
        <v>9</v>
      </c>
      <c r="L19" s="65">
        <v>8.41</v>
      </c>
      <c r="M19" s="65">
        <v>3.63</v>
      </c>
      <c r="N19" s="68" t="s">
        <v>37</v>
      </c>
      <c r="O19" s="68" t="s">
        <v>37</v>
      </c>
      <c r="P19" s="68" t="s">
        <v>37</v>
      </c>
      <c r="Q19" s="68" t="s">
        <v>37</v>
      </c>
      <c r="R19" s="68" t="s">
        <v>758</v>
      </c>
      <c r="S19" s="69"/>
      <c r="T19" s="70" t="s">
        <v>763</v>
      </c>
      <c r="U19" s="22"/>
      <c r="V19" s="21">
        <v>0</v>
      </c>
      <c r="X19" s="23">
        <v>3.63</v>
      </c>
      <c r="Y19" s="23">
        <v>0</v>
      </c>
    </row>
    <row r="20" spans="1:25" s="20" customFormat="1" ht="20.25" customHeight="1" x14ac:dyDescent="0.25">
      <c r="A20" s="58">
        <v>10</v>
      </c>
      <c r="B20" s="71">
        <v>24217108508</v>
      </c>
      <c r="C20" s="60" t="s">
        <v>254</v>
      </c>
      <c r="D20" s="61" t="s">
        <v>30</v>
      </c>
      <c r="E20" s="62">
        <v>36754</v>
      </c>
      <c r="F20" s="63" t="s">
        <v>244</v>
      </c>
      <c r="G20" s="64" t="s">
        <v>4</v>
      </c>
      <c r="H20" s="65">
        <v>8.2100000000000009</v>
      </c>
      <c r="I20" s="66">
        <v>9</v>
      </c>
      <c r="J20" s="67"/>
      <c r="K20" s="66">
        <v>8.9</v>
      </c>
      <c r="L20" s="65">
        <v>8.24</v>
      </c>
      <c r="M20" s="65">
        <v>3.57</v>
      </c>
      <c r="N20" s="68" t="s">
        <v>37</v>
      </c>
      <c r="O20" s="68" t="s">
        <v>37</v>
      </c>
      <c r="P20" s="68" t="s">
        <v>37</v>
      </c>
      <c r="Q20" s="68" t="s">
        <v>37</v>
      </c>
      <c r="R20" s="68" t="s">
        <v>760</v>
      </c>
      <c r="S20" s="69"/>
      <c r="T20" s="70" t="s">
        <v>763</v>
      </c>
      <c r="U20" s="22"/>
      <c r="V20" s="21">
        <v>0</v>
      </c>
      <c r="X20" s="23">
        <v>3.57</v>
      </c>
      <c r="Y20" s="23">
        <v>0</v>
      </c>
    </row>
    <row r="21" spans="1:25" s="20" customFormat="1" ht="20.25" customHeight="1" x14ac:dyDescent="0.25">
      <c r="A21" s="58">
        <v>11</v>
      </c>
      <c r="B21" s="71">
        <v>24207210552</v>
      </c>
      <c r="C21" s="60" t="s">
        <v>255</v>
      </c>
      <c r="D21" s="61" t="s">
        <v>84</v>
      </c>
      <c r="E21" s="62">
        <v>36790</v>
      </c>
      <c r="F21" s="63" t="s">
        <v>242</v>
      </c>
      <c r="G21" s="64" t="s">
        <v>1</v>
      </c>
      <c r="H21" s="65">
        <v>8.8000000000000007</v>
      </c>
      <c r="I21" s="66">
        <v>9</v>
      </c>
      <c r="J21" s="67"/>
      <c r="K21" s="66">
        <v>9</v>
      </c>
      <c r="L21" s="65">
        <v>8.81</v>
      </c>
      <c r="M21" s="65">
        <v>3.89</v>
      </c>
      <c r="N21" s="68" t="s">
        <v>37</v>
      </c>
      <c r="O21" s="68" t="s">
        <v>37</v>
      </c>
      <c r="P21" s="68" t="s">
        <v>37</v>
      </c>
      <c r="Q21" s="68" t="s">
        <v>37</v>
      </c>
      <c r="R21" s="68" t="s">
        <v>758</v>
      </c>
      <c r="S21" s="69"/>
      <c r="T21" s="70" t="s">
        <v>763</v>
      </c>
      <c r="U21" s="22"/>
      <c r="V21" s="21">
        <v>0</v>
      </c>
      <c r="X21" s="23">
        <v>3.89</v>
      </c>
      <c r="Y21" s="23">
        <v>0</v>
      </c>
    </row>
    <row r="22" spans="1:25" s="20" customFormat="1" ht="20.25" customHeight="1" x14ac:dyDescent="0.25">
      <c r="A22" s="58">
        <v>12</v>
      </c>
      <c r="B22" s="71">
        <v>24207108103</v>
      </c>
      <c r="C22" s="60" t="s">
        <v>256</v>
      </c>
      <c r="D22" s="61" t="s">
        <v>119</v>
      </c>
      <c r="E22" s="62">
        <v>36715</v>
      </c>
      <c r="F22" s="63" t="s">
        <v>242</v>
      </c>
      <c r="G22" s="64" t="s">
        <v>1</v>
      </c>
      <c r="H22" s="65">
        <v>8.2899999999999991</v>
      </c>
      <c r="I22" s="66">
        <v>7.6</v>
      </c>
      <c r="J22" s="67"/>
      <c r="K22" s="66">
        <v>8</v>
      </c>
      <c r="L22" s="65">
        <v>8.27</v>
      </c>
      <c r="M22" s="65">
        <v>3.64</v>
      </c>
      <c r="N22" s="68" t="s">
        <v>37</v>
      </c>
      <c r="O22" s="68" t="s">
        <v>37</v>
      </c>
      <c r="P22" s="68" t="s">
        <v>37</v>
      </c>
      <c r="Q22" s="68" t="s">
        <v>37</v>
      </c>
      <c r="R22" s="68" t="s">
        <v>758</v>
      </c>
      <c r="S22" s="69"/>
      <c r="T22" s="70" t="s">
        <v>763</v>
      </c>
      <c r="U22" s="22"/>
      <c r="V22" s="21">
        <v>0</v>
      </c>
      <c r="X22" s="23">
        <v>3.64</v>
      </c>
      <c r="Y22" s="23">
        <v>0</v>
      </c>
    </row>
    <row r="23" spans="1:25" s="20" customFormat="1" ht="20.25" customHeight="1" x14ac:dyDescent="0.25">
      <c r="A23" s="58">
        <v>13</v>
      </c>
      <c r="B23" s="71">
        <v>24207106544</v>
      </c>
      <c r="C23" s="60" t="s">
        <v>257</v>
      </c>
      <c r="D23" s="61" t="s">
        <v>120</v>
      </c>
      <c r="E23" s="62">
        <v>36807</v>
      </c>
      <c r="F23" s="63" t="s">
        <v>244</v>
      </c>
      <c r="G23" s="64" t="s">
        <v>1</v>
      </c>
      <c r="H23" s="65">
        <v>8.59</v>
      </c>
      <c r="I23" s="66">
        <v>9.3000000000000007</v>
      </c>
      <c r="J23" s="67"/>
      <c r="K23" s="66">
        <v>9.5</v>
      </c>
      <c r="L23" s="65">
        <v>8.6199999999999992</v>
      </c>
      <c r="M23" s="65">
        <v>3.68</v>
      </c>
      <c r="N23" s="68" t="s">
        <v>37</v>
      </c>
      <c r="O23" s="68" t="s">
        <v>37</v>
      </c>
      <c r="P23" s="68" t="s">
        <v>37</v>
      </c>
      <c r="Q23" s="68" t="s">
        <v>37</v>
      </c>
      <c r="R23" s="68" t="s">
        <v>758</v>
      </c>
      <c r="S23" s="69"/>
      <c r="T23" s="70" t="s">
        <v>763</v>
      </c>
      <c r="U23" s="22"/>
      <c r="V23" s="21">
        <v>0</v>
      </c>
      <c r="X23" s="23">
        <v>3.68</v>
      </c>
      <c r="Y23" s="23">
        <v>0</v>
      </c>
    </row>
    <row r="24" spans="1:25" s="20" customFormat="1" ht="20.25" customHeight="1" x14ac:dyDescent="0.25">
      <c r="A24" s="58">
        <v>14</v>
      </c>
      <c r="B24" s="71">
        <v>24207100529</v>
      </c>
      <c r="C24" s="60" t="s">
        <v>258</v>
      </c>
      <c r="D24" s="61" t="s">
        <v>155</v>
      </c>
      <c r="E24" s="62">
        <v>36690</v>
      </c>
      <c r="F24" s="63" t="s">
        <v>249</v>
      </c>
      <c r="G24" s="64" t="s">
        <v>1</v>
      </c>
      <c r="H24" s="65">
        <v>7.99</v>
      </c>
      <c r="I24" s="66">
        <v>8.5</v>
      </c>
      <c r="J24" s="67"/>
      <c r="K24" s="66">
        <v>8.5</v>
      </c>
      <c r="L24" s="65">
        <v>8.01</v>
      </c>
      <c r="M24" s="65">
        <v>3.52</v>
      </c>
      <c r="N24" s="68" t="s">
        <v>37</v>
      </c>
      <c r="O24" s="68" t="s">
        <v>37</v>
      </c>
      <c r="P24" s="68" t="s">
        <v>37</v>
      </c>
      <c r="Q24" s="68" t="s">
        <v>37</v>
      </c>
      <c r="R24" s="68" t="s">
        <v>758</v>
      </c>
      <c r="S24" s="69"/>
      <c r="T24" s="70" t="s">
        <v>763</v>
      </c>
      <c r="U24" s="22"/>
      <c r="V24" s="21">
        <v>0</v>
      </c>
      <c r="X24" s="23">
        <v>3.52</v>
      </c>
      <c r="Y24" s="23">
        <v>0</v>
      </c>
    </row>
    <row r="25" spans="1:25" s="20" customFormat="1" ht="20.25" customHeight="1" x14ac:dyDescent="0.25">
      <c r="A25" s="58">
        <v>15</v>
      </c>
      <c r="B25" s="71">
        <v>24207211564</v>
      </c>
      <c r="C25" s="60" t="s">
        <v>259</v>
      </c>
      <c r="D25" s="61" t="s">
        <v>130</v>
      </c>
      <c r="E25" s="62">
        <v>36881</v>
      </c>
      <c r="F25" s="63" t="s">
        <v>244</v>
      </c>
      <c r="G25" s="64" t="s">
        <v>1</v>
      </c>
      <c r="H25" s="65">
        <v>8.41</v>
      </c>
      <c r="I25" s="66">
        <v>9.3000000000000007</v>
      </c>
      <c r="J25" s="67"/>
      <c r="K25" s="66">
        <v>9.4</v>
      </c>
      <c r="L25" s="65">
        <v>8.4499999999999993</v>
      </c>
      <c r="M25" s="65">
        <v>3.68</v>
      </c>
      <c r="N25" s="68" t="s">
        <v>37</v>
      </c>
      <c r="O25" s="68" t="s">
        <v>37</v>
      </c>
      <c r="P25" s="68" t="s">
        <v>37</v>
      </c>
      <c r="Q25" s="68" t="s">
        <v>37</v>
      </c>
      <c r="R25" s="68" t="s">
        <v>758</v>
      </c>
      <c r="S25" s="69"/>
      <c r="T25" s="70" t="s">
        <v>763</v>
      </c>
      <c r="U25" s="22"/>
      <c r="V25" s="21">
        <v>0</v>
      </c>
      <c r="X25" s="23">
        <v>3.68</v>
      </c>
      <c r="Y25" s="23">
        <v>0</v>
      </c>
    </row>
    <row r="26" spans="1:25" s="20" customFormat="1" ht="20.25" customHeight="1" x14ac:dyDescent="0.25">
      <c r="A26" s="58">
        <v>16</v>
      </c>
      <c r="B26" s="71">
        <v>24207103822</v>
      </c>
      <c r="C26" s="60" t="s">
        <v>260</v>
      </c>
      <c r="D26" s="61" t="s">
        <v>130</v>
      </c>
      <c r="E26" s="62">
        <v>36753</v>
      </c>
      <c r="F26" s="63" t="s">
        <v>242</v>
      </c>
      <c r="G26" s="64" t="s">
        <v>1</v>
      </c>
      <c r="H26" s="65">
        <v>8.4</v>
      </c>
      <c r="I26" s="66">
        <v>0</v>
      </c>
      <c r="J26" s="67"/>
      <c r="K26" s="66">
        <v>0</v>
      </c>
      <c r="L26" s="65">
        <v>8.08</v>
      </c>
      <c r="M26" s="65">
        <v>3.52</v>
      </c>
      <c r="N26" s="68">
        <v>0</v>
      </c>
      <c r="O26" s="68">
        <v>0</v>
      </c>
      <c r="P26" s="68" t="s">
        <v>37</v>
      </c>
      <c r="Q26" s="68" t="s">
        <v>37</v>
      </c>
      <c r="R26" s="68" t="s">
        <v>758</v>
      </c>
      <c r="S26" s="69"/>
      <c r="T26" s="70" t="s">
        <v>765</v>
      </c>
      <c r="U26" s="22"/>
      <c r="V26" s="21">
        <v>5</v>
      </c>
      <c r="X26" s="23">
        <v>3.52</v>
      </c>
      <c r="Y26" s="23">
        <v>0</v>
      </c>
    </row>
    <row r="27" spans="1:25" s="20" customFormat="1" ht="20.25" customHeight="1" x14ac:dyDescent="0.25">
      <c r="A27" s="58">
        <v>17</v>
      </c>
      <c r="B27" s="71">
        <v>24207100450</v>
      </c>
      <c r="C27" s="60" t="s">
        <v>261</v>
      </c>
      <c r="D27" s="61" t="s">
        <v>132</v>
      </c>
      <c r="E27" s="62">
        <v>36839</v>
      </c>
      <c r="F27" s="63" t="s">
        <v>262</v>
      </c>
      <c r="G27" s="64" t="s">
        <v>1</v>
      </c>
      <c r="H27" s="65">
        <v>8.48</v>
      </c>
      <c r="I27" s="66">
        <v>9.1999999999999993</v>
      </c>
      <c r="J27" s="67"/>
      <c r="K27" s="66">
        <v>9.3000000000000007</v>
      </c>
      <c r="L27" s="65">
        <v>8.51</v>
      </c>
      <c r="M27" s="65">
        <v>3.71</v>
      </c>
      <c r="N27" s="68" t="s">
        <v>37</v>
      </c>
      <c r="O27" s="68" t="s">
        <v>37</v>
      </c>
      <c r="P27" s="68" t="s">
        <v>37</v>
      </c>
      <c r="Q27" s="68" t="s">
        <v>37</v>
      </c>
      <c r="R27" s="68" t="s">
        <v>758</v>
      </c>
      <c r="S27" s="69"/>
      <c r="T27" s="70" t="s">
        <v>763</v>
      </c>
      <c r="U27" s="22"/>
      <c r="V27" s="21">
        <v>0</v>
      </c>
      <c r="X27" s="23">
        <v>3.71</v>
      </c>
      <c r="Y27" s="23">
        <v>0</v>
      </c>
    </row>
    <row r="28" spans="1:25" s="20" customFormat="1" ht="20.25" customHeight="1" x14ac:dyDescent="0.25">
      <c r="A28" s="58">
        <v>18</v>
      </c>
      <c r="B28" s="71">
        <v>24207106316</v>
      </c>
      <c r="C28" s="60" t="s">
        <v>263</v>
      </c>
      <c r="D28" s="61" t="s">
        <v>137</v>
      </c>
      <c r="E28" s="62">
        <v>36853</v>
      </c>
      <c r="F28" s="63" t="s">
        <v>244</v>
      </c>
      <c r="G28" s="64" t="s">
        <v>1</v>
      </c>
      <c r="H28" s="65">
        <v>8.14</v>
      </c>
      <c r="I28" s="66">
        <v>8.4</v>
      </c>
      <c r="J28" s="67"/>
      <c r="K28" s="66">
        <v>8.6999999999999993</v>
      </c>
      <c r="L28" s="65">
        <v>8.15</v>
      </c>
      <c r="M28" s="65">
        <v>3.58</v>
      </c>
      <c r="N28" s="68" t="s">
        <v>37</v>
      </c>
      <c r="O28" s="68" t="s">
        <v>37</v>
      </c>
      <c r="P28" s="68" t="s">
        <v>37</v>
      </c>
      <c r="Q28" s="68" t="s">
        <v>37</v>
      </c>
      <c r="R28" s="68" t="s">
        <v>758</v>
      </c>
      <c r="S28" s="69"/>
      <c r="T28" s="70" t="s">
        <v>763</v>
      </c>
      <c r="U28" s="22"/>
      <c r="V28" s="21">
        <v>0</v>
      </c>
      <c r="X28" s="23">
        <v>3.58</v>
      </c>
      <c r="Y28" s="23">
        <v>0</v>
      </c>
    </row>
    <row r="29" spans="1:25" s="20" customFormat="1" ht="20.25" customHeight="1" x14ac:dyDescent="0.25">
      <c r="A29" s="58">
        <v>19</v>
      </c>
      <c r="B29" s="71">
        <v>24207107472</v>
      </c>
      <c r="C29" s="60" t="s">
        <v>264</v>
      </c>
      <c r="D29" s="61" t="s">
        <v>143</v>
      </c>
      <c r="E29" s="62">
        <v>36858</v>
      </c>
      <c r="F29" s="63" t="s">
        <v>244</v>
      </c>
      <c r="G29" s="64" t="s">
        <v>1</v>
      </c>
      <c r="H29" s="65">
        <v>8.2899999999999991</v>
      </c>
      <c r="I29" s="66">
        <v>7.9</v>
      </c>
      <c r="J29" s="67"/>
      <c r="K29" s="66">
        <v>8.4</v>
      </c>
      <c r="L29" s="65">
        <v>8.2799999999999994</v>
      </c>
      <c r="M29" s="65">
        <v>3.58</v>
      </c>
      <c r="N29" s="68" t="s">
        <v>37</v>
      </c>
      <c r="O29" s="68" t="s">
        <v>37</v>
      </c>
      <c r="P29" s="68" t="s">
        <v>37</v>
      </c>
      <c r="Q29" s="68" t="s">
        <v>37</v>
      </c>
      <c r="R29" s="68" t="s">
        <v>758</v>
      </c>
      <c r="S29" s="69"/>
      <c r="T29" s="70" t="s">
        <v>763</v>
      </c>
      <c r="U29" s="22"/>
      <c r="V29" s="21">
        <v>0</v>
      </c>
      <c r="X29" s="23">
        <v>3.58</v>
      </c>
      <c r="Y29" s="23">
        <v>0</v>
      </c>
    </row>
    <row r="30" spans="1:25" s="20" customFormat="1" ht="20.25" customHeight="1" x14ac:dyDescent="0.25">
      <c r="A30" s="58">
        <v>20</v>
      </c>
      <c r="B30" s="71">
        <v>24207212261</v>
      </c>
      <c r="C30" s="60" t="s">
        <v>265</v>
      </c>
      <c r="D30" s="61" t="s">
        <v>157</v>
      </c>
      <c r="E30" s="62">
        <v>36737</v>
      </c>
      <c r="F30" s="63" t="s">
        <v>244</v>
      </c>
      <c r="G30" s="64" t="s">
        <v>1</v>
      </c>
      <c r="H30" s="65">
        <v>8.5399999999999991</v>
      </c>
      <c r="I30" s="66">
        <v>9.1</v>
      </c>
      <c r="J30" s="67"/>
      <c r="K30" s="66">
        <v>9.3000000000000007</v>
      </c>
      <c r="L30" s="65">
        <v>8.57</v>
      </c>
      <c r="M30" s="65">
        <v>3.73</v>
      </c>
      <c r="N30" s="68" t="s">
        <v>37</v>
      </c>
      <c r="O30" s="68" t="s">
        <v>37</v>
      </c>
      <c r="P30" s="68" t="s">
        <v>37</v>
      </c>
      <c r="Q30" s="68" t="s">
        <v>37</v>
      </c>
      <c r="R30" s="68" t="s">
        <v>758</v>
      </c>
      <c r="S30" s="69"/>
      <c r="T30" s="70" t="s">
        <v>763</v>
      </c>
      <c r="U30" s="22"/>
      <c r="V30" s="21">
        <v>0</v>
      </c>
      <c r="X30" s="23">
        <v>3.73</v>
      </c>
      <c r="Y30" s="23">
        <v>0</v>
      </c>
    </row>
    <row r="31" spans="1:25" s="20" customFormat="1" ht="20.25" customHeight="1" x14ac:dyDescent="0.25">
      <c r="A31" s="58">
        <v>21</v>
      </c>
      <c r="B31" s="71">
        <v>24207216592</v>
      </c>
      <c r="C31" s="60" t="s">
        <v>256</v>
      </c>
      <c r="D31" s="61" t="s">
        <v>157</v>
      </c>
      <c r="E31" s="62">
        <v>36539</v>
      </c>
      <c r="F31" s="63" t="s">
        <v>244</v>
      </c>
      <c r="G31" s="64" t="s">
        <v>1</v>
      </c>
      <c r="H31" s="65">
        <v>8.02</v>
      </c>
      <c r="I31" s="66">
        <v>8.9</v>
      </c>
      <c r="J31" s="67"/>
      <c r="K31" s="66">
        <v>9</v>
      </c>
      <c r="L31" s="65">
        <v>8.0500000000000007</v>
      </c>
      <c r="M31" s="65">
        <v>3.46</v>
      </c>
      <c r="N31" s="68" t="s">
        <v>37</v>
      </c>
      <c r="O31" s="68" t="s">
        <v>37</v>
      </c>
      <c r="P31" s="68">
        <v>0</v>
      </c>
      <c r="Q31" s="68" t="s">
        <v>37</v>
      </c>
      <c r="R31" s="68" t="s">
        <v>758</v>
      </c>
      <c r="S31" s="69"/>
      <c r="T31" s="70" t="s">
        <v>764</v>
      </c>
      <c r="U31" s="22"/>
      <c r="V31" s="21">
        <v>2</v>
      </c>
      <c r="X31" s="23">
        <v>3.46</v>
      </c>
      <c r="Y31" s="23">
        <v>0</v>
      </c>
    </row>
    <row r="32" spans="1:25" s="20" customFormat="1" ht="20.25" customHeight="1" x14ac:dyDescent="0.25">
      <c r="A32" s="58">
        <v>22</v>
      </c>
      <c r="B32" s="71">
        <v>24207105472</v>
      </c>
      <c r="C32" s="60" t="s">
        <v>68</v>
      </c>
      <c r="D32" s="61" t="s">
        <v>9</v>
      </c>
      <c r="E32" s="62">
        <v>36528</v>
      </c>
      <c r="F32" s="63" t="s">
        <v>242</v>
      </c>
      <c r="G32" s="64" t="s">
        <v>1</v>
      </c>
      <c r="H32" s="65">
        <v>8.5</v>
      </c>
      <c r="I32" s="66">
        <v>9.1999999999999993</v>
      </c>
      <c r="J32" s="67"/>
      <c r="K32" s="66">
        <v>9.4</v>
      </c>
      <c r="L32" s="65">
        <v>8.5299999999999994</v>
      </c>
      <c r="M32" s="65">
        <v>3.73</v>
      </c>
      <c r="N32" s="68" t="s">
        <v>37</v>
      </c>
      <c r="O32" s="68" t="s">
        <v>37</v>
      </c>
      <c r="P32" s="68" t="s">
        <v>37</v>
      </c>
      <c r="Q32" s="68" t="s">
        <v>37</v>
      </c>
      <c r="R32" s="68" t="s">
        <v>758</v>
      </c>
      <c r="S32" s="69"/>
      <c r="T32" s="70" t="s">
        <v>763</v>
      </c>
      <c r="U32" s="22"/>
      <c r="V32" s="21">
        <v>0</v>
      </c>
      <c r="X32" s="23">
        <v>3.73</v>
      </c>
      <c r="Y32" s="23">
        <v>0</v>
      </c>
    </row>
    <row r="33" spans="1:27" s="20" customFormat="1" ht="20.25" customHeight="1" x14ac:dyDescent="0.25">
      <c r="A33" s="58">
        <v>23</v>
      </c>
      <c r="B33" s="71">
        <v>24207105834</v>
      </c>
      <c r="C33" s="60" t="s">
        <v>266</v>
      </c>
      <c r="D33" s="61" t="s">
        <v>168</v>
      </c>
      <c r="E33" s="62">
        <v>36745</v>
      </c>
      <c r="F33" s="63" t="s">
        <v>242</v>
      </c>
      <c r="G33" s="64" t="s">
        <v>1</v>
      </c>
      <c r="H33" s="65">
        <v>8.61</v>
      </c>
      <c r="I33" s="66">
        <v>9.1</v>
      </c>
      <c r="J33" s="67"/>
      <c r="K33" s="66">
        <v>9.3000000000000007</v>
      </c>
      <c r="L33" s="65">
        <v>8.6300000000000008</v>
      </c>
      <c r="M33" s="65">
        <v>3.78</v>
      </c>
      <c r="N33" s="68" t="s">
        <v>37</v>
      </c>
      <c r="O33" s="68" t="s">
        <v>37</v>
      </c>
      <c r="P33" s="68">
        <v>0</v>
      </c>
      <c r="Q33" s="68" t="s">
        <v>37</v>
      </c>
      <c r="R33" s="68" t="s">
        <v>760</v>
      </c>
      <c r="S33" s="69"/>
      <c r="T33" s="70" t="s">
        <v>764</v>
      </c>
      <c r="U33" s="22"/>
      <c r="V33" s="21">
        <v>0</v>
      </c>
      <c r="X33" s="23">
        <v>3.78</v>
      </c>
      <c r="Y33" s="23">
        <v>0</v>
      </c>
    </row>
    <row r="34" spans="1:27" s="20" customFormat="1" ht="20.25" customHeight="1" x14ac:dyDescent="0.25">
      <c r="A34" s="58">
        <v>24</v>
      </c>
      <c r="B34" s="71">
        <v>24207116386</v>
      </c>
      <c r="C34" s="60" t="s">
        <v>267</v>
      </c>
      <c r="D34" s="61" t="s">
        <v>173</v>
      </c>
      <c r="E34" s="62">
        <v>36783</v>
      </c>
      <c r="F34" s="63" t="s">
        <v>242</v>
      </c>
      <c r="G34" s="64" t="s">
        <v>1</v>
      </c>
      <c r="H34" s="65">
        <v>8.7200000000000006</v>
      </c>
      <c r="I34" s="66">
        <v>8.8000000000000007</v>
      </c>
      <c r="J34" s="67"/>
      <c r="K34" s="66">
        <v>9.1999999999999993</v>
      </c>
      <c r="L34" s="65">
        <v>8.73</v>
      </c>
      <c r="M34" s="65">
        <v>3.78</v>
      </c>
      <c r="N34" s="68" t="s">
        <v>37</v>
      </c>
      <c r="O34" s="68" t="s">
        <v>37</v>
      </c>
      <c r="P34" s="68" t="s">
        <v>37</v>
      </c>
      <c r="Q34" s="68" t="s">
        <v>37</v>
      </c>
      <c r="R34" s="68" t="s">
        <v>760</v>
      </c>
      <c r="S34" s="69"/>
      <c r="T34" s="70" t="s">
        <v>763</v>
      </c>
      <c r="U34" s="22"/>
      <c r="V34" s="21">
        <v>0</v>
      </c>
      <c r="X34" s="23">
        <v>3.78</v>
      </c>
      <c r="Y34" s="23">
        <v>0</v>
      </c>
    </row>
    <row r="35" spans="1:27" s="20" customFormat="1" ht="20.25" customHeight="1" x14ac:dyDescent="0.25">
      <c r="A35" s="58">
        <v>25</v>
      </c>
      <c r="B35" s="71">
        <v>24207106373</v>
      </c>
      <c r="C35" s="60" t="s">
        <v>268</v>
      </c>
      <c r="D35" s="61" t="s">
        <v>6</v>
      </c>
      <c r="E35" s="62">
        <v>36775</v>
      </c>
      <c r="F35" s="63" t="s">
        <v>242</v>
      </c>
      <c r="G35" s="64" t="s">
        <v>1</v>
      </c>
      <c r="H35" s="65">
        <v>8.3699999999999992</v>
      </c>
      <c r="I35" s="66">
        <v>8.6</v>
      </c>
      <c r="J35" s="67"/>
      <c r="K35" s="66">
        <v>8.8000000000000007</v>
      </c>
      <c r="L35" s="65">
        <v>8.3800000000000008</v>
      </c>
      <c r="M35" s="65">
        <v>3.7</v>
      </c>
      <c r="N35" s="68" t="s">
        <v>37</v>
      </c>
      <c r="O35" s="68" t="s">
        <v>37</v>
      </c>
      <c r="P35" s="68" t="s">
        <v>37</v>
      </c>
      <c r="Q35" s="68" t="s">
        <v>37</v>
      </c>
      <c r="R35" s="68" t="s">
        <v>758</v>
      </c>
      <c r="S35" s="69"/>
      <c r="T35" s="70" t="s">
        <v>763</v>
      </c>
      <c r="U35" s="22"/>
      <c r="V35" s="21">
        <v>0</v>
      </c>
      <c r="X35" s="23">
        <v>3.7</v>
      </c>
      <c r="Y35" s="23">
        <v>0</v>
      </c>
    </row>
    <row r="36" spans="1:27" s="20" customFormat="1" ht="20.25" customHeight="1" x14ac:dyDescent="0.25">
      <c r="A36" s="58">
        <v>26</v>
      </c>
      <c r="B36" s="71">
        <v>24217116887</v>
      </c>
      <c r="C36" s="60" t="s">
        <v>107</v>
      </c>
      <c r="D36" s="61" t="s">
        <v>98</v>
      </c>
      <c r="E36" s="62">
        <v>36728</v>
      </c>
      <c r="F36" s="63" t="s">
        <v>242</v>
      </c>
      <c r="G36" s="64" t="s">
        <v>4</v>
      </c>
      <c r="H36" s="65">
        <v>8.25</v>
      </c>
      <c r="I36" s="66">
        <v>8.6999999999999993</v>
      </c>
      <c r="J36" s="67"/>
      <c r="K36" s="66">
        <v>8.8000000000000007</v>
      </c>
      <c r="L36" s="65">
        <v>8.27</v>
      </c>
      <c r="M36" s="65">
        <v>3.62</v>
      </c>
      <c r="N36" s="68" t="s">
        <v>37</v>
      </c>
      <c r="O36" s="68" t="s">
        <v>37</v>
      </c>
      <c r="P36" s="68" t="s">
        <v>37</v>
      </c>
      <c r="Q36" s="68" t="s">
        <v>37</v>
      </c>
      <c r="R36" s="68" t="s">
        <v>758</v>
      </c>
      <c r="S36" s="69"/>
      <c r="T36" s="70" t="s">
        <v>763</v>
      </c>
      <c r="U36" s="22"/>
      <c r="V36" s="21">
        <v>0</v>
      </c>
      <c r="X36" s="23">
        <v>3.62</v>
      </c>
      <c r="Y36" s="23">
        <v>0</v>
      </c>
    </row>
    <row r="37" spans="1:27" s="20" customFormat="1" ht="20.25" customHeight="1" x14ac:dyDescent="0.25">
      <c r="A37" s="58">
        <v>27</v>
      </c>
      <c r="B37" s="71">
        <v>24207115963</v>
      </c>
      <c r="C37" s="60" t="s">
        <v>269</v>
      </c>
      <c r="D37" s="61" t="s">
        <v>215</v>
      </c>
      <c r="E37" s="62">
        <v>36614</v>
      </c>
      <c r="F37" s="63" t="s">
        <v>242</v>
      </c>
      <c r="G37" s="64" t="s">
        <v>1</v>
      </c>
      <c r="H37" s="65">
        <v>8.2799999999999994</v>
      </c>
      <c r="I37" s="66">
        <v>9</v>
      </c>
      <c r="J37" s="67"/>
      <c r="K37" s="66">
        <v>9.1999999999999993</v>
      </c>
      <c r="L37" s="65">
        <v>8.31</v>
      </c>
      <c r="M37" s="65">
        <v>3.62</v>
      </c>
      <c r="N37" s="68" t="s">
        <v>37</v>
      </c>
      <c r="O37" s="68" t="s">
        <v>37</v>
      </c>
      <c r="P37" s="68" t="s">
        <v>37</v>
      </c>
      <c r="Q37" s="68" t="s">
        <v>37</v>
      </c>
      <c r="R37" s="68" t="s">
        <v>758</v>
      </c>
      <c r="S37" s="69"/>
      <c r="T37" s="70" t="s">
        <v>763</v>
      </c>
      <c r="U37" s="22"/>
      <c r="V37" s="21">
        <v>0</v>
      </c>
      <c r="X37" s="23">
        <v>3.62</v>
      </c>
      <c r="Y37" s="23">
        <v>0</v>
      </c>
    </row>
    <row r="38" spans="1:27" s="20" customFormat="1" ht="20.25" customHeight="1" x14ac:dyDescent="0.25">
      <c r="A38" s="58">
        <v>28</v>
      </c>
      <c r="B38" s="71">
        <v>24207108544</v>
      </c>
      <c r="C38" s="60" t="s">
        <v>270</v>
      </c>
      <c r="D38" s="61" t="s">
        <v>221</v>
      </c>
      <c r="E38" s="62">
        <v>36885</v>
      </c>
      <c r="F38" s="63" t="s">
        <v>244</v>
      </c>
      <c r="G38" s="64" t="s">
        <v>1</v>
      </c>
      <c r="H38" s="65">
        <v>8.7200000000000006</v>
      </c>
      <c r="I38" s="66">
        <v>9</v>
      </c>
      <c r="J38" s="67"/>
      <c r="K38" s="66">
        <v>9.1999999999999993</v>
      </c>
      <c r="L38" s="65">
        <v>8.74</v>
      </c>
      <c r="M38" s="65">
        <v>3.8</v>
      </c>
      <c r="N38" s="68" t="s">
        <v>37</v>
      </c>
      <c r="O38" s="68" t="s">
        <v>37</v>
      </c>
      <c r="P38" s="68" t="s">
        <v>37</v>
      </c>
      <c r="Q38" s="68" t="s">
        <v>37</v>
      </c>
      <c r="R38" s="68" t="s">
        <v>758</v>
      </c>
      <c r="S38" s="69"/>
      <c r="T38" s="70" t="s">
        <v>763</v>
      </c>
      <c r="U38" s="22"/>
      <c r="V38" s="21">
        <v>0</v>
      </c>
      <c r="X38" s="23">
        <v>3.8</v>
      </c>
      <c r="Y38" s="23">
        <v>0</v>
      </c>
    </row>
    <row r="39" spans="1:27" s="20" customFormat="1" ht="20.25" customHeight="1" x14ac:dyDescent="0.25">
      <c r="A39" s="58">
        <v>29</v>
      </c>
      <c r="B39" s="71">
        <v>24207213083</v>
      </c>
      <c r="C39" s="60" t="s">
        <v>271</v>
      </c>
      <c r="D39" s="61" t="s">
        <v>180</v>
      </c>
      <c r="E39" s="62">
        <v>36748</v>
      </c>
      <c r="F39" s="63" t="s">
        <v>242</v>
      </c>
      <c r="G39" s="64" t="s">
        <v>1</v>
      </c>
      <c r="H39" s="65">
        <v>8.25</v>
      </c>
      <c r="I39" s="66">
        <v>8.8000000000000007</v>
      </c>
      <c r="J39" s="67"/>
      <c r="K39" s="66">
        <v>8.6999999999999993</v>
      </c>
      <c r="L39" s="65">
        <v>8.27</v>
      </c>
      <c r="M39" s="65">
        <v>3.63</v>
      </c>
      <c r="N39" s="68" t="s">
        <v>37</v>
      </c>
      <c r="O39" s="68" t="s">
        <v>37</v>
      </c>
      <c r="P39" s="68" t="s">
        <v>37</v>
      </c>
      <c r="Q39" s="68" t="s">
        <v>37</v>
      </c>
      <c r="R39" s="68" t="s">
        <v>760</v>
      </c>
      <c r="S39" s="69"/>
      <c r="T39" s="70" t="s">
        <v>763</v>
      </c>
      <c r="U39" s="22"/>
      <c r="V39" s="21">
        <v>0</v>
      </c>
      <c r="X39" s="23">
        <v>3.63</v>
      </c>
      <c r="Y39" s="23">
        <v>0</v>
      </c>
    </row>
    <row r="40" spans="1:27" s="20" customFormat="1" ht="20.25" customHeight="1" x14ac:dyDescent="0.25">
      <c r="A40" s="58">
        <v>30</v>
      </c>
      <c r="B40" s="71">
        <v>24207100717</v>
      </c>
      <c r="C40" s="60" t="s">
        <v>272</v>
      </c>
      <c r="D40" s="61" t="s">
        <v>188</v>
      </c>
      <c r="E40" s="62">
        <v>36875</v>
      </c>
      <c r="F40" s="63" t="s">
        <v>273</v>
      </c>
      <c r="G40" s="64" t="s">
        <v>1</v>
      </c>
      <c r="H40" s="65">
        <v>8.98</v>
      </c>
      <c r="I40" s="66">
        <v>9.3000000000000007</v>
      </c>
      <c r="J40" s="67"/>
      <c r="K40" s="66">
        <v>9.5</v>
      </c>
      <c r="L40" s="65">
        <v>9</v>
      </c>
      <c r="M40" s="65">
        <v>3.88</v>
      </c>
      <c r="N40" s="68" t="s">
        <v>37</v>
      </c>
      <c r="O40" s="68" t="s">
        <v>37</v>
      </c>
      <c r="P40" s="68" t="s">
        <v>37</v>
      </c>
      <c r="Q40" s="68" t="s">
        <v>37</v>
      </c>
      <c r="R40" s="68" t="s">
        <v>758</v>
      </c>
      <c r="S40" s="69"/>
      <c r="T40" s="70" t="s">
        <v>763</v>
      </c>
      <c r="U40" s="22"/>
      <c r="V40" s="21">
        <v>0</v>
      </c>
      <c r="X40" s="23">
        <v>3.88</v>
      </c>
      <c r="Y40" s="23">
        <v>0</v>
      </c>
    </row>
    <row r="41" spans="1:27" s="20" customFormat="1" ht="20.25" customHeight="1" x14ac:dyDescent="0.25">
      <c r="A41" s="58">
        <v>31</v>
      </c>
      <c r="B41" s="71">
        <v>24206615856</v>
      </c>
      <c r="C41" s="60" t="s">
        <v>274</v>
      </c>
      <c r="D41" s="61" t="s">
        <v>188</v>
      </c>
      <c r="E41" s="62">
        <v>36729</v>
      </c>
      <c r="F41" s="63" t="s">
        <v>242</v>
      </c>
      <c r="G41" s="64" t="s">
        <v>1</v>
      </c>
      <c r="H41" s="65">
        <v>8.83</v>
      </c>
      <c r="I41" s="66">
        <v>9</v>
      </c>
      <c r="J41" s="67"/>
      <c r="K41" s="66">
        <v>9.1</v>
      </c>
      <c r="L41" s="65">
        <v>8.83</v>
      </c>
      <c r="M41" s="65">
        <v>3.87</v>
      </c>
      <c r="N41" s="68" t="s">
        <v>37</v>
      </c>
      <c r="O41" s="68" t="s">
        <v>37</v>
      </c>
      <c r="P41" s="68" t="s">
        <v>37</v>
      </c>
      <c r="Q41" s="68" t="s">
        <v>37</v>
      </c>
      <c r="R41" s="68" t="s">
        <v>758</v>
      </c>
      <c r="S41" s="69"/>
      <c r="T41" s="70" t="s">
        <v>763</v>
      </c>
      <c r="U41" s="22"/>
      <c r="V41" s="21">
        <v>0</v>
      </c>
      <c r="X41" s="23">
        <v>3.87</v>
      </c>
      <c r="Y41" s="23">
        <v>0</v>
      </c>
    </row>
    <row r="42" spans="1:27" s="20" customFormat="1" ht="20.25" customHeight="1" x14ac:dyDescent="0.25">
      <c r="A42" s="58">
        <v>32</v>
      </c>
      <c r="B42" s="71">
        <v>24207116587</v>
      </c>
      <c r="C42" s="60" t="s">
        <v>275</v>
      </c>
      <c r="D42" s="61" t="s">
        <v>200</v>
      </c>
      <c r="E42" s="62">
        <v>36239</v>
      </c>
      <c r="F42" s="63" t="s">
        <v>246</v>
      </c>
      <c r="G42" s="64" t="s">
        <v>1</v>
      </c>
      <c r="H42" s="65">
        <v>8.19</v>
      </c>
      <c r="I42" s="66">
        <v>8.6999999999999993</v>
      </c>
      <c r="J42" s="67"/>
      <c r="K42" s="66">
        <v>8.9</v>
      </c>
      <c r="L42" s="65">
        <v>8.2100000000000009</v>
      </c>
      <c r="M42" s="65">
        <v>3.54</v>
      </c>
      <c r="N42" s="68">
        <v>0</v>
      </c>
      <c r="O42" s="68">
        <v>0</v>
      </c>
      <c r="P42" s="68" t="s">
        <v>37</v>
      </c>
      <c r="Q42" s="68" t="s">
        <v>37</v>
      </c>
      <c r="R42" s="68" t="s">
        <v>758</v>
      </c>
      <c r="S42" s="69"/>
      <c r="T42" s="70" t="s">
        <v>764</v>
      </c>
      <c r="U42" s="22"/>
      <c r="V42" s="21">
        <v>0</v>
      </c>
      <c r="X42" s="23">
        <v>3.54</v>
      </c>
      <c r="Y42" s="23">
        <v>0</v>
      </c>
    </row>
    <row r="43" spans="1:27" s="20" customFormat="1" ht="20.25" customHeight="1" x14ac:dyDescent="0.25">
      <c r="A43" s="58">
        <v>33</v>
      </c>
      <c r="B43" s="71">
        <v>24203415406</v>
      </c>
      <c r="C43" s="60" t="s">
        <v>276</v>
      </c>
      <c r="D43" s="61" t="s">
        <v>210</v>
      </c>
      <c r="E43" s="62">
        <v>36824</v>
      </c>
      <c r="F43" s="63" t="s">
        <v>244</v>
      </c>
      <c r="G43" s="64" t="s">
        <v>1</v>
      </c>
      <c r="H43" s="65">
        <v>8.84</v>
      </c>
      <c r="I43" s="66">
        <v>8.6</v>
      </c>
      <c r="J43" s="67"/>
      <c r="K43" s="66">
        <v>8.9</v>
      </c>
      <c r="L43" s="65">
        <v>8.83</v>
      </c>
      <c r="M43" s="65">
        <v>3.86</v>
      </c>
      <c r="N43" s="68" t="s">
        <v>37</v>
      </c>
      <c r="O43" s="68" t="s">
        <v>37</v>
      </c>
      <c r="P43" s="68" t="s">
        <v>37</v>
      </c>
      <c r="Q43" s="68" t="s">
        <v>37</v>
      </c>
      <c r="R43" s="68" t="s">
        <v>758</v>
      </c>
      <c r="S43" s="69"/>
      <c r="T43" s="70" t="s">
        <v>763</v>
      </c>
      <c r="U43" s="22"/>
      <c r="V43" s="21">
        <v>0</v>
      </c>
      <c r="X43" s="23">
        <v>3.86</v>
      </c>
      <c r="Y43" s="23">
        <v>0</v>
      </c>
    </row>
    <row r="44" spans="1:27" s="20" customFormat="1" ht="20.25" customHeight="1" x14ac:dyDescent="0.25">
      <c r="A44" s="58">
        <v>34</v>
      </c>
      <c r="B44" s="71">
        <v>24207101418</v>
      </c>
      <c r="C44" s="60" t="s">
        <v>277</v>
      </c>
      <c r="D44" s="61" t="s">
        <v>210</v>
      </c>
      <c r="E44" s="62">
        <v>36560</v>
      </c>
      <c r="F44" s="63" t="s">
        <v>252</v>
      </c>
      <c r="G44" s="64" t="s">
        <v>1</v>
      </c>
      <c r="H44" s="65">
        <v>8.57</v>
      </c>
      <c r="I44" s="66">
        <v>8.6999999999999993</v>
      </c>
      <c r="J44" s="67"/>
      <c r="K44" s="66">
        <v>8.8000000000000007</v>
      </c>
      <c r="L44" s="65">
        <v>8.58</v>
      </c>
      <c r="M44" s="65">
        <v>3.72</v>
      </c>
      <c r="N44" s="68">
        <v>0</v>
      </c>
      <c r="O44" s="68">
        <v>0</v>
      </c>
      <c r="P44" s="68" t="s">
        <v>37</v>
      </c>
      <c r="Q44" s="68" t="s">
        <v>37</v>
      </c>
      <c r="R44" s="68" t="s">
        <v>758</v>
      </c>
      <c r="S44" s="69"/>
      <c r="T44" s="70" t="s">
        <v>764</v>
      </c>
      <c r="U44" s="22"/>
      <c r="V44" s="21">
        <v>0</v>
      </c>
      <c r="X44" s="23">
        <v>3.72</v>
      </c>
      <c r="Y44" s="23">
        <v>0</v>
      </c>
    </row>
    <row r="45" spans="1:27" s="20" customFormat="1" ht="20.25" customHeight="1" x14ac:dyDescent="0.25">
      <c r="A45" s="58">
        <v>35</v>
      </c>
      <c r="B45" s="71">
        <v>24207101823</v>
      </c>
      <c r="C45" s="60" t="s">
        <v>278</v>
      </c>
      <c r="D45" s="61" t="s">
        <v>210</v>
      </c>
      <c r="E45" s="62">
        <v>36846</v>
      </c>
      <c r="F45" s="63" t="s">
        <v>252</v>
      </c>
      <c r="G45" s="64" t="s">
        <v>1</v>
      </c>
      <c r="H45" s="65">
        <v>7.8</v>
      </c>
      <c r="I45" s="66">
        <v>8.6999999999999993</v>
      </c>
      <c r="J45" s="67"/>
      <c r="K45" s="66">
        <v>8.8000000000000007</v>
      </c>
      <c r="L45" s="65">
        <v>7.83</v>
      </c>
      <c r="M45" s="65">
        <v>3.39</v>
      </c>
      <c r="N45" s="68">
        <v>0</v>
      </c>
      <c r="O45" s="68" t="s">
        <v>37</v>
      </c>
      <c r="P45" s="68" t="s">
        <v>37</v>
      </c>
      <c r="Q45" s="68" t="s">
        <v>37</v>
      </c>
      <c r="R45" s="68" t="s">
        <v>758</v>
      </c>
      <c r="S45" s="69"/>
      <c r="T45" s="70" t="s">
        <v>764</v>
      </c>
      <c r="U45" s="22"/>
      <c r="V45" s="21">
        <v>0</v>
      </c>
      <c r="X45" s="23">
        <v>3.39</v>
      </c>
      <c r="Y45" s="23">
        <v>0</v>
      </c>
      <c r="AA45" s="20" t="e">
        <f>VLOOKUP(TEXT(B45,0),[1]Sheet1!$B$2:$K$212,10,0)</f>
        <v>#N/A</v>
      </c>
    </row>
    <row r="46" spans="1:27" s="20" customFormat="1" ht="20.25" customHeight="1" x14ac:dyDescent="0.25">
      <c r="A46" s="58">
        <v>36</v>
      </c>
      <c r="B46" s="71">
        <v>24207116177</v>
      </c>
      <c r="C46" s="60" t="s">
        <v>279</v>
      </c>
      <c r="D46" s="61" t="s">
        <v>214</v>
      </c>
      <c r="E46" s="62">
        <v>36692</v>
      </c>
      <c r="F46" s="63" t="s">
        <v>242</v>
      </c>
      <c r="G46" s="64" t="s">
        <v>1</v>
      </c>
      <c r="H46" s="65">
        <v>8.43</v>
      </c>
      <c r="I46" s="66">
        <v>9.3000000000000007</v>
      </c>
      <c r="J46" s="67"/>
      <c r="K46" s="66">
        <v>9.4</v>
      </c>
      <c r="L46" s="65">
        <v>8.4600000000000009</v>
      </c>
      <c r="M46" s="65">
        <v>3.69</v>
      </c>
      <c r="N46" s="68" t="s">
        <v>37</v>
      </c>
      <c r="O46" s="68" t="s">
        <v>37</v>
      </c>
      <c r="P46" s="68" t="s">
        <v>37</v>
      </c>
      <c r="Q46" s="68" t="s">
        <v>37</v>
      </c>
      <c r="R46" s="68" t="s">
        <v>758</v>
      </c>
      <c r="S46" s="69"/>
      <c r="T46" s="70" t="s">
        <v>763</v>
      </c>
      <c r="U46" s="22"/>
      <c r="V46" s="21">
        <v>0</v>
      </c>
      <c r="X46" s="23">
        <v>3.69</v>
      </c>
      <c r="Y46" s="23">
        <v>0</v>
      </c>
    </row>
    <row r="47" spans="1:27" s="20" customFormat="1" ht="20.25" customHeight="1" x14ac:dyDescent="0.25">
      <c r="A47" s="58">
        <v>37</v>
      </c>
      <c r="B47" s="71">
        <v>24207107209</v>
      </c>
      <c r="C47" s="60" t="s">
        <v>68</v>
      </c>
      <c r="D47" s="61" t="s">
        <v>225</v>
      </c>
      <c r="E47" s="62">
        <v>36685</v>
      </c>
      <c r="F47" s="63" t="s">
        <v>280</v>
      </c>
      <c r="G47" s="64" t="s">
        <v>1</v>
      </c>
      <c r="H47" s="65">
        <v>8.48</v>
      </c>
      <c r="I47" s="66">
        <v>9.1</v>
      </c>
      <c r="J47" s="67"/>
      <c r="K47" s="66">
        <v>9.3000000000000007</v>
      </c>
      <c r="L47" s="65">
        <v>8.51</v>
      </c>
      <c r="M47" s="65">
        <v>3.69</v>
      </c>
      <c r="N47" s="68" t="s">
        <v>37</v>
      </c>
      <c r="O47" s="68" t="s">
        <v>37</v>
      </c>
      <c r="P47" s="68" t="s">
        <v>37</v>
      </c>
      <c r="Q47" s="68" t="s">
        <v>37</v>
      </c>
      <c r="R47" s="68" t="s">
        <v>758</v>
      </c>
      <c r="S47" s="69"/>
      <c r="T47" s="70" t="s">
        <v>763</v>
      </c>
      <c r="U47" s="22"/>
      <c r="V47" s="21">
        <v>0</v>
      </c>
      <c r="X47" s="23">
        <v>3.69</v>
      </c>
      <c r="Y47" s="23">
        <v>0</v>
      </c>
    </row>
    <row r="48" spans="1:27" s="20" customFormat="1" ht="20.25" customHeight="1" x14ac:dyDescent="0.25">
      <c r="A48" s="58">
        <v>38</v>
      </c>
      <c r="B48" s="71">
        <v>24207115401</v>
      </c>
      <c r="C48" s="60" t="s">
        <v>281</v>
      </c>
      <c r="D48" s="61" t="s">
        <v>225</v>
      </c>
      <c r="E48" s="62">
        <v>36755</v>
      </c>
      <c r="F48" s="63" t="s">
        <v>244</v>
      </c>
      <c r="G48" s="64" t="s">
        <v>1</v>
      </c>
      <c r="H48" s="65">
        <v>8.44</v>
      </c>
      <c r="I48" s="66">
        <v>9.3000000000000007</v>
      </c>
      <c r="J48" s="67"/>
      <c r="K48" s="66">
        <v>9.5</v>
      </c>
      <c r="L48" s="65">
        <v>8.48</v>
      </c>
      <c r="M48" s="65">
        <v>3.64</v>
      </c>
      <c r="N48" s="68" t="s">
        <v>37</v>
      </c>
      <c r="O48" s="68" t="s">
        <v>37</v>
      </c>
      <c r="P48" s="68" t="s">
        <v>37</v>
      </c>
      <c r="Q48" s="68" t="s">
        <v>37</v>
      </c>
      <c r="R48" s="68" t="s">
        <v>758</v>
      </c>
      <c r="S48" s="69"/>
      <c r="T48" s="70" t="s">
        <v>763</v>
      </c>
      <c r="U48" s="22"/>
      <c r="V48" s="21">
        <v>0</v>
      </c>
      <c r="X48" s="23">
        <v>3.64</v>
      </c>
      <c r="Y48" s="23">
        <v>0</v>
      </c>
    </row>
    <row r="49" spans="1:25" s="20" customFormat="1" ht="20.25" customHeight="1" x14ac:dyDescent="0.25">
      <c r="A49" s="58">
        <v>39</v>
      </c>
      <c r="B49" s="71">
        <v>24207116795</v>
      </c>
      <c r="C49" s="60" t="s">
        <v>282</v>
      </c>
      <c r="D49" s="61" t="s">
        <v>226</v>
      </c>
      <c r="E49" s="62">
        <v>36637</v>
      </c>
      <c r="F49" s="63" t="s">
        <v>244</v>
      </c>
      <c r="G49" s="64" t="s">
        <v>1</v>
      </c>
      <c r="H49" s="65">
        <v>8.77</v>
      </c>
      <c r="I49" s="66">
        <v>9</v>
      </c>
      <c r="J49" s="67"/>
      <c r="K49" s="66">
        <v>9.1</v>
      </c>
      <c r="L49" s="65">
        <v>8.7799999999999994</v>
      </c>
      <c r="M49" s="65">
        <v>3.81</v>
      </c>
      <c r="N49" s="68" t="s">
        <v>37</v>
      </c>
      <c r="O49" s="68" t="s">
        <v>37</v>
      </c>
      <c r="P49" s="68" t="s">
        <v>37</v>
      </c>
      <c r="Q49" s="68" t="s">
        <v>37</v>
      </c>
      <c r="R49" s="68" t="s">
        <v>758</v>
      </c>
      <c r="S49" s="69"/>
      <c r="T49" s="70" t="s">
        <v>763</v>
      </c>
      <c r="U49" s="22"/>
      <c r="V49" s="21">
        <v>0</v>
      </c>
      <c r="X49" s="23">
        <v>3.81</v>
      </c>
      <c r="Y49" s="23">
        <v>0</v>
      </c>
    </row>
    <row r="50" spans="1:25" s="20" customFormat="1" ht="20.25" customHeight="1" x14ac:dyDescent="0.25">
      <c r="A50" s="58">
        <v>40</v>
      </c>
      <c r="B50" s="71">
        <v>24217101207</v>
      </c>
      <c r="C50" s="60" t="s">
        <v>283</v>
      </c>
      <c r="D50" s="61" t="s">
        <v>32</v>
      </c>
      <c r="E50" s="62">
        <v>36674</v>
      </c>
      <c r="F50" s="63" t="s">
        <v>249</v>
      </c>
      <c r="G50" s="64" t="s">
        <v>4</v>
      </c>
      <c r="H50" s="65">
        <v>8.36</v>
      </c>
      <c r="I50" s="66">
        <v>8.6999999999999993</v>
      </c>
      <c r="J50" s="67"/>
      <c r="K50" s="66">
        <v>8.8000000000000007</v>
      </c>
      <c r="L50" s="65">
        <v>8.3699999999999992</v>
      </c>
      <c r="M50" s="65">
        <v>3.67</v>
      </c>
      <c r="N50" s="68" t="s">
        <v>37</v>
      </c>
      <c r="O50" s="68" t="s">
        <v>37</v>
      </c>
      <c r="P50" s="68" t="s">
        <v>37</v>
      </c>
      <c r="Q50" s="68" t="s">
        <v>37</v>
      </c>
      <c r="R50" s="68" t="s">
        <v>758</v>
      </c>
      <c r="S50" s="69"/>
      <c r="T50" s="70" t="s">
        <v>763</v>
      </c>
      <c r="U50" s="22"/>
      <c r="V50" s="21">
        <v>0</v>
      </c>
      <c r="X50" s="23">
        <v>3.67</v>
      </c>
      <c r="Y50" s="23">
        <v>0</v>
      </c>
    </row>
    <row r="51" spans="1:25" s="20" customFormat="1" ht="20.25" customHeight="1" x14ac:dyDescent="0.25">
      <c r="A51" s="58">
        <v>41</v>
      </c>
      <c r="B51" s="71">
        <v>24207116039</v>
      </c>
      <c r="C51" s="60" t="s">
        <v>144</v>
      </c>
      <c r="D51" s="61" t="s">
        <v>40</v>
      </c>
      <c r="E51" s="62">
        <v>36737</v>
      </c>
      <c r="F51" s="63" t="s">
        <v>284</v>
      </c>
      <c r="G51" s="64" t="s">
        <v>1</v>
      </c>
      <c r="H51" s="65">
        <v>8.74</v>
      </c>
      <c r="I51" s="66">
        <v>8.6999999999999993</v>
      </c>
      <c r="J51" s="67"/>
      <c r="K51" s="66">
        <v>8.8000000000000007</v>
      </c>
      <c r="L51" s="65">
        <v>8.74</v>
      </c>
      <c r="M51" s="65">
        <v>3.8</v>
      </c>
      <c r="N51" s="68" t="s">
        <v>37</v>
      </c>
      <c r="O51" s="68" t="s">
        <v>37</v>
      </c>
      <c r="P51" s="68" t="s">
        <v>37</v>
      </c>
      <c r="Q51" s="68" t="s">
        <v>37</v>
      </c>
      <c r="R51" s="68" t="s">
        <v>758</v>
      </c>
      <c r="S51" s="69"/>
      <c r="T51" s="70" t="s">
        <v>763</v>
      </c>
      <c r="U51" s="22"/>
      <c r="V51" s="21">
        <v>0</v>
      </c>
      <c r="X51" s="23">
        <v>3.8</v>
      </c>
      <c r="Y51" s="23">
        <v>0</v>
      </c>
    </row>
    <row r="52" spans="1:25" s="20" customFormat="1" ht="20.25" customHeight="1" x14ac:dyDescent="0.25">
      <c r="A52" s="58">
        <v>42</v>
      </c>
      <c r="B52" s="71">
        <v>24203415207</v>
      </c>
      <c r="C52" s="60" t="s">
        <v>285</v>
      </c>
      <c r="D52" s="61" t="s">
        <v>40</v>
      </c>
      <c r="E52" s="62">
        <v>36861</v>
      </c>
      <c r="F52" s="63" t="s">
        <v>244</v>
      </c>
      <c r="G52" s="64" t="s">
        <v>1</v>
      </c>
      <c r="H52" s="65">
        <v>8.07</v>
      </c>
      <c r="I52" s="66">
        <v>8.1999999999999993</v>
      </c>
      <c r="J52" s="67"/>
      <c r="K52" s="66">
        <v>8.4</v>
      </c>
      <c r="L52" s="65">
        <v>8.08</v>
      </c>
      <c r="M52" s="65">
        <v>3.5</v>
      </c>
      <c r="N52" s="68">
        <v>0</v>
      </c>
      <c r="O52" s="68">
        <v>0</v>
      </c>
      <c r="P52" s="68" t="s">
        <v>37</v>
      </c>
      <c r="Q52" s="68" t="s">
        <v>37</v>
      </c>
      <c r="R52" s="68" t="s">
        <v>758</v>
      </c>
      <c r="S52" s="69"/>
      <c r="T52" s="70" t="s">
        <v>764</v>
      </c>
      <c r="U52" s="22"/>
      <c r="V52" s="21">
        <v>0</v>
      </c>
      <c r="X52" s="23">
        <v>3.5</v>
      </c>
      <c r="Y52" s="23">
        <v>0</v>
      </c>
    </row>
    <row r="53" spans="1:25" s="20" customFormat="1" ht="20.25" customHeight="1" x14ac:dyDescent="0.25">
      <c r="A53" s="58">
        <v>43</v>
      </c>
      <c r="B53" s="71">
        <v>24207206467</v>
      </c>
      <c r="C53" s="60" t="s">
        <v>151</v>
      </c>
      <c r="D53" s="61" t="s">
        <v>231</v>
      </c>
      <c r="E53" s="62">
        <v>36876</v>
      </c>
      <c r="F53" s="63" t="s">
        <v>244</v>
      </c>
      <c r="G53" s="64" t="s">
        <v>1</v>
      </c>
      <c r="H53" s="65">
        <v>8.51</v>
      </c>
      <c r="I53" s="66">
        <v>8.9</v>
      </c>
      <c r="J53" s="67"/>
      <c r="K53" s="66">
        <v>9.1999999999999993</v>
      </c>
      <c r="L53" s="65">
        <v>8.5299999999999994</v>
      </c>
      <c r="M53" s="65">
        <v>3.72</v>
      </c>
      <c r="N53" s="68" t="s">
        <v>37</v>
      </c>
      <c r="O53" s="68" t="s">
        <v>37</v>
      </c>
      <c r="P53" s="68" t="s">
        <v>37</v>
      </c>
      <c r="Q53" s="68" t="s">
        <v>37</v>
      </c>
      <c r="R53" s="68" t="s">
        <v>758</v>
      </c>
      <c r="S53" s="69"/>
      <c r="T53" s="70" t="s">
        <v>763</v>
      </c>
      <c r="U53" s="22"/>
      <c r="V53" s="21">
        <v>0</v>
      </c>
      <c r="X53" s="23">
        <v>3.72</v>
      </c>
      <c r="Y53" s="23">
        <v>0</v>
      </c>
    </row>
    <row r="54" spans="1:25" s="20" customFormat="1" ht="20.25" customHeight="1" thickBot="1" x14ac:dyDescent="0.3">
      <c r="A54" s="58">
        <v>44</v>
      </c>
      <c r="B54" s="71">
        <v>24207115434</v>
      </c>
      <c r="C54" s="60" t="s">
        <v>286</v>
      </c>
      <c r="D54" s="61" t="s">
        <v>146</v>
      </c>
      <c r="E54" s="62">
        <v>36630</v>
      </c>
      <c r="F54" s="63" t="s">
        <v>242</v>
      </c>
      <c r="G54" s="64" t="s">
        <v>1</v>
      </c>
      <c r="H54" s="65">
        <v>8.32</v>
      </c>
      <c r="I54" s="66">
        <v>8.5</v>
      </c>
      <c r="J54" s="67"/>
      <c r="K54" s="66">
        <v>8.6999999999999993</v>
      </c>
      <c r="L54" s="65">
        <v>8.33</v>
      </c>
      <c r="M54" s="65">
        <v>3.65</v>
      </c>
      <c r="N54" s="68" t="s">
        <v>37</v>
      </c>
      <c r="O54" s="68" t="s">
        <v>37</v>
      </c>
      <c r="P54" s="68" t="s">
        <v>37</v>
      </c>
      <c r="Q54" s="68" t="s">
        <v>37</v>
      </c>
      <c r="R54" s="68" t="s">
        <v>758</v>
      </c>
      <c r="S54" s="69"/>
      <c r="T54" s="70" t="s">
        <v>763</v>
      </c>
      <c r="U54" s="22"/>
      <c r="V54" s="21">
        <v>0</v>
      </c>
      <c r="X54" s="23">
        <v>3.65</v>
      </c>
      <c r="Y54" s="23">
        <v>0</v>
      </c>
    </row>
    <row r="55" spans="1:25" ht="20.25" customHeight="1" thickBot="1" x14ac:dyDescent="0.3">
      <c r="A55" s="72" t="s">
        <v>291</v>
      </c>
      <c r="B55" s="73"/>
      <c r="C55" s="73"/>
      <c r="D55" s="74"/>
      <c r="E55" s="75"/>
      <c r="F55" s="76"/>
      <c r="G55" s="77"/>
      <c r="H55" s="73"/>
      <c r="I55" s="77"/>
      <c r="J55" s="77"/>
      <c r="K55" s="77"/>
      <c r="L55" s="77"/>
      <c r="M55" s="77"/>
      <c r="N55" s="77"/>
      <c r="O55" s="77"/>
      <c r="P55" s="77"/>
      <c r="Q55" s="73"/>
      <c r="R55" s="73"/>
      <c r="S55" s="78"/>
      <c r="T55" s="79"/>
      <c r="U55" s="22"/>
      <c r="V55" s="21"/>
      <c r="W55" s="20"/>
      <c r="X55" s="23"/>
      <c r="Y55" s="23"/>
    </row>
    <row r="56" spans="1:25" s="20" customFormat="1" ht="20.25" customHeight="1" x14ac:dyDescent="0.25">
      <c r="A56" s="80">
        <v>1</v>
      </c>
      <c r="B56" s="81">
        <v>24207101321</v>
      </c>
      <c r="C56" s="82" t="s">
        <v>297</v>
      </c>
      <c r="D56" s="83" t="s">
        <v>0</v>
      </c>
      <c r="E56" s="84">
        <v>36845</v>
      </c>
      <c r="F56" s="85" t="s">
        <v>242</v>
      </c>
      <c r="G56" s="86" t="s">
        <v>1</v>
      </c>
      <c r="H56" s="87">
        <v>7</v>
      </c>
      <c r="I56" s="88"/>
      <c r="J56" s="89">
        <v>8.8000000000000007</v>
      </c>
      <c r="K56" s="88">
        <v>8.4</v>
      </c>
      <c r="L56" s="87">
        <v>7.06</v>
      </c>
      <c r="M56" s="87">
        <v>2.92</v>
      </c>
      <c r="N56" s="90">
        <v>0</v>
      </c>
      <c r="O56" s="90">
        <v>0</v>
      </c>
      <c r="P56" s="90" t="s">
        <v>37</v>
      </c>
      <c r="Q56" s="90" t="s">
        <v>37</v>
      </c>
      <c r="R56" s="90" t="s">
        <v>758</v>
      </c>
      <c r="S56" s="91"/>
      <c r="T56" s="92" t="s">
        <v>764</v>
      </c>
      <c r="U56" s="22"/>
      <c r="V56" s="21">
        <v>0</v>
      </c>
      <c r="X56" s="23">
        <v>2.92</v>
      </c>
      <c r="Y56" s="23">
        <v>0</v>
      </c>
    </row>
    <row r="57" spans="1:25" s="20" customFormat="1" ht="20.25" customHeight="1" x14ac:dyDescent="0.25">
      <c r="A57" s="58">
        <v>2</v>
      </c>
      <c r="B57" s="93">
        <v>24202608620</v>
      </c>
      <c r="C57" s="94" t="s">
        <v>298</v>
      </c>
      <c r="D57" s="95" t="s">
        <v>2</v>
      </c>
      <c r="E57" s="96">
        <v>36824</v>
      </c>
      <c r="F57" s="97" t="s">
        <v>242</v>
      </c>
      <c r="G57" s="64" t="s">
        <v>1</v>
      </c>
      <c r="H57" s="98">
        <v>7.7</v>
      </c>
      <c r="I57" s="99"/>
      <c r="J57" s="67">
        <v>9.5</v>
      </c>
      <c r="K57" s="99">
        <v>8.6</v>
      </c>
      <c r="L57" s="98">
        <v>7.76</v>
      </c>
      <c r="M57" s="98">
        <v>3.29</v>
      </c>
      <c r="N57" s="100" t="s">
        <v>37</v>
      </c>
      <c r="O57" s="100" t="s">
        <v>37</v>
      </c>
      <c r="P57" s="100" t="s">
        <v>37</v>
      </c>
      <c r="Q57" s="100" t="s">
        <v>37</v>
      </c>
      <c r="R57" s="100" t="s">
        <v>758</v>
      </c>
      <c r="S57" s="69"/>
      <c r="T57" s="101" t="s">
        <v>763</v>
      </c>
      <c r="U57" s="22"/>
      <c r="V57" s="21">
        <v>0</v>
      </c>
      <c r="X57" s="23">
        <v>3.29</v>
      </c>
      <c r="Y57" s="23">
        <v>0</v>
      </c>
    </row>
    <row r="58" spans="1:25" s="20" customFormat="1" ht="20.25" customHeight="1" x14ac:dyDescent="0.25">
      <c r="A58" s="58">
        <v>3</v>
      </c>
      <c r="B58" s="93">
        <v>24207101891</v>
      </c>
      <c r="C58" s="94" t="s">
        <v>68</v>
      </c>
      <c r="D58" s="95" t="s">
        <v>2</v>
      </c>
      <c r="E58" s="96">
        <v>36585</v>
      </c>
      <c r="F58" s="97" t="s">
        <v>242</v>
      </c>
      <c r="G58" s="64" t="s">
        <v>1</v>
      </c>
      <c r="H58" s="98">
        <v>7.53</v>
      </c>
      <c r="I58" s="99"/>
      <c r="J58" s="67">
        <v>0</v>
      </c>
      <c r="K58" s="99">
        <v>0</v>
      </c>
      <c r="L58" s="98">
        <v>7.25</v>
      </c>
      <c r="M58" s="98">
        <v>3.1</v>
      </c>
      <c r="N58" s="100">
        <v>0</v>
      </c>
      <c r="O58" s="100">
        <v>0</v>
      </c>
      <c r="P58" s="100" t="s">
        <v>37</v>
      </c>
      <c r="Q58" s="100" t="s">
        <v>37</v>
      </c>
      <c r="R58" s="100" t="s">
        <v>759</v>
      </c>
      <c r="S58" s="69"/>
      <c r="T58" s="101" t="s">
        <v>765</v>
      </c>
      <c r="U58" s="22"/>
      <c r="V58" s="21">
        <v>5</v>
      </c>
      <c r="X58" s="23">
        <v>3.1</v>
      </c>
      <c r="Y58" s="23">
        <v>0</v>
      </c>
    </row>
    <row r="59" spans="1:25" s="20" customFormat="1" ht="20.25" customHeight="1" x14ac:dyDescent="0.25">
      <c r="A59" s="58">
        <v>4</v>
      </c>
      <c r="B59" s="93">
        <v>24207115520</v>
      </c>
      <c r="C59" s="94" t="s">
        <v>299</v>
      </c>
      <c r="D59" s="95" t="s">
        <v>5</v>
      </c>
      <c r="E59" s="96">
        <v>36529</v>
      </c>
      <c r="F59" s="97" t="s">
        <v>252</v>
      </c>
      <c r="G59" s="64" t="s">
        <v>1</v>
      </c>
      <c r="H59" s="98">
        <v>8.01</v>
      </c>
      <c r="I59" s="99"/>
      <c r="J59" s="67">
        <v>9.1999999999999993</v>
      </c>
      <c r="K59" s="99">
        <v>8.1999999999999993</v>
      </c>
      <c r="L59" s="98">
        <v>8.0399999999999991</v>
      </c>
      <c r="M59" s="98">
        <v>3.46</v>
      </c>
      <c r="N59" s="100" t="s">
        <v>37</v>
      </c>
      <c r="O59" s="100" t="s">
        <v>37</v>
      </c>
      <c r="P59" s="100" t="s">
        <v>37</v>
      </c>
      <c r="Q59" s="100" t="s">
        <v>37</v>
      </c>
      <c r="R59" s="100" t="s">
        <v>758</v>
      </c>
      <c r="S59" s="69"/>
      <c r="T59" s="101" t="s">
        <v>763</v>
      </c>
      <c r="U59" s="22"/>
      <c r="V59" s="21">
        <v>0</v>
      </c>
      <c r="X59" s="23">
        <v>3.46</v>
      </c>
      <c r="Y59" s="23">
        <v>0</v>
      </c>
    </row>
    <row r="60" spans="1:25" s="20" customFormat="1" ht="20.25" customHeight="1" x14ac:dyDescent="0.25">
      <c r="A60" s="58">
        <v>5</v>
      </c>
      <c r="B60" s="93">
        <v>24207106891</v>
      </c>
      <c r="C60" s="94" t="s">
        <v>300</v>
      </c>
      <c r="D60" s="95" t="s">
        <v>5</v>
      </c>
      <c r="E60" s="96">
        <v>36764</v>
      </c>
      <c r="F60" s="97" t="s">
        <v>244</v>
      </c>
      <c r="G60" s="64" t="s">
        <v>1</v>
      </c>
      <c r="H60" s="98">
        <v>7.56</v>
      </c>
      <c r="I60" s="99"/>
      <c r="J60" s="67">
        <v>8.6999999999999993</v>
      </c>
      <c r="K60" s="99">
        <v>8.5</v>
      </c>
      <c r="L60" s="98">
        <v>7.6</v>
      </c>
      <c r="M60" s="98">
        <v>3.22</v>
      </c>
      <c r="N60" s="100" t="s">
        <v>37</v>
      </c>
      <c r="O60" s="100" t="s">
        <v>37</v>
      </c>
      <c r="P60" s="100" t="s">
        <v>37</v>
      </c>
      <c r="Q60" s="100" t="s">
        <v>37</v>
      </c>
      <c r="R60" s="100" t="s">
        <v>758</v>
      </c>
      <c r="S60" s="69"/>
      <c r="T60" s="101" t="s">
        <v>763</v>
      </c>
      <c r="U60" s="22"/>
      <c r="V60" s="21">
        <v>0</v>
      </c>
      <c r="X60" s="23">
        <v>3.22</v>
      </c>
      <c r="Y60" s="23">
        <v>0</v>
      </c>
    </row>
    <row r="61" spans="1:25" s="20" customFormat="1" ht="20.25" customHeight="1" x14ac:dyDescent="0.25">
      <c r="A61" s="58">
        <v>6</v>
      </c>
      <c r="B61" s="93">
        <v>24203205388</v>
      </c>
      <c r="C61" s="94" t="s">
        <v>301</v>
      </c>
      <c r="D61" s="95" t="s">
        <v>5</v>
      </c>
      <c r="E61" s="96">
        <v>36551</v>
      </c>
      <c r="F61" s="97" t="s">
        <v>244</v>
      </c>
      <c r="G61" s="64" t="s">
        <v>1</v>
      </c>
      <c r="H61" s="98">
        <v>7.51</v>
      </c>
      <c r="I61" s="99"/>
      <c r="J61" s="67">
        <v>9.5</v>
      </c>
      <c r="K61" s="99">
        <v>8.9</v>
      </c>
      <c r="L61" s="98">
        <v>7.58</v>
      </c>
      <c r="M61" s="98">
        <v>3.19</v>
      </c>
      <c r="N61" s="100" t="s">
        <v>37</v>
      </c>
      <c r="O61" s="100" t="s">
        <v>37</v>
      </c>
      <c r="P61" s="100" t="s">
        <v>37</v>
      </c>
      <c r="Q61" s="100" t="s">
        <v>37</v>
      </c>
      <c r="R61" s="100" t="s">
        <v>758</v>
      </c>
      <c r="S61" s="69"/>
      <c r="T61" s="101" t="s">
        <v>763</v>
      </c>
      <c r="U61" s="22"/>
      <c r="V61" s="21">
        <v>0</v>
      </c>
      <c r="X61" s="23">
        <v>3.19</v>
      </c>
      <c r="Y61" s="23">
        <v>0</v>
      </c>
    </row>
    <row r="62" spans="1:25" s="20" customFormat="1" ht="20.25" customHeight="1" x14ac:dyDescent="0.25">
      <c r="A62" s="58">
        <v>7</v>
      </c>
      <c r="B62" s="93">
        <v>24207101187</v>
      </c>
      <c r="C62" s="94" t="s">
        <v>302</v>
      </c>
      <c r="D62" s="95" t="s">
        <v>5</v>
      </c>
      <c r="E62" s="96">
        <v>36773</v>
      </c>
      <c r="F62" s="97" t="s">
        <v>303</v>
      </c>
      <c r="G62" s="64" t="s">
        <v>1</v>
      </c>
      <c r="H62" s="98">
        <v>7.36</v>
      </c>
      <c r="I62" s="99"/>
      <c r="J62" s="67">
        <v>9.1999999999999993</v>
      </c>
      <c r="K62" s="99">
        <v>8.3000000000000007</v>
      </c>
      <c r="L62" s="98">
        <v>7.41</v>
      </c>
      <c r="M62" s="98">
        <v>3.11</v>
      </c>
      <c r="N62" s="100" t="s">
        <v>37</v>
      </c>
      <c r="O62" s="100" t="s">
        <v>37</v>
      </c>
      <c r="P62" s="100" t="s">
        <v>37</v>
      </c>
      <c r="Q62" s="100" t="s">
        <v>37</v>
      </c>
      <c r="R62" s="100" t="s">
        <v>758</v>
      </c>
      <c r="S62" s="69"/>
      <c r="T62" s="101" t="s">
        <v>763</v>
      </c>
      <c r="U62" s="22"/>
      <c r="V62" s="21">
        <v>0</v>
      </c>
      <c r="X62" s="23">
        <v>3.11</v>
      </c>
      <c r="Y62" s="23">
        <v>0</v>
      </c>
    </row>
    <row r="63" spans="1:25" s="20" customFormat="1" ht="20.25" customHeight="1" x14ac:dyDescent="0.25">
      <c r="A63" s="58">
        <v>8</v>
      </c>
      <c r="B63" s="93">
        <v>24207115412</v>
      </c>
      <c r="C63" s="94" t="s">
        <v>304</v>
      </c>
      <c r="D63" s="95" t="s">
        <v>5</v>
      </c>
      <c r="E63" s="96">
        <v>36639</v>
      </c>
      <c r="F63" s="97" t="s">
        <v>244</v>
      </c>
      <c r="G63" s="64" t="s">
        <v>1</v>
      </c>
      <c r="H63" s="98">
        <v>7.38</v>
      </c>
      <c r="I63" s="99"/>
      <c r="J63" s="67">
        <v>8.8000000000000007</v>
      </c>
      <c r="K63" s="99">
        <v>8.5</v>
      </c>
      <c r="L63" s="98">
        <v>7.43</v>
      </c>
      <c r="M63" s="98">
        <v>3.09</v>
      </c>
      <c r="N63" s="100" t="s">
        <v>37</v>
      </c>
      <c r="O63" s="100" t="s">
        <v>37</v>
      </c>
      <c r="P63" s="100" t="s">
        <v>37</v>
      </c>
      <c r="Q63" s="100" t="s">
        <v>37</v>
      </c>
      <c r="R63" s="100" t="s">
        <v>758</v>
      </c>
      <c r="S63" s="69"/>
      <c r="T63" s="101" t="s">
        <v>763</v>
      </c>
      <c r="U63" s="22"/>
      <c r="V63" s="21">
        <v>0</v>
      </c>
      <c r="X63" s="23">
        <v>3.04</v>
      </c>
      <c r="Y63" s="23">
        <v>-4.9999999999999822E-2</v>
      </c>
    </row>
    <row r="64" spans="1:25" s="20" customFormat="1" ht="20.25" customHeight="1" x14ac:dyDescent="0.25">
      <c r="A64" s="58">
        <v>9</v>
      </c>
      <c r="B64" s="93">
        <v>24207104219</v>
      </c>
      <c r="C64" s="94" t="s">
        <v>305</v>
      </c>
      <c r="D64" s="95" t="s">
        <v>5</v>
      </c>
      <c r="E64" s="96">
        <v>36879</v>
      </c>
      <c r="F64" s="97" t="s">
        <v>244</v>
      </c>
      <c r="G64" s="64" t="s">
        <v>1</v>
      </c>
      <c r="H64" s="98">
        <v>7.18</v>
      </c>
      <c r="I64" s="99"/>
      <c r="J64" s="67">
        <v>7.4</v>
      </c>
      <c r="K64" s="99">
        <v>9.1999999999999993</v>
      </c>
      <c r="L64" s="98">
        <v>7.22</v>
      </c>
      <c r="M64" s="98">
        <v>2.97</v>
      </c>
      <c r="N64" s="100">
        <v>0</v>
      </c>
      <c r="O64" s="100">
        <v>0</v>
      </c>
      <c r="P64" s="100" t="s">
        <v>37</v>
      </c>
      <c r="Q64" s="100" t="s">
        <v>37</v>
      </c>
      <c r="R64" s="100" t="s">
        <v>758</v>
      </c>
      <c r="S64" s="69"/>
      <c r="T64" s="101" t="s">
        <v>764</v>
      </c>
      <c r="U64" s="22"/>
      <c r="V64" s="21">
        <v>0</v>
      </c>
      <c r="X64" s="23">
        <v>2.97</v>
      </c>
      <c r="Y64" s="23">
        <v>0</v>
      </c>
    </row>
    <row r="65" spans="1:27" s="20" customFormat="1" ht="20.25" customHeight="1" x14ac:dyDescent="0.25">
      <c r="A65" s="58">
        <v>10</v>
      </c>
      <c r="B65" s="93">
        <v>24207104301</v>
      </c>
      <c r="C65" s="94" t="s">
        <v>306</v>
      </c>
      <c r="D65" s="95" t="s">
        <v>5</v>
      </c>
      <c r="E65" s="96">
        <v>36777</v>
      </c>
      <c r="F65" s="97" t="s">
        <v>244</v>
      </c>
      <c r="G65" s="64" t="s">
        <v>1</v>
      </c>
      <c r="H65" s="98">
        <v>7.82</v>
      </c>
      <c r="I65" s="99"/>
      <c r="J65" s="67">
        <v>9.4</v>
      </c>
      <c r="K65" s="99">
        <v>8.1</v>
      </c>
      <c r="L65" s="98">
        <v>7.86</v>
      </c>
      <c r="M65" s="98">
        <v>3.36</v>
      </c>
      <c r="N65" s="100" t="s">
        <v>37</v>
      </c>
      <c r="O65" s="100" t="s">
        <v>37</v>
      </c>
      <c r="P65" s="100" t="s">
        <v>37</v>
      </c>
      <c r="Q65" s="100" t="s">
        <v>37</v>
      </c>
      <c r="R65" s="100" t="s">
        <v>758</v>
      </c>
      <c r="S65" s="69"/>
      <c r="T65" s="101" t="s">
        <v>763</v>
      </c>
      <c r="U65" s="22"/>
      <c r="V65" s="21">
        <v>0</v>
      </c>
      <c r="X65" s="23">
        <v>3.36</v>
      </c>
      <c r="Y65" s="23">
        <v>0</v>
      </c>
    </row>
    <row r="66" spans="1:27" s="20" customFormat="1" ht="20.25" customHeight="1" x14ac:dyDescent="0.25">
      <c r="A66" s="58">
        <v>11</v>
      </c>
      <c r="B66" s="93">
        <v>24207102518</v>
      </c>
      <c r="C66" s="94" t="s">
        <v>307</v>
      </c>
      <c r="D66" s="95" t="s">
        <v>5</v>
      </c>
      <c r="E66" s="96">
        <v>36827</v>
      </c>
      <c r="F66" s="97" t="s">
        <v>242</v>
      </c>
      <c r="G66" s="64" t="s">
        <v>1</v>
      </c>
      <c r="H66" s="98">
        <v>8.35</v>
      </c>
      <c r="I66" s="99"/>
      <c r="J66" s="67">
        <v>9.6</v>
      </c>
      <c r="K66" s="99">
        <v>8.6999999999999993</v>
      </c>
      <c r="L66" s="98">
        <v>8.3800000000000008</v>
      </c>
      <c r="M66" s="98">
        <v>3.58</v>
      </c>
      <c r="N66" s="100" t="s">
        <v>37</v>
      </c>
      <c r="O66" s="100" t="s">
        <v>37</v>
      </c>
      <c r="P66" s="100" t="s">
        <v>37</v>
      </c>
      <c r="Q66" s="100" t="s">
        <v>37</v>
      </c>
      <c r="R66" s="100" t="s">
        <v>758</v>
      </c>
      <c r="S66" s="69"/>
      <c r="T66" s="101" t="s">
        <v>763</v>
      </c>
      <c r="U66" s="22"/>
      <c r="V66" s="21">
        <v>0</v>
      </c>
      <c r="X66" s="23">
        <v>3.58</v>
      </c>
      <c r="Y66" s="23">
        <v>0</v>
      </c>
    </row>
    <row r="67" spans="1:27" s="20" customFormat="1" ht="20.25" customHeight="1" x14ac:dyDescent="0.25">
      <c r="A67" s="58">
        <v>12</v>
      </c>
      <c r="B67" s="93">
        <v>24207116227</v>
      </c>
      <c r="C67" s="94" t="s">
        <v>308</v>
      </c>
      <c r="D67" s="95" t="s">
        <v>5</v>
      </c>
      <c r="E67" s="96">
        <v>36721</v>
      </c>
      <c r="F67" s="97" t="s">
        <v>242</v>
      </c>
      <c r="G67" s="64" t="s">
        <v>1</v>
      </c>
      <c r="H67" s="98">
        <v>8.1</v>
      </c>
      <c r="I67" s="99"/>
      <c r="J67" s="67">
        <v>9.6</v>
      </c>
      <c r="K67" s="99">
        <v>8.5</v>
      </c>
      <c r="L67" s="98">
        <v>8.14</v>
      </c>
      <c r="M67" s="98">
        <v>3.55</v>
      </c>
      <c r="N67" s="100" t="s">
        <v>37</v>
      </c>
      <c r="O67" s="100" t="s">
        <v>37</v>
      </c>
      <c r="P67" s="100" t="s">
        <v>37</v>
      </c>
      <c r="Q67" s="100" t="s">
        <v>37</v>
      </c>
      <c r="R67" s="100" t="s">
        <v>758</v>
      </c>
      <c r="S67" s="69"/>
      <c r="T67" s="101" t="s">
        <v>763</v>
      </c>
      <c r="U67" s="22"/>
      <c r="V67" s="21">
        <v>0</v>
      </c>
      <c r="X67" s="23">
        <v>3.55</v>
      </c>
      <c r="Y67" s="23">
        <v>0</v>
      </c>
    </row>
    <row r="68" spans="1:27" s="20" customFormat="1" ht="20.25" customHeight="1" x14ac:dyDescent="0.25">
      <c r="A68" s="58">
        <v>13</v>
      </c>
      <c r="B68" s="93">
        <v>24207208781</v>
      </c>
      <c r="C68" s="94" t="s">
        <v>309</v>
      </c>
      <c r="D68" s="95" t="s">
        <v>5</v>
      </c>
      <c r="E68" s="96">
        <v>36857</v>
      </c>
      <c r="F68" s="97" t="s">
        <v>249</v>
      </c>
      <c r="G68" s="64" t="s">
        <v>1</v>
      </c>
      <c r="H68" s="98">
        <v>8.09</v>
      </c>
      <c r="I68" s="99"/>
      <c r="J68" s="67">
        <v>9.4</v>
      </c>
      <c r="K68" s="99">
        <v>6.8</v>
      </c>
      <c r="L68" s="98">
        <v>8.1</v>
      </c>
      <c r="M68" s="98">
        <v>3.48</v>
      </c>
      <c r="N68" s="100" t="s">
        <v>37</v>
      </c>
      <c r="O68" s="100" t="s">
        <v>37</v>
      </c>
      <c r="P68" s="100" t="s">
        <v>37</v>
      </c>
      <c r="Q68" s="100" t="s">
        <v>37</v>
      </c>
      <c r="R68" s="100" t="s">
        <v>758</v>
      </c>
      <c r="S68" s="69"/>
      <c r="T68" s="101" t="s">
        <v>763</v>
      </c>
      <c r="U68" s="22"/>
      <c r="V68" s="21">
        <v>0</v>
      </c>
      <c r="X68" s="23">
        <v>3.48</v>
      </c>
      <c r="Y68" s="23">
        <v>0</v>
      </c>
    </row>
    <row r="69" spans="1:27" s="20" customFormat="1" ht="20.25" customHeight="1" x14ac:dyDescent="0.25">
      <c r="A69" s="58">
        <v>14</v>
      </c>
      <c r="B69" s="93">
        <v>24207201200</v>
      </c>
      <c r="C69" s="94" t="s">
        <v>310</v>
      </c>
      <c r="D69" s="95" t="s">
        <v>5</v>
      </c>
      <c r="E69" s="96">
        <v>36811</v>
      </c>
      <c r="F69" s="97" t="s">
        <v>311</v>
      </c>
      <c r="G69" s="64" t="s">
        <v>1</v>
      </c>
      <c r="H69" s="98">
        <v>7.65</v>
      </c>
      <c r="I69" s="99"/>
      <c r="J69" s="67">
        <v>8.6999999999999993</v>
      </c>
      <c r="K69" s="99">
        <v>8.5</v>
      </c>
      <c r="L69" s="98">
        <v>7.68</v>
      </c>
      <c r="M69" s="98">
        <v>3.29</v>
      </c>
      <c r="N69" s="100" t="s">
        <v>37</v>
      </c>
      <c r="O69" s="100" t="s">
        <v>37</v>
      </c>
      <c r="P69" s="100" t="s">
        <v>37</v>
      </c>
      <c r="Q69" s="100" t="s">
        <v>37</v>
      </c>
      <c r="R69" s="100" t="s">
        <v>758</v>
      </c>
      <c r="S69" s="69"/>
      <c r="T69" s="101" t="s">
        <v>763</v>
      </c>
      <c r="U69" s="22"/>
      <c r="V69" s="21">
        <v>0</v>
      </c>
      <c r="X69" s="23">
        <v>3.29</v>
      </c>
      <c r="Y69" s="23">
        <v>0</v>
      </c>
    </row>
    <row r="70" spans="1:27" s="20" customFormat="1" ht="20.25" customHeight="1" x14ac:dyDescent="0.25">
      <c r="A70" s="58">
        <v>15</v>
      </c>
      <c r="B70" s="93">
        <v>24207116877</v>
      </c>
      <c r="C70" s="94" t="s">
        <v>134</v>
      </c>
      <c r="D70" s="95" t="s">
        <v>5</v>
      </c>
      <c r="E70" s="96">
        <v>36725</v>
      </c>
      <c r="F70" s="97" t="s">
        <v>312</v>
      </c>
      <c r="G70" s="64" t="s">
        <v>1</v>
      </c>
      <c r="H70" s="98">
        <v>7.56</v>
      </c>
      <c r="I70" s="99"/>
      <c r="J70" s="67">
        <v>9.4</v>
      </c>
      <c r="K70" s="99">
        <v>8.5</v>
      </c>
      <c r="L70" s="98">
        <v>7.62</v>
      </c>
      <c r="M70" s="98">
        <v>3.23</v>
      </c>
      <c r="N70" s="100" t="s">
        <v>37</v>
      </c>
      <c r="O70" s="100" t="s">
        <v>37</v>
      </c>
      <c r="P70" s="100" t="s">
        <v>37</v>
      </c>
      <c r="Q70" s="100" t="s">
        <v>37</v>
      </c>
      <c r="R70" s="100" t="s">
        <v>758</v>
      </c>
      <c r="S70" s="69"/>
      <c r="T70" s="101" t="s">
        <v>763</v>
      </c>
      <c r="U70" s="22"/>
      <c r="V70" s="21">
        <v>0</v>
      </c>
      <c r="X70" s="23">
        <v>3.23</v>
      </c>
      <c r="Y70" s="23">
        <v>0</v>
      </c>
    </row>
    <row r="71" spans="1:27" s="20" customFormat="1" ht="20.25" customHeight="1" x14ac:dyDescent="0.25">
      <c r="A71" s="58">
        <v>16</v>
      </c>
      <c r="B71" s="93">
        <v>24207101413</v>
      </c>
      <c r="C71" s="94" t="s">
        <v>313</v>
      </c>
      <c r="D71" s="95" t="s">
        <v>5</v>
      </c>
      <c r="E71" s="96">
        <v>36527</v>
      </c>
      <c r="F71" s="97" t="s">
        <v>262</v>
      </c>
      <c r="G71" s="64" t="s">
        <v>1</v>
      </c>
      <c r="H71" s="98">
        <v>7.23</v>
      </c>
      <c r="I71" s="99"/>
      <c r="J71" s="67">
        <v>9.3000000000000007</v>
      </c>
      <c r="K71" s="99">
        <v>7.3</v>
      </c>
      <c r="L71" s="98">
        <v>7.28</v>
      </c>
      <c r="M71" s="98">
        <v>3.03</v>
      </c>
      <c r="N71" s="100" t="s">
        <v>37</v>
      </c>
      <c r="O71" s="100" t="s">
        <v>37</v>
      </c>
      <c r="P71" s="100" t="s">
        <v>37</v>
      </c>
      <c r="Q71" s="100" t="s">
        <v>37</v>
      </c>
      <c r="R71" s="100" t="s">
        <v>758</v>
      </c>
      <c r="S71" s="69"/>
      <c r="T71" s="101" t="s">
        <v>763</v>
      </c>
      <c r="U71" s="22"/>
      <c r="V71" s="21">
        <v>0</v>
      </c>
      <c r="X71" s="23">
        <v>3.03</v>
      </c>
      <c r="Y71" s="23">
        <v>0</v>
      </c>
    </row>
    <row r="72" spans="1:27" s="20" customFormat="1" ht="20.25" customHeight="1" x14ac:dyDescent="0.25">
      <c r="A72" s="58">
        <v>17</v>
      </c>
      <c r="B72" s="93">
        <v>24207105897</v>
      </c>
      <c r="C72" s="94" t="s">
        <v>314</v>
      </c>
      <c r="D72" s="95" t="s">
        <v>5</v>
      </c>
      <c r="E72" s="96">
        <v>36666</v>
      </c>
      <c r="F72" s="97" t="s">
        <v>294</v>
      </c>
      <c r="G72" s="64" t="s">
        <v>1</v>
      </c>
      <c r="H72" s="98">
        <v>7.19</v>
      </c>
      <c r="I72" s="99"/>
      <c r="J72" s="67">
        <v>7.9</v>
      </c>
      <c r="K72" s="99">
        <v>5.8</v>
      </c>
      <c r="L72" s="98">
        <v>7.18</v>
      </c>
      <c r="M72" s="98">
        <v>2.99</v>
      </c>
      <c r="N72" s="100" t="s">
        <v>37</v>
      </c>
      <c r="O72" s="100">
        <v>0</v>
      </c>
      <c r="P72" s="100" t="s">
        <v>37</v>
      </c>
      <c r="Q72" s="100" t="s">
        <v>37</v>
      </c>
      <c r="R72" s="100" t="s">
        <v>758</v>
      </c>
      <c r="S72" s="69"/>
      <c r="T72" s="101" t="s">
        <v>764</v>
      </c>
      <c r="U72" s="22"/>
      <c r="V72" s="21">
        <v>0</v>
      </c>
      <c r="X72" s="23">
        <v>2.99</v>
      </c>
      <c r="Y72" s="23">
        <v>0</v>
      </c>
    </row>
    <row r="73" spans="1:27" s="20" customFormat="1" ht="20.25" customHeight="1" x14ac:dyDescent="0.25">
      <c r="A73" s="58">
        <v>18</v>
      </c>
      <c r="B73" s="93">
        <v>24207104171</v>
      </c>
      <c r="C73" s="94" t="s">
        <v>315</v>
      </c>
      <c r="D73" s="95" t="s">
        <v>5</v>
      </c>
      <c r="E73" s="96">
        <v>36526</v>
      </c>
      <c r="F73" s="97" t="s">
        <v>303</v>
      </c>
      <c r="G73" s="64" t="s">
        <v>1</v>
      </c>
      <c r="H73" s="98">
        <v>7.08</v>
      </c>
      <c r="I73" s="99"/>
      <c r="J73" s="67">
        <v>8.9</v>
      </c>
      <c r="K73" s="99">
        <v>8.1</v>
      </c>
      <c r="L73" s="98">
        <v>7.14</v>
      </c>
      <c r="M73" s="98">
        <v>2.92</v>
      </c>
      <c r="N73" s="100">
        <v>0</v>
      </c>
      <c r="O73" s="100" t="s">
        <v>37</v>
      </c>
      <c r="P73" s="100" t="s">
        <v>37</v>
      </c>
      <c r="Q73" s="100" t="s">
        <v>37</v>
      </c>
      <c r="R73" s="100" t="s">
        <v>758</v>
      </c>
      <c r="S73" s="69"/>
      <c r="T73" s="101" t="s">
        <v>764</v>
      </c>
      <c r="U73" s="22"/>
      <c r="V73" s="21">
        <v>0</v>
      </c>
      <c r="X73" s="23">
        <v>2.92</v>
      </c>
      <c r="Y73" s="23">
        <v>0</v>
      </c>
      <c r="AA73" s="20">
        <f>VLOOKUP(TEXT(B73,0),[1]Sheet1!$B$2:$K$212,10,0)</f>
        <v>0</v>
      </c>
    </row>
    <row r="74" spans="1:27" s="20" customFormat="1" ht="20.25" customHeight="1" x14ac:dyDescent="0.25">
      <c r="A74" s="58">
        <v>19</v>
      </c>
      <c r="B74" s="93">
        <v>24207104435</v>
      </c>
      <c r="C74" s="94" t="s">
        <v>316</v>
      </c>
      <c r="D74" s="95" t="s">
        <v>11</v>
      </c>
      <c r="E74" s="96">
        <v>36534</v>
      </c>
      <c r="F74" s="97" t="s">
        <v>244</v>
      </c>
      <c r="G74" s="64" t="s">
        <v>1</v>
      </c>
      <c r="H74" s="98">
        <v>7.69</v>
      </c>
      <c r="I74" s="99"/>
      <c r="J74" s="67">
        <v>9.1</v>
      </c>
      <c r="K74" s="99">
        <v>9</v>
      </c>
      <c r="L74" s="98">
        <v>7.74</v>
      </c>
      <c r="M74" s="98">
        <v>3.31</v>
      </c>
      <c r="N74" s="100" t="s">
        <v>37</v>
      </c>
      <c r="O74" s="100" t="s">
        <v>37</v>
      </c>
      <c r="P74" s="100" t="s">
        <v>37</v>
      </c>
      <c r="Q74" s="100" t="s">
        <v>37</v>
      </c>
      <c r="R74" s="100" t="s">
        <v>758</v>
      </c>
      <c r="S74" s="69"/>
      <c r="T74" s="101" t="s">
        <v>763</v>
      </c>
      <c r="U74" s="22"/>
      <c r="V74" s="21">
        <v>0</v>
      </c>
      <c r="X74" s="23">
        <v>3.31</v>
      </c>
      <c r="Y74" s="23">
        <v>0</v>
      </c>
    </row>
    <row r="75" spans="1:27" s="20" customFormat="1" ht="20.25" customHeight="1" x14ac:dyDescent="0.25">
      <c r="A75" s="58">
        <v>20</v>
      </c>
      <c r="B75" s="93">
        <v>24207102392</v>
      </c>
      <c r="C75" s="94" t="s">
        <v>317</v>
      </c>
      <c r="D75" s="95" t="s">
        <v>11</v>
      </c>
      <c r="E75" s="96">
        <v>36843</v>
      </c>
      <c r="F75" s="97" t="s">
        <v>262</v>
      </c>
      <c r="G75" s="64" t="s">
        <v>1</v>
      </c>
      <c r="H75" s="98">
        <v>7.48</v>
      </c>
      <c r="I75" s="99"/>
      <c r="J75" s="67">
        <v>9</v>
      </c>
      <c r="K75" s="99">
        <v>7.9</v>
      </c>
      <c r="L75" s="98">
        <v>7.52</v>
      </c>
      <c r="M75" s="98">
        <v>3.17</v>
      </c>
      <c r="N75" s="100" t="s">
        <v>37</v>
      </c>
      <c r="O75" s="100" t="s">
        <v>37</v>
      </c>
      <c r="P75" s="100" t="s">
        <v>37</v>
      </c>
      <c r="Q75" s="100" t="s">
        <v>37</v>
      </c>
      <c r="R75" s="100" t="s">
        <v>760</v>
      </c>
      <c r="S75" s="69"/>
      <c r="T75" s="101" t="s">
        <v>763</v>
      </c>
      <c r="U75" s="22"/>
      <c r="V75" s="21">
        <v>0</v>
      </c>
      <c r="X75" s="23">
        <v>3.17</v>
      </c>
      <c r="Y75" s="23">
        <v>0</v>
      </c>
    </row>
    <row r="76" spans="1:27" s="20" customFormat="1" ht="20.25" customHeight="1" x14ac:dyDescent="0.25">
      <c r="A76" s="58">
        <v>21</v>
      </c>
      <c r="B76" s="93">
        <v>24207206599</v>
      </c>
      <c r="C76" s="94" t="s">
        <v>318</v>
      </c>
      <c r="D76" s="95" t="s">
        <v>11</v>
      </c>
      <c r="E76" s="96">
        <v>36551</v>
      </c>
      <c r="F76" s="97" t="s">
        <v>246</v>
      </c>
      <c r="G76" s="64" t="s">
        <v>1</v>
      </c>
      <c r="H76" s="98">
        <v>7.66</v>
      </c>
      <c r="I76" s="99"/>
      <c r="J76" s="67">
        <v>8.9</v>
      </c>
      <c r="K76" s="99">
        <v>6.5</v>
      </c>
      <c r="L76" s="98">
        <v>7.67</v>
      </c>
      <c r="M76" s="98">
        <v>3.27</v>
      </c>
      <c r="N76" s="100" t="s">
        <v>37</v>
      </c>
      <c r="O76" s="100" t="s">
        <v>37</v>
      </c>
      <c r="P76" s="100" t="s">
        <v>37</v>
      </c>
      <c r="Q76" s="100" t="s">
        <v>37</v>
      </c>
      <c r="R76" s="100" t="s">
        <v>758</v>
      </c>
      <c r="S76" s="69"/>
      <c r="T76" s="101" t="s">
        <v>763</v>
      </c>
      <c r="U76" s="22"/>
      <c r="V76" s="21">
        <v>0</v>
      </c>
      <c r="X76" s="23">
        <v>3.27</v>
      </c>
      <c r="Y76" s="23">
        <v>0</v>
      </c>
    </row>
    <row r="77" spans="1:27" s="20" customFormat="1" ht="20.25" customHeight="1" x14ac:dyDescent="0.25">
      <c r="A77" s="58">
        <v>22</v>
      </c>
      <c r="B77" s="93">
        <v>24207200826</v>
      </c>
      <c r="C77" s="94" t="s">
        <v>319</v>
      </c>
      <c r="D77" s="95" t="s">
        <v>11</v>
      </c>
      <c r="E77" s="96">
        <v>36776</v>
      </c>
      <c r="F77" s="97" t="s">
        <v>280</v>
      </c>
      <c r="G77" s="64" t="s">
        <v>1</v>
      </c>
      <c r="H77" s="98">
        <v>6.76</v>
      </c>
      <c r="I77" s="99"/>
      <c r="J77" s="67">
        <v>9.1999999999999993</v>
      </c>
      <c r="K77" s="99">
        <v>7.9</v>
      </c>
      <c r="L77" s="98">
        <v>6.84</v>
      </c>
      <c r="M77" s="98">
        <v>2.74</v>
      </c>
      <c r="N77" s="100">
        <v>0</v>
      </c>
      <c r="O77" s="100" t="s">
        <v>37</v>
      </c>
      <c r="P77" s="100" t="s">
        <v>37</v>
      </c>
      <c r="Q77" s="100" t="s">
        <v>37</v>
      </c>
      <c r="R77" s="100" t="s">
        <v>758</v>
      </c>
      <c r="S77" s="69"/>
      <c r="T77" s="101" t="s">
        <v>764</v>
      </c>
      <c r="U77" s="22"/>
      <c r="V77" s="21">
        <v>0</v>
      </c>
      <c r="X77" s="23">
        <v>2.74</v>
      </c>
      <c r="Y77" s="23">
        <v>0</v>
      </c>
      <c r="AA77" s="20" t="e">
        <f>VLOOKUP(TEXT(B77,0),[1]Sheet1!$B$2:$K$212,10,0)</f>
        <v>#N/A</v>
      </c>
    </row>
    <row r="78" spans="1:27" s="20" customFormat="1" ht="20.25" customHeight="1" x14ac:dyDescent="0.25">
      <c r="A78" s="58">
        <v>23</v>
      </c>
      <c r="B78" s="93">
        <v>2321715006</v>
      </c>
      <c r="C78" s="94" t="s">
        <v>320</v>
      </c>
      <c r="D78" s="95" t="s">
        <v>14</v>
      </c>
      <c r="E78" s="96">
        <v>36286</v>
      </c>
      <c r="F78" s="97" t="s">
        <v>244</v>
      </c>
      <c r="G78" s="64" t="s">
        <v>4</v>
      </c>
      <c r="H78" s="98">
        <v>6.86</v>
      </c>
      <c r="I78" s="99"/>
      <c r="J78" s="67">
        <v>8.9</v>
      </c>
      <c r="K78" s="99">
        <v>8.9</v>
      </c>
      <c r="L78" s="98">
        <v>6.94</v>
      </c>
      <c r="M78" s="98">
        <v>2.8</v>
      </c>
      <c r="N78" s="100" t="s">
        <v>37</v>
      </c>
      <c r="O78" s="100" t="s">
        <v>37</v>
      </c>
      <c r="P78" s="100" t="s">
        <v>37</v>
      </c>
      <c r="Q78" s="100" t="s">
        <v>37</v>
      </c>
      <c r="R78" s="100" t="s">
        <v>758</v>
      </c>
      <c r="S78" s="69"/>
      <c r="T78" s="101" t="s">
        <v>763</v>
      </c>
      <c r="U78" s="22"/>
      <c r="V78" s="21">
        <v>0</v>
      </c>
      <c r="X78" s="23">
        <v>2.8</v>
      </c>
      <c r="Y78" s="23">
        <v>0</v>
      </c>
    </row>
    <row r="79" spans="1:27" s="20" customFormat="1" ht="20.25" customHeight="1" x14ac:dyDescent="0.25">
      <c r="A79" s="58">
        <v>24</v>
      </c>
      <c r="B79" s="93">
        <v>24207115179</v>
      </c>
      <c r="C79" s="94" t="s">
        <v>321</v>
      </c>
      <c r="D79" s="95" t="s">
        <v>15</v>
      </c>
      <c r="E79" s="96">
        <v>36729</v>
      </c>
      <c r="F79" s="97" t="s">
        <v>244</v>
      </c>
      <c r="G79" s="64" t="s">
        <v>1</v>
      </c>
      <c r="H79" s="98">
        <v>6.98</v>
      </c>
      <c r="I79" s="99"/>
      <c r="J79" s="67">
        <v>8.3000000000000007</v>
      </c>
      <c r="K79" s="99">
        <v>8.9</v>
      </c>
      <c r="L79" s="98">
        <v>7.04</v>
      </c>
      <c r="M79" s="98">
        <v>2.85</v>
      </c>
      <c r="N79" s="100" t="s">
        <v>37</v>
      </c>
      <c r="O79" s="100" t="s">
        <v>37</v>
      </c>
      <c r="P79" s="100" t="s">
        <v>37</v>
      </c>
      <c r="Q79" s="100" t="s">
        <v>37</v>
      </c>
      <c r="R79" s="100" t="s">
        <v>758</v>
      </c>
      <c r="S79" s="69"/>
      <c r="T79" s="101" t="s">
        <v>763</v>
      </c>
      <c r="U79" s="22"/>
      <c r="V79" s="21">
        <v>0</v>
      </c>
      <c r="X79" s="23">
        <v>2.85</v>
      </c>
      <c r="Y79" s="23">
        <v>0</v>
      </c>
    </row>
    <row r="80" spans="1:27" s="20" customFormat="1" ht="20.25" customHeight="1" x14ac:dyDescent="0.25">
      <c r="A80" s="58">
        <v>25</v>
      </c>
      <c r="B80" s="93">
        <v>24207116015</v>
      </c>
      <c r="C80" s="94" t="s">
        <v>127</v>
      </c>
      <c r="D80" s="95" t="s">
        <v>16</v>
      </c>
      <c r="E80" s="96">
        <v>36650</v>
      </c>
      <c r="F80" s="97" t="s">
        <v>303</v>
      </c>
      <c r="G80" s="64" t="s">
        <v>1</v>
      </c>
      <c r="H80" s="98">
        <v>7.76</v>
      </c>
      <c r="I80" s="99"/>
      <c r="J80" s="67">
        <v>9.3000000000000007</v>
      </c>
      <c r="K80" s="99">
        <v>8.8000000000000007</v>
      </c>
      <c r="L80" s="98">
        <v>7.82</v>
      </c>
      <c r="M80" s="98">
        <v>3.34</v>
      </c>
      <c r="N80" s="100" t="s">
        <v>37</v>
      </c>
      <c r="O80" s="100" t="s">
        <v>37</v>
      </c>
      <c r="P80" s="100" t="s">
        <v>37</v>
      </c>
      <c r="Q80" s="100" t="s">
        <v>37</v>
      </c>
      <c r="R80" s="100" t="s">
        <v>760</v>
      </c>
      <c r="S80" s="69"/>
      <c r="T80" s="101" t="s">
        <v>763</v>
      </c>
      <c r="U80" s="22"/>
      <c r="V80" s="21">
        <v>0</v>
      </c>
      <c r="X80" s="23">
        <v>3.34</v>
      </c>
      <c r="Y80" s="23">
        <v>0</v>
      </c>
    </row>
    <row r="81" spans="1:27" s="20" customFormat="1" ht="20.25" customHeight="1" x14ac:dyDescent="0.25">
      <c r="A81" s="58">
        <v>26</v>
      </c>
      <c r="B81" s="93">
        <v>24217105685</v>
      </c>
      <c r="C81" s="94" t="s">
        <v>322</v>
      </c>
      <c r="D81" s="95" t="s">
        <v>17</v>
      </c>
      <c r="E81" s="96">
        <v>36459</v>
      </c>
      <c r="F81" s="97" t="s">
        <v>242</v>
      </c>
      <c r="G81" s="64" t="s">
        <v>4</v>
      </c>
      <c r="H81" s="98">
        <v>7.03</v>
      </c>
      <c r="I81" s="99"/>
      <c r="J81" s="67">
        <v>9.3000000000000007</v>
      </c>
      <c r="K81" s="99">
        <v>7.9</v>
      </c>
      <c r="L81" s="98">
        <v>7.09</v>
      </c>
      <c r="M81" s="98">
        <v>2.94</v>
      </c>
      <c r="N81" s="100">
        <v>0</v>
      </c>
      <c r="O81" s="100" t="s">
        <v>37</v>
      </c>
      <c r="P81" s="100" t="s">
        <v>37</v>
      </c>
      <c r="Q81" s="100" t="s">
        <v>37</v>
      </c>
      <c r="R81" s="100" t="s">
        <v>758</v>
      </c>
      <c r="S81" s="69"/>
      <c r="T81" s="101" t="s">
        <v>764</v>
      </c>
      <c r="U81" s="22"/>
      <c r="V81" s="21">
        <v>0</v>
      </c>
      <c r="X81" s="23">
        <v>2.94</v>
      </c>
      <c r="Y81" s="23">
        <v>0</v>
      </c>
      <c r="AA81" s="20" t="e">
        <f>VLOOKUP(TEXT(B81,0),[1]Sheet1!$B$2:$K$212,10,0)</f>
        <v>#N/A</v>
      </c>
    </row>
    <row r="82" spans="1:27" s="20" customFormat="1" ht="20.25" customHeight="1" x14ac:dyDescent="0.25">
      <c r="A82" s="58">
        <v>27</v>
      </c>
      <c r="B82" s="93">
        <v>24207208873</v>
      </c>
      <c r="C82" s="94" t="s">
        <v>295</v>
      </c>
      <c r="D82" s="95" t="s">
        <v>17</v>
      </c>
      <c r="E82" s="96">
        <v>36597</v>
      </c>
      <c r="F82" s="97" t="s">
        <v>249</v>
      </c>
      <c r="G82" s="64" t="s">
        <v>1</v>
      </c>
      <c r="H82" s="98">
        <v>7.33</v>
      </c>
      <c r="I82" s="99"/>
      <c r="J82" s="67">
        <v>9</v>
      </c>
      <c r="K82" s="99">
        <v>7.5</v>
      </c>
      <c r="L82" s="98">
        <v>7.37</v>
      </c>
      <c r="M82" s="98">
        <v>3.09</v>
      </c>
      <c r="N82" s="100" t="s">
        <v>37</v>
      </c>
      <c r="O82" s="100" t="s">
        <v>37</v>
      </c>
      <c r="P82" s="100" t="s">
        <v>37</v>
      </c>
      <c r="Q82" s="100" t="s">
        <v>37</v>
      </c>
      <c r="R82" s="100" t="s">
        <v>758</v>
      </c>
      <c r="S82" s="69"/>
      <c r="T82" s="101" t="s">
        <v>763</v>
      </c>
      <c r="U82" s="22"/>
      <c r="V82" s="21">
        <v>0</v>
      </c>
      <c r="X82" s="23">
        <v>3.09</v>
      </c>
      <c r="Y82" s="23">
        <v>0</v>
      </c>
    </row>
    <row r="83" spans="1:27" s="20" customFormat="1" ht="20.25" customHeight="1" x14ac:dyDescent="0.25">
      <c r="A83" s="58">
        <v>28</v>
      </c>
      <c r="B83" s="93">
        <v>24207103549</v>
      </c>
      <c r="C83" s="94" t="s">
        <v>127</v>
      </c>
      <c r="D83" s="95" t="s">
        <v>17</v>
      </c>
      <c r="E83" s="96">
        <v>36535</v>
      </c>
      <c r="F83" s="97" t="s">
        <v>249</v>
      </c>
      <c r="G83" s="64" t="s">
        <v>1</v>
      </c>
      <c r="H83" s="98">
        <v>6.77</v>
      </c>
      <c r="I83" s="99"/>
      <c r="J83" s="67">
        <v>8.8000000000000007</v>
      </c>
      <c r="K83" s="99">
        <v>6.6</v>
      </c>
      <c r="L83" s="98">
        <v>6.82</v>
      </c>
      <c r="M83" s="98">
        <v>2.74</v>
      </c>
      <c r="N83" s="100">
        <v>0</v>
      </c>
      <c r="O83" s="100" t="s">
        <v>37</v>
      </c>
      <c r="P83" s="100" t="s">
        <v>37</v>
      </c>
      <c r="Q83" s="100" t="s">
        <v>37</v>
      </c>
      <c r="R83" s="100" t="s">
        <v>758</v>
      </c>
      <c r="S83" s="69"/>
      <c r="T83" s="101" t="s">
        <v>764</v>
      </c>
      <c r="U83" s="22"/>
      <c r="V83" s="21">
        <v>0</v>
      </c>
      <c r="X83" s="23">
        <v>2.74</v>
      </c>
      <c r="Y83" s="23">
        <v>0</v>
      </c>
      <c r="AA83" s="20" t="e">
        <f>VLOOKUP(TEXT(B83,0),[1]Sheet1!$B$2:$K$212,10,0)</f>
        <v>#N/A</v>
      </c>
    </row>
    <row r="84" spans="1:27" s="20" customFormat="1" ht="20.25" customHeight="1" x14ac:dyDescent="0.25">
      <c r="A84" s="58">
        <v>29</v>
      </c>
      <c r="B84" s="93">
        <v>24217100984</v>
      </c>
      <c r="C84" s="94" t="s">
        <v>323</v>
      </c>
      <c r="D84" s="95" t="s">
        <v>19</v>
      </c>
      <c r="E84" s="96">
        <v>36629</v>
      </c>
      <c r="F84" s="97" t="s">
        <v>242</v>
      </c>
      <c r="G84" s="64" t="s">
        <v>4</v>
      </c>
      <c r="H84" s="98">
        <v>7.8</v>
      </c>
      <c r="I84" s="99"/>
      <c r="J84" s="67">
        <v>9.3000000000000007</v>
      </c>
      <c r="K84" s="99">
        <v>7.4</v>
      </c>
      <c r="L84" s="98">
        <v>7.83</v>
      </c>
      <c r="M84" s="98">
        <v>3.33</v>
      </c>
      <c r="N84" s="100">
        <v>0</v>
      </c>
      <c r="O84" s="100">
        <v>0</v>
      </c>
      <c r="P84" s="100" t="s">
        <v>37</v>
      </c>
      <c r="Q84" s="100" t="s">
        <v>37</v>
      </c>
      <c r="R84" s="100" t="s">
        <v>760</v>
      </c>
      <c r="S84" s="69"/>
      <c r="T84" s="101" t="s">
        <v>764</v>
      </c>
      <c r="U84" s="22"/>
      <c r="V84" s="21">
        <v>0</v>
      </c>
      <c r="X84" s="23">
        <v>3.32</v>
      </c>
      <c r="Y84" s="23">
        <v>-1.0000000000000231E-2</v>
      </c>
    </row>
    <row r="85" spans="1:27" s="20" customFormat="1" ht="20.25" customHeight="1" x14ac:dyDescent="0.25">
      <c r="A85" s="58">
        <v>30</v>
      </c>
      <c r="B85" s="93">
        <v>24207100412</v>
      </c>
      <c r="C85" s="94" t="s">
        <v>279</v>
      </c>
      <c r="D85" s="95" t="s">
        <v>26</v>
      </c>
      <c r="E85" s="96">
        <v>36678</v>
      </c>
      <c r="F85" s="97" t="s">
        <v>294</v>
      </c>
      <c r="G85" s="64" t="s">
        <v>1</v>
      </c>
      <c r="H85" s="98">
        <v>7.6</v>
      </c>
      <c r="I85" s="99"/>
      <c r="J85" s="67">
        <v>8.6999999999999993</v>
      </c>
      <c r="K85" s="99">
        <v>8.8000000000000007</v>
      </c>
      <c r="L85" s="98">
        <v>7.64</v>
      </c>
      <c r="M85" s="98">
        <v>3.23</v>
      </c>
      <c r="N85" s="100" t="s">
        <v>37</v>
      </c>
      <c r="O85" s="100" t="s">
        <v>37</v>
      </c>
      <c r="P85" s="100" t="s">
        <v>37</v>
      </c>
      <c r="Q85" s="100" t="s">
        <v>37</v>
      </c>
      <c r="R85" s="100" t="s">
        <v>758</v>
      </c>
      <c r="S85" s="69"/>
      <c r="T85" s="101" t="s">
        <v>763</v>
      </c>
      <c r="U85" s="22"/>
      <c r="V85" s="21">
        <v>0</v>
      </c>
      <c r="X85" s="23">
        <v>3.23</v>
      </c>
      <c r="Y85" s="23">
        <v>0</v>
      </c>
    </row>
    <row r="86" spans="1:27" s="20" customFormat="1" ht="20.25" customHeight="1" x14ac:dyDescent="0.25">
      <c r="A86" s="58">
        <v>31</v>
      </c>
      <c r="B86" s="93">
        <v>24217108509</v>
      </c>
      <c r="C86" s="94" t="s">
        <v>324</v>
      </c>
      <c r="D86" s="95" t="s">
        <v>29</v>
      </c>
      <c r="E86" s="96">
        <v>36838</v>
      </c>
      <c r="F86" s="97" t="s">
        <v>273</v>
      </c>
      <c r="G86" s="64" t="s">
        <v>4</v>
      </c>
      <c r="H86" s="98">
        <v>6.73</v>
      </c>
      <c r="I86" s="99"/>
      <c r="J86" s="67">
        <v>8</v>
      </c>
      <c r="K86" s="99">
        <v>7.9</v>
      </c>
      <c r="L86" s="98">
        <v>6.78</v>
      </c>
      <c r="M86" s="98">
        <v>2.72</v>
      </c>
      <c r="N86" s="100" t="s">
        <v>37</v>
      </c>
      <c r="O86" s="100" t="s">
        <v>37</v>
      </c>
      <c r="P86" s="100" t="s">
        <v>37</v>
      </c>
      <c r="Q86" s="100" t="s">
        <v>37</v>
      </c>
      <c r="R86" s="100" t="s">
        <v>758</v>
      </c>
      <c r="S86" s="69"/>
      <c r="T86" s="101" t="s">
        <v>763</v>
      </c>
      <c r="U86" s="22"/>
      <c r="V86" s="21">
        <v>0</v>
      </c>
      <c r="X86" s="23">
        <v>2.72</v>
      </c>
      <c r="Y86" s="23">
        <v>0</v>
      </c>
    </row>
    <row r="87" spans="1:27" s="20" customFormat="1" ht="20.25" customHeight="1" x14ac:dyDescent="0.25">
      <c r="A87" s="58">
        <v>32</v>
      </c>
      <c r="B87" s="93">
        <v>24217209110</v>
      </c>
      <c r="C87" s="94" t="s">
        <v>325</v>
      </c>
      <c r="D87" s="95" t="s">
        <v>29</v>
      </c>
      <c r="E87" s="96">
        <v>36607</v>
      </c>
      <c r="F87" s="97" t="s">
        <v>244</v>
      </c>
      <c r="G87" s="64" t="s">
        <v>4</v>
      </c>
      <c r="H87" s="98">
        <v>7.76</v>
      </c>
      <c r="I87" s="99"/>
      <c r="J87" s="67">
        <v>9.4</v>
      </c>
      <c r="K87" s="99">
        <v>7.5</v>
      </c>
      <c r="L87" s="98">
        <v>7.79</v>
      </c>
      <c r="M87" s="98">
        <v>3.36</v>
      </c>
      <c r="N87" s="100">
        <v>0</v>
      </c>
      <c r="O87" s="100" t="s">
        <v>37</v>
      </c>
      <c r="P87" s="100" t="s">
        <v>37</v>
      </c>
      <c r="Q87" s="100" t="s">
        <v>37</v>
      </c>
      <c r="R87" s="100" t="s">
        <v>758</v>
      </c>
      <c r="S87" s="69"/>
      <c r="T87" s="101" t="s">
        <v>764</v>
      </c>
      <c r="U87" s="22"/>
      <c r="V87" s="21">
        <v>0</v>
      </c>
      <c r="X87" s="23">
        <v>3.36</v>
      </c>
      <c r="Y87" s="23">
        <v>0</v>
      </c>
      <c r="AA87" s="20" t="e">
        <f>VLOOKUP(TEXT(B87,0),[1]Sheet1!$B$2:$K$212,10,0)</f>
        <v>#N/A</v>
      </c>
    </row>
    <row r="88" spans="1:27" s="20" customFormat="1" ht="20.25" customHeight="1" x14ac:dyDescent="0.25">
      <c r="A88" s="58">
        <v>33</v>
      </c>
      <c r="B88" s="93">
        <v>24207208997</v>
      </c>
      <c r="C88" s="94" t="s">
        <v>326</v>
      </c>
      <c r="D88" s="95" t="s">
        <v>22</v>
      </c>
      <c r="E88" s="96">
        <v>36826</v>
      </c>
      <c r="F88" s="97" t="s">
        <v>242</v>
      </c>
      <c r="G88" s="64" t="s">
        <v>1</v>
      </c>
      <c r="H88" s="98">
        <v>7.67</v>
      </c>
      <c r="I88" s="99"/>
      <c r="J88" s="67">
        <v>9.1999999999999993</v>
      </c>
      <c r="K88" s="99">
        <v>8.5</v>
      </c>
      <c r="L88" s="98">
        <v>7.72</v>
      </c>
      <c r="M88" s="98">
        <v>3.29</v>
      </c>
      <c r="N88" s="100">
        <v>0</v>
      </c>
      <c r="O88" s="100" t="s">
        <v>37</v>
      </c>
      <c r="P88" s="100" t="s">
        <v>37</v>
      </c>
      <c r="Q88" s="100" t="s">
        <v>37</v>
      </c>
      <c r="R88" s="100" t="s">
        <v>758</v>
      </c>
      <c r="S88" s="69"/>
      <c r="T88" s="101" t="s">
        <v>764</v>
      </c>
      <c r="U88" s="22"/>
      <c r="V88" s="21">
        <v>0</v>
      </c>
      <c r="X88" s="23">
        <v>3.29</v>
      </c>
      <c r="Y88" s="23">
        <v>0</v>
      </c>
      <c r="AA88" s="20" t="e">
        <f>VLOOKUP(TEXT(B88,0),[1]Sheet1!$B$2:$K$212,10,0)</f>
        <v>#N/A</v>
      </c>
    </row>
    <row r="89" spans="1:27" s="20" customFormat="1" ht="20.25" customHeight="1" x14ac:dyDescent="0.25">
      <c r="A89" s="58">
        <v>34</v>
      </c>
      <c r="B89" s="93">
        <v>24207102967</v>
      </c>
      <c r="C89" s="94" t="s">
        <v>327</v>
      </c>
      <c r="D89" s="95" t="s">
        <v>22</v>
      </c>
      <c r="E89" s="96">
        <v>36547</v>
      </c>
      <c r="F89" s="97" t="s">
        <v>280</v>
      </c>
      <c r="G89" s="64" t="s">
        <v>1</v>
      </c>
      <c r="H89" s="98">
        <v>7.56</v>
      </c>
      <c r="I89" s="99"/>
      <c r="J89" s="67">
        <v>9.1999999999999993</v>
      </c>
      <c r="K89" s="99">
        <v>8.8000000000000007</v>
      </c>
      <c r="L89" s="98">
        <v>7.62</v>
      </c>
      <c r="M89" s="98">
        <v>3.22</v>
      </c>
      <c r="N89" s="100">
        <v>0</v>
      </c>
      <c r="O89" s="100">
        <v>0</v>
      </c>
      <c r="P89" s="100" t="s">
        <v>37</v>
      </c>
      <c r="Q89" s="100" t="s">
        <v>37</v>
      </c>
      <c r="R89" s="100" t="s">
        <v>760</v>
      </c>
      <c r="S89" s="69"/>
      <c r="T89" s="101" t="s">
        <v>764</v>
      </c>
      <c r="U89" s="22"/>
      <c r="V89" s="21">
        <v>0</v>
      </c>
      <c r="X89" s="23">
        <v>3.22</v>
      </c>
      <c r="Y89" s="23">
        <v>0</v>
      </c>
    </row>
    <row r="90" spans="1:27" s="20" customFormat="1" ht="20.25" customHeight="1" x14ac:dyDescent="0.25">
      <c r="A90" s="58">
        <v>35</v>
      </c>
      <c r="B90" s="93">
        <v>2320714379</v>
      </c>
      <c r="C90" s="94" t="s">
        <v>297</v>
      </c>
      <c r="D90" s="95" t="s">
        <v>22</v>
      </c>
      <c r="E90" s="96">
        <v>36284</v>
      </c>
      <c r="F90" s="97" t="s">
        <v>244</v>
      </c>
      <c r="G90" s="64" t="s">
        <v>1</v>
      </c>
      <c r="H90" s="98">
        <v>6.7</v>
      </c>
      <c r="I90" s="99"/>
      <c r="J90" s="67">
        <v>9</v>
      </c>
      <c r="K90" s="99">
        <v>7.6</v>
      </c>
      <c r="L90" s="98">
        <v>6.77</v>
      </c>
      <c r="M90" s="98">
        <v>2.69</v>
      </c>
      <c r="N90" s="100" t="s">
        <v>37</v>
      </c>
      <c r="O90" s="100" t="s">
        <v>37</v>
      </c>
      <c r="P90" s="100" t="s">
        <v>37</v>
      </c>
      <c r="Q90" s="100" t="s">
        <v>37</v>
      </c>
      <c r="R90" s="100" t="s">
        <v>758</v>
      </c>
      <c r="S90" s="69"/>
      <c r="T90" s="101" t="s">
        <v>763</v>
      </c>
      <c r="U90" s="22"/>
      <c r="V90" s="21">
        <v>0</v>
      </c>
      <c r="X90" s="23">
        <v>2.69</v>
      </c>
      <c r="Y90" s="23">
        <v>0</v>
      </c>
    </row>
    <row r="91" spans="1:27" s="20" customFormat="1" ht="20.25" customHeight="1" x14ac:dyDescent="0.25">
      <c r="A91" s="58">
        <v>36</v>
      </c>
      <c r="B91" s="93">
        <v>24207105326</v>
      </c>
      <c r="C91" s="94" t="s">
        <v>328</v>
      </c>
      <c r="D91" s="95" t="s">
        <v>23</v>
      </c>
      <c r="E91" s="96">
        <v>36671</v>
      </c>
      <c r="F91" s="97" t="s">
        <v>294</v>
      </c>
      <c r="G91" s="64" t="s">
        <v>1</v>
      </c>
      <c r="H91" s="98">
        <v>6.74</v>
      </c>
      <c r="I91" s="99"/>
      <c r="J91" s="67">
        <v>9.1999999999999993</v>
      </c>
      <c r="K91" s="99">
        <v>7.9</v>
      </c>
      <c r="L91" s="98">
        <v>6.81</v>
      </c>
      <c r="M91" s="98">
        <v>2.75</v>
      </c>
      <c r="N91" s="100" t="s">
        <v>37</v>
      </c>
      <c r="O91" s="100" t="s">
        <v>37</v>
      </c>
      <c r="P91" s="100" t="s">
        <v>37</v>
      </c>
      <c r="Q91" s="100" t="s">
        <v>37</v>
      </c>
      <c r="R91" s="100" t="s">
        <v>758</v>
      </c>
      <c r="S91" s="69"/>
      <c r="T91" s="101" t="s">
        <v>763</v>
      </c>
      <c r="U91" s="22"/>
      <c r="V91" s="21">
        <v>0</v>
      </c>
      <c r="X91" s="23">
        <v>2.75</v>
      </c>
      <c r="Y91" s="23">
        <v>0</v>
      </c>
    </row>
    <row r="92" spans="1:27" s="20" customFormat="1" ht="20.25" customHeight="1" x14ac:dyDescent="0.25">
      <c r="A92" s="58">
        <v>37</v>
      </c>
      <c r="B92" s="93">
        <v>24217105023</v>
      </c>
      <c r="C92" s="94" t="s">
        <v>329</v>
      </c>
      <c r="D92" s="95" t="s">
        <v>24</v>
      </c>
      <c r="E92" s="96">
        <v>36687</v>
      </c>
      <c r="F92" s="97" t="s">
        <v>242</v>
      </c>
      <c r="G92" s="64" t="s">
        <v>4</v>
      </c>
      <c r="H92" s="98">
        <v>7.32</v>
      </c>
      <c r="I92" s="99"/>
      <c r="J92" s="67">
        <v>9.3000000000000007</v>
      </c>
      <c r="K92" s="99">
        <v>8.6999999999999993</v>
      </c>
      <c r="L92" s="98">
        <v>7.39</v>
      </c>
      <c r="M92" s="98">
        <v>3.12</v>
      </c>
      <c r="N92" s="100" t="s">
        <v>37</v>
      </c>
      <c r="O92" s="100" t="s">
        <v>37</v>
      </c>
      <c r="P92" s="100" t="s">
        <v>37</v>
      </c>
      <c r="Q92" s="100" t="s">
        <v>37</v>
      </c>
      <c r="R92" s="100" t="s">
        <v>758</v>
      </c>
      <c r="S92" s="69"/>
      <c r="T92" s="101" t="s">
        <v>763</v>
      </c>
      <c r="U92" s="22"/>
      <c r="V92" s="21">
        <v>0</v>
      </c>
      <c r="X92" s="23">
        <v>3.12</v>
      </c>
      <c r="Y92" s="23">
        <v>0</v>
      </c>
    </row>
    <row r="93" spans="1:27" s="20" customFormat="1" ht="20.25" customHeight="1" x14ac:dyDescent="0.25">
      <c r="A93" s="58">
        <v>38</v>
      </c>
      <c r="B93" s="93">
        <v>24207209158</v>
      </c>
      <c r="C93" s="94" t="s">
        <v>330</v>
      </c>
      <c r="D93" s="95" t="s">
        <v>39</v>
      </c>
      <c r="E93" s="96">
        <v>36733</v>
      </c>
      <c r="F93" s="97" t="s">
        <v>249</v>
      </c>
      <c r="G93" s="64" t="s">
        <v>1</v>
      </c>
      <c r="H93" s="98">
        <v>8.2200000000000006</v>
      </c>
      <c r="I93" s="99"/>
      <c r="J93" s="67">
        <v>9.6999999999999993</v>
      </c>
      <c r="K93" s="99">
        <v>8.8000000000000007</v>
      </c>
      <c r="L93" s="98">
        <v>8.27</v>
      </c>
      <c r="M93" s="98">
        <v>3.58</v>
      </c>
      <c r="N93" s="100" t="s">
        <v>37</v>
      </c>
      <c r="O93" s="100" t="s">
        <v>37</v>
      </c>
      <c r="P93" s="100" t="s">
        <v>37</v>
      </c>
      <c r="Q93" s="100" t="s">
        <v>37</v>
      </c>
      <c r="R93" s="100" t="s">
        <v>758</v>
      </c>
      <c r="S93" s="69"/>
      <c r="T93" s="101" t="s">
        <v>763</v>
      </c>
      <c r="U93" s="22"/>
      <c r="V93" s="21">
        <v>0</v>
      </c>
      <c r="X93" s="23">
        <v>3.58</v>
      </c>
      <c r="Y93" s="23">
        <v>0</v>
      </c>
    </row>
    <row r="94" spans="1:27" s="20" customFormat="1" ht="20.25" customHeight="1" x14ac:dyDescent="0.25">
      <c r="A94" s="58">
        <v>39</v>
      </c>
      <c r="B94" s="93">
        <v>24207101256</v>
      </c>
      <c r="C94" s="94" t="s">
        <v>316</v>
      </c>
      <c r="D94" s="95" t="s">
        <v>39</v>
      </c>
      <c r="E94" s="96">
        <v>35411</v>
      </c>
      <c r="F94" s="97" t="s">
        <v>331</v>
      </c>
      <c r="G94" s="64" t="s">
        <v>1</v>
      </c>
      <c r="H94" s="98">
        <v>8.2799999999999994</v>
      </c>
      <c r="I94" s="99"/>
      <c r="J94" s="67">
        <v>9.3000000000000007</v>
      </c>
      <c r="K94" s="99">
        <v>8.6999999999999993</v>
      </c>
      <c r="L94" s="98">
        <v>8.31</v>
      </c>
      <c r="M94" s="98">
        <v>3.58</v>
      </c>
      <c r="N94" s="100" t="s">
        <v>37</v>
      </c>
      <c r="O94" s="100" t="s">
        <v>37</v>
      </c>
      <c r="P94" s="100" t="s">
        <v>37</v>
      </c>
      <c r="Q94" s="100" t="s">
        <v>37</v>
      </c>
      <c r="R94" s="100" t="s">
        <v>760</v>
      </c>
      <c r="S94" s="69"/>
      <c r="T94" s="101" t="s">
        <v>763</v>
      </c>
      <c r="U94" s="22"/>
      <c r="V94" s="21">
        <v>0</v>
      </c>
      <c r="X94" s="23">
        <v>3.58</v>
      </c>
      <c r="Y94" s="23">
        <v>0</v>
      </c>
    </row>
    <row r="95" spans="1:27" s="20" customFormat="1" ht="20.25" customHeight="1" x14ac:dyDescent="0.25">
      <c r="A95" s="58">
        <v>40</v>
      </c>
      <c r="B95" s="93">
        <v>24207105964</v>
      </c>
      <c r="C95" s="94" t="s">
        <v>332</v>
      </c>
      <c r="D95" s="95" t="s">
        <v>41</v>
      </c>
      <c r="E95" s="96">
        <v>36606</v>
      </c>
      <c r="F95" s="97" t="s">
        <v>242</v>
      </c>
      <c r="G95" s="64" t="s">
        <v>1</v>
      </c>
      <c r="H95" s="98">
        <v>7.87</v>
      </c>
      <c r="I95" s="99"/>
      <c r="J95" s="67">
        <v>9.8000000000000007</v>
      </c>
      <c r="K95" s="99">
        <v>8.8000000000000007</v>
      </c>
      <c r="L95" s="98">
        <v>7.93</v>
      </c>
      <c r="M95" s="98">
        <v>3.41</v>
      </c>
      <c r="N95" s="100" t="s">
        <v>37</v>
      </c>
      <c r="O95" s="100" t="s">
        <v>37</v>
      </c>
      <c r="P95" s="100" t="s">
        <v>37</v>
      </c>
      <c r="Q95" s="100" t="s">
        <v>37</v>
      </c>
      <c r="R95" s="100" t="s">
        <v>759</v>
      </c>
      <c r="S95" s="69"/>
      <c r="T95" s="101" t="s">
        <v>763</v>
      </c>
      <c r="U95" s="22"/>
      <c r="V95" s="21">
        <v>0</v>
      </c>
      <c r="X95" s="23">
        <v>3.41</v>
      </c>
      <c r="Y95" s="23">
        <v>0</v>
      </c>
    </row>
    <row r="96" spans="1:27" s="20" customFormat="1" ht="20.25" customHeight="1" x14ac:dyDescent="0.25">
      <c r="A96" s="58">
        <v>41</v>
      </c>
      <c r="B96" s="93">
        <v>24207107269</v>
      </c>
      <c r="C96" s="94" t="s">
        <v>333</v>
      </c>
      <c r="D96" s="95" t="s">
        <v>45</v>
      </c>
      <c r="E96" s="96">
        <v>36636</v>
      </c>
      <c r="F96" s="97" t="s">
        <v>244</v>
      </c>
      <c r="G96" s="64" t="s">
        <v>1</v>
      </c>
      <c r="H96" s="98">
        <v>7.92</v>
      </c>
      <c r="I96" s="99"/>
      <c r="J96" s="67">
        <v>9.8000000000000007</v>
      </c>
      <c r="K96" s="99">
        <v>9.1</v>
      </c>
      <c r="L96" s="98">
        <v>7.99</v>
      </c>
      <c r="M96" s="98">
        <v>3.43</v>
      </c>
      <c r="N96" s="100" t="s">
        <v>37</v>
      </c>
      <c r="O96" s="100" t="s">
        <v>37</v>
      </c>
      <c r="P96" s="100" t="s">
        <v>37</v>
      </c>
      <c r="Q96" s="100" t="s">
        <v>37</v>
      </c>
      <c r="R96" s="100" t="s">
        <v>760</v>
      </c>
      <c r="S96" s="69"/>
      <c r="T96" s="101" t="s">
        <v>763</v>
      </c>
      <c r="U96" s="22"/>
      <c r="V96" s="21">
        <v>0</v>
      </c>
      <c r="X96" s="23">
        <v>3.43</v>
      </c>
      <c r="Y96" s="23">
        <v>0</v>
      </c>
    </row>
    <row r="97" spans="1:27" s="20" customFormat="1" ht="20.25" customHeight="1" x14ac:dyDescent="0.25">
      <c r="A97" s="58">
        <v>42</v>
      </c>
      <c r="B97" s="93">
        <v>24207102311</v>
      </c>
      <c r="C97" s="94" t="s">
        <v>334</v>
      </c>
      <c r="D97" s="95" t="s">
        <v>45</v>
      </c>
      <c r="E97" s="96">
        <v>36586</v>
      </c>
      <c r="F97" s="97" t="s">
        <v>244</v>
      </c>
      <c r="G97" s="64" t="s">
        <v>1</v>
      </c>
      <c r="H97" s="98">
        <v>7.47</v>
      </c>
      <c r="I97" s="99"/>
      <c r="J97" s="67">
        <v>9.1999999999999993</v>
      </c>
      <c r="K97" s="99">
        <v>9</v>
      </c>
      <c r="L97" s="98">
        <v>7.54</v>
      </c>
      <c r="M97" s="98">
        <v>3.2</v>
      </c>
      <c r="N97" s="100" t="s">
        <v>37</v>
      </c>
      <c r="O97" s="100" t="s">
        <v>37</v>
      </c>
      <c r="P97" s="100" t="s">
        <v>37</v>
      </c>
      <c r="Q97" s="100" t="s">
        <v>37</v>
      </c>
      <c r="R97" s="100" t="s">
        <v>758</v>
      </c>
      <c r="S97" s="69"/>
      <c r="T97" s="101" t="s">
        <v>763</v>
      </c>
      <c r="U97" s="22"/>
      <c r="V97" s="21">
        <v>0</v>
      </c>
      <c r="X97" s="23">
        <v>3.2</v>
      </c>
      <c r="Y97" s="23">
        <v>0</v>
      </c>
    </row>
    <row r="98" spans="1:27" s="20" customFormat="1" ht="20.25" customHeight="1" x14ac:dyDescent="0.25">
      <c r="A98" s="58">
        <v>43</v>
      </c>
      <c r="B98" s="93">
        <v>24207105155</v>
      </c>
      <c r="C98" s="94" t="s">
        <v>335</v>
      </c>
      <c r="D98" s="95" t="s">
        <v>45</v>
      </c>
      <c r="E98" s="96">
        <v>36572</v>
      </c>
      <c r="F98" s="97" t="s">
        <v>244</v>
      </c>
      <c r="G98" s="64" t="s">
        <v>1</v>
      </c>
      <c r="H98" s="98">
        <v>7.21</v>
      </c>
      <c r="I98" s="99"/>
      <c r="J98" s="67">
        <v>9</v>
      </c>
      <c r="K98" s="99">
        <v>8.6999999999999993</v>
      </c>
      <c r="L98" s="98">
        <v>7.27</v>
      </c>
      <c r="M98" s="98">
        <v>3</v>
      </c>
      <c r="N98" s="100">
        <v>0</v>
      </c>
      <c r="O98" s="100" t="s">
        <v>37</v>
      </c>
      <c r="P98" s="100">
        <v>0</v>
      </c>
      <c r="Q98" s="100" t="s">
        <v>37</v>
      </c>
      <c r="R98" s="100" t="s">
        <v>758</v>
      </c>
      <c r="S98" s="69"/>
      <c r="T98" s="101" t="s">
        <v>764</v>
      </c>
      <c r="U98" s="22"/>
      <c r="V98" s="21">
        <v>0</v>
      </c>
      <c r="X98" s="23">
        <v>3</v>
      </c>
      <c r="Y98" s="23">
        <v>0</v>
      </c>
      <c r="AA98" s="20" t="e">
        <f>VLOOKUP(TEXT(B98,0),[1]Sheet1!$B$2:$K$212,10,0)</f>
        <v>#N/A</v>
      </c>
    </row>
    <row r="99" spans="1:27" s="20" customFormat="1" ht="20.25" customHeight="1" x14ac:dyDescent="0.25">
      <c r="A99" s="58">
        <v>44</v>
      </c>
      <c r="B99" s="93">
        <v>24207108424</v>
      </c>
      <c r="C99" s="94" t="s">
        <v>127</v>
      </c>
      <c r="D99" s="95" t="s">
        <v>45</v>
      </c>
      <c r="E99" s="96">
        <v>36829</v>
      </c>
      <c r="F99" s="97" t="s">
        <v>262</v>
      </c>
      <c r="G99" s="64" t="s">
        <v>1</v>
      </c>
      <c r="H99" s="98">
        <v>7.71</v>
      </c>
      <c r="I99" s="99"/>
      <c r="J99" s="67">
        <v>8.9</v>
      </c>
      <c r="K99" s="99">
        <v>7.6</v>
      </c>
      <c r="L99" s="98">
        <v>7.74</v>
      </c>
      <c r="M99" s="98">
        <v>3.3</v>
      </c>
      <c r="N99" s="100">
        <v>0</v>
      </c>
      <c r="O99" s="100">
        <v>0</v>
      </c>
      <c r="P99" s="100" t="s">
        <v>37</v>
      </c>
      <c r="Q99" s="100" t="s">
        <v>37</v>
      </c>
      <c r="R99" s="100" t="s">
        <v>758</v>
      </c>
      <c r="S99" s="69"/>
      <c r="T99" s="101" t="s">
        <v>764</v>
      </c>
      <c r="U99" s="22"/>
      <c r="V99" s="21">
        <v>0</v>
      </c>
      <c r="X99" s="23">
        <v>3.3</v>
      </c>
      <c r="Y99" s="23">
        <v>0</v>
      </c>
    </row>
    <row r="100" spans="1:27" s="20" customFormat="1" ht="20.25" customHeight="1" x14ac:dyDescent="0.25">
      <c r="A100" s="58">
        <v>45</v>
      </c>
      <c r="B100" s="93">
        <v>24217103678</v>
      </c>
      <c r="C100" s="94" t="s">
        <v>336</v>
      </c>
      <c r="D100" s="95" t="s">
        <v>47</v>
      </c>
      <c r="E100" s="96">
        <v>36768</v>
      </c>
      <c r="F100" s="97" t="s">
        <v>244</v>
      </c>
      <c r="G100" s="64" t="s">
        <v>4</v>
      </c>
      <c r="H100" s="98">
        <v>8.31</v>
      </c>
      <c r="I100" s="99"/>
      <c r="J100" s="67">
        <v>9.1</v>
      </c>
      <c r="K100" s="99">
        <v>8</v>
      </c>
      <c r="L100" s="98">
        <v>8.32</v>
      </c>
      <c r="M100" s="98">
        <v>3.59</v>
      </c>
      <c r="N100" s="100">
        <v>0</v>
      </c>
      <c r="O100" s="100" t="s">
        <v>37</v>
      </c>
      <c r="P100" s="100" t="s">
        <v>37</v>
      </c>
      <c r="Q100" s="100" t="s">
        <v>37</v>
      </c>
      <c r="R100" s="100" t="s">
        <v>760</v>
      </c>
      <c r="S100" s="69"/>
      <c r="T100" s="101" t="s">
        <v>764</v>
      </c>
      <c r="U100" s="22"/>
      <c r="V100" s="21">
        <v>0</v>
      </c>
      <c r="X100" s="23">
        <v>3.59</v>
      </c>
      <c r="Y100" s="23">
        <v>0</v>
      </c>
      <c r="AA100" s="20" t="e">
        <f>VLOOKUP(TEXT(B100,0),[1]Sheet1!$B$2:$K$212,10,0)</f>
        <v>#N/A</v>
      </c>
    </row>
    <row r="101" spans="1:27" s="20" customFormat="1" ht="20.25" customHeight="1" x14ac:dyDescent="0.25">
      <c r="A101" s="58">
        <v>46</v>
      </c>
      <c r="B101" s="93">
        <v>24217216619</v>
      </c>
      <c r="C101" s="94" t="s">
        <v>337</v>
      </c>
      <c r="D101" s="95" t="s">
        <v>47</v>
      </c>
      <c r="E101" s="96">
        <v>35796</v>
      </c>
      <c r="F101" s="97" t="s">
        <v>244</v>
      </c>
      <c r="G101" s="64" t="s">
        <v>4</v>
      </c>
      <c r="H101" s="98">
        <v>7.18</v>
      </c>
      <c r="I101" s="99"/>
      <c r="J101" s="67">
        <v>9.1999999999999993</v>
      </c>
      <c r="K101" s="99">
        <v>8.1999999999999993</v>
      </c>
      <c r="L101" s="98">
        <v>7.24</v>
      </c>
      <c r="M101" s="98">
        <v>3.03</v>
      </c>
      <c r="N101" s="100" t="s">
        <v>37</v>
      </c>
      <c r="O101" s="100" t="s">
        <v>37</v>
      </c>
      <c r="P101" s="100" t="s">
        <v>37</v>
      </c>
      <c r="Q101" s="100" t="s">
        <v>37</v>
      </c>
      <c r="R101" s="100" t="s">
        <v>758</v>
      </c>
      <c r="S101" s="69"/>
      <c r="T101" s="101" t="s">
        <v>763</v>
      </c>
      <c r="U101" s="22"/>
      <c r="V101" s="21">
        <v>0</v>
      </c>
      <c r="X101" s="23">
        <v>3.03</v>
      </c>
      <c r="Y101" s="23">
        <v>0</v>
      </c>
    </row>
    <row r="102" spans="1:27" s="20" customFormat="1" ht="20.25" customHeight="1" x14ac:dyDescent="0.25">
      <c r="A102" s="58">
        <v>47</v>
      </c>
      <c r="B102" s="93">
        <v>24217115780</v>
      </c>
      <c r="C102" s="94" t="s">
        <v>338</v>
      </c>
      <c r="D102" s="95" t="s">
        <v>49</v>
      </c>
      <c r="E102" s="96">
        <v>36695</v>
      </c>
      <c r="F102" s="97" t="s">
        <v>294</v>
      </c>
      <c r="G102" s="64" t="s">
        <v>4</v>
      </c>
      <c r="H102" s="98">
        <v>7.36</v>
      </c>
      <c r="I102" s="99"/>
      <c r="J102" s="67">
        <v>8.3000000000000007</v>
      </c>
      <c r="K102" s="99">
        <v>8.9</v>
      </c>
      <c r="L102" s="98">
        <v>7.41</v>
      </c>
      <c r="M102" s="98">
        <v>3.13</v>
      </c>
      <c r="N102" s="100" t="s">
        <v>37</v>
      </c>
      <c r="O102" s="100" t="s">
        <v>37</v>
      </c>
      <c r="P102" s="100" t="s">
        <v>37</v>
      </c>
      <c r="Q102" s="100" t="s">
        <v>37</v>
      </c>
      <c r="R102" s="100" t="s">
        <v>758</v>
      </c>
      <c r="S102" s="69"/>
      <c r="T102" s="101" t="s">
        <v>763</v>
      </c>
      <c r="U102" s="22"/>
      <c r="V102" s="21">
        <v>0</v>
      </c>
      <c r="X102" s="23">
        <v>3.13</v>
      </c>
      <c r="Y102" s="23">
        <v>0</v>
      </c>
    </row>
    <row r="103" spans="1:27" s="20" customFormat="1" ht="20.25" customHeight="1" x14ac:dyDescent="0.25">
      <c r="A103" s="58">
        <v>48</v>
      </c>
      <c r="B103" s="93">
        <v>24207116411</v>
      </c>
      <c r="C103" s="94" t="s">
        <v>339</v>
      </c>
      <c r="D103" s="95" t="s">
        <v>50</v>
      </c>
      <c r="E103" s="96">
        <v>36826</v>
      </c>
      <c r="F103" s="97" t="s">
        <v>242</v>
      </c>
      <c r="G103" s="64" t="s">
        <v>1</v>
      </c>
      <c r="H103" s="98">
        <v>7.55</v>
      </c>
      <c r="I103" s="99"/>
      <c r="J103" s="67">
        <v>9.6</v>
      </c>
      <c r="K103" s="99">
        <v>8.3000000000000007</v>
      </c>
      <c r="L103" s="98">
        <v>7.61</v>
      </c>
      <c r="M103" s="98">
        <v>3.21</v>
      </c>
      <c r="N103" s="100" t="s">
        <v>37</v>
      </c>
      <c r="O103" s="100">
        <v>0</v>
      </c>
      <c r="P103" s="100">
        <v>0</v>
      </c>
      <c r="Q103" s="100" t="s">
        <v>37</v>
      </c>
      <c r="R103" s="100" t="s">
        <v>759</v>
      </c>
      <c r="S103" s="69"/>
      <c r="T103" s="101" t="s">
        <v>764</v>
      </c>
      <c r="U103" s="22"/>
      <c r="V103" s="21">
        <v>1</v>
      </c>
      <c r="X103" s="23">
        <v>3.21</v>
      </c>
      <c r="Y103" s="23">
        <v>0</v>
      </c>
    </row>
    <row r="104" spans="1:27" s="20" customFormat="1" ht="20.25" customHeight="1" x14ac:dyDescent="0.25">
      <c r="A104" s="58">
        <v>49</v>
      </c>
      <c r="B104" s="93">
        <v>24207116219</v>
      </c>
      <c r="C104" s="94" t="s">
        <v>340</v>
      </c>
      <c r="D104" s="95" t="s">
        <v>50</v>
      </c>
      <c r="E104" s="96">
        <v>36621</v>
      </c>
      <c r="F104" s="97" t="s">
        <v>244</v>
      </c>
      <c r="G104" s="64" t="s">
        <v>1</v>
      </c>
      <c r="H104" s="98">
        <v>8.3800000000000008</v>
      </c>
      <c r="I104" s="99"/>
      <c r="J104" s="67">
        <v>9.4</v>
      </c>
      <c r="K104" s="99">
        <v>8.9</v>
      </c>
      <c r="L104" s="98">
        <v>8.41</v>
      </c>
      <c r="M104" s="98">
        <v>3.65</v>
      </c>
      <c r="N104" s="100" t="s">
        <v>37</v>
      </c>
      <c r="O104" s="100" t="s">
        <v>37</v>
      </c>
      <c r="P104" s="100" t="s">
        <v>37</v>
      </c>
      <c r="Q104" s="100" t="s">
        <v>37</v>
      </c>
      <c r="R104" s="100" t="s">
        <v>758</v>
      </c>
      <c r="S104" s="69"/>
      <c r="T104" s="101" t="s">
        <v>763</v>
      </c>
      <c r="U104" s="22"/>
      <c r="V104" s="21">
        <v>0</v>
      </c>
      <c r="X104" s="23">
        <v>3.65</v>
      </c>
      <c r="Y104" s="23">
        <v>0</v>
      </c>
    </row>
    <row r="105" spans="1:27" s="20" customFormat="1" ht="20.25" customHeight="1" x14ac:dyDescent="0.25">
      <c r="A105" s="58">
        <v>50</v>
      </c>
      <c r="B105" s="93">
        <v>24207101462</v>
      </c>
      <c r="C105" s="94" t="s">
        <v>326</v>
      </c>
      <c r="D105" s="95" t="s">
        <v>50</v>
      </c>
      <c r="E105" s="96">
        <v>36755</v>
      </c>
      <c r="F105" s="97" t="s">
        <v>294</v>
      </c>
      <c r="G105" s="64" t="s">
        <v>1</v>
      </c>
      <c r="H105" s="98">
        <v>6.79</v>
      </c>
      <c r="I105" s="99"/>
      <c r="J105" s="67">
        <v>9</v>
      </c>
      <c r="K105" s="99">
        <v>7.9</v>
      </c>
      <c r="L105" s="98">
        <v>6.85</v>
      </c>
      <c r="M105" s="98">
        <v>2.77</v>
      </c>
      <c r="N105" s="100">
        <v>0</v>
      </c>
      <c r="O105" s="100" t="s">
        <v>37</v>
      </c>
      <c r="P105" s="100" t="s">
        <v>37</v>
      </c>
      <c r="Q105" s="100" t="s">
        <v>37</v>
      </c>
      <c r="R105" s="100" t="s">
        <v>758</v>
      </c>
      <c r="S105" s="69"/>
      <c r="T105" s="101" t="s">
        <v>764</v>
      </c>
      <c r="U105" s="22"/>
      <c r="V105" s="21">
        <v>0</v>
      </c>
      <c r="X105" s="23">
        <v>2.77</v>
      </c>
      <c r="Y105" s="23">
        <v>0</v>
      </c>
      <c r="AA105" s="20" t="e">
        <f>VLOOKUP(TEXT(B105,0),[1]Sheet1!$B$2:$K$212,10,0)</f>
        <v>#N/A</v>
      </c>
    </row>
    <row r="106" spans="1:27" s="20" customFormat="1" ht="20.25" customHeight="1" x14ac:dyDescent="0.25">
      <c r="A106" s="58">
        <v>51</v>
      </c>
      <c r="B106" s="93">
        <v>24207104447</v>
      </c>
      <c r="C106" s="94" t="s">
        <v>341</v>
      </c>
      <c r="D106" s="95" t="s">
        <v>34</v>
      </c>
      <c r="E106" s="96">
        <v>36754</v>
      </c>
      <c r="F106" s="97" t="s">
        <v>244</v>
      </c>
      <c r="G106" s="64" t="s">
        <v>1</v>
      </c>
      <c r="H106" s="98">
        <v>7.06</v>
      </c>
      <c r="I106" s="99"/>
      <c r="J106" s="67">
        <v>9.1999999999999993</v>
      </c>
      <c r="K106" s="99">
        <v>7.3</v>
      </c>
      <c r="L106" s="98">
        <v>7.11</v>
      </c>
      <c r="M106" s="98">
        <v>2.96</v>
      </c>
      <c r="N106" s="100" t="s">
        <v>37</v>
      </c>
      <c r="O106" s="100" t="s">
        <v>37</v>
      </c>
      <c r="P106" s="100" t="s">
        <v>37</v>
      </c>
      <c r="Q106" s="100" t="s">
        <v>37</v>
      </c>
      <c r="R106" s="100" t="s">
        <v>760</v>
      </c>
      <c r="S106" s="69"/>
      <c r="T106" s="101" t="s">
        <v>763</v>
      </c>
      <c r="U106" s="22"/>
      <c r="V106" s="21">
        <v>0</v>
      </c>
      <c r="X106" s="23">
        <v>2.96</v>
      </c>
      <c r="Y106" s="23">
        <v>0</v>
      </c>
    </row>
    <row r="107" spans="1:27" s="20" customFormat="1" ht="20.25" customHeight="1" x14ac:dyDescent="0.25">
      <c r="A107" s="58">
        <v>52</v>
      </c>
      <c r="B107" s="93">
        <v>24207105548</v>
      </c>
      <c r="C107" s="94" t="s">
        <v>260</v>
      </c>
      <c r="D107" s="95" t="s">
        <v>35</v>
      </c>
      <c r="E107" s="96">
        <v>36607</v>
      </c>
      <c r="F107" s="97" t="s">
        <v>242</v>
      </c>
      <c r="G107" s="64" t="s">
        <v>1</v>
      </c>
      <c r="H107" s="98">
        <v>8.1300000000000008</v>
      </c>
      <c r="I107" s="99"/>
      <c r="J107" s="67">
        <v>9.5</v>
      </c>
      <c r="K107" s="99">
        <v>9</v>
      </c>
      <c r="L107" s="98">
        <v>8.18</v>
      </c>
      <c r="M107" s="98">
        <v>3.53</v>
      </c>
      <c r="N107" s="100" t="s">
        <v>37</v>
      </c>
      <c r="O107" s="100" t="s">
        <v>37</v>
      </c>
      <c r="P107" s="100" t="s">
        <v>37</v>
      </c>
      <c r="Q107" s="100" t="s">
        <v>37</v>
      </c>
      <c r="R107" s="100" t="s">
        <v>758</v>
      </c>
      <c r="S107" s="69"/>
      <c r="T107" s="101" t="s">
        <v>763</v>
      </c>
      <c r="U107" s="22"/>
      <c r="V107" s="21">
        <v>0</v>
      </c>
      <c r="X107" s="23">
        <v>3.53</v>
      </c>
      <c r="Y107" s="23">
        <v>0</v>
      </c>
    </row>
    <row r="108" spans="1:27" s="20" customFormat="1" ht="20.25" customHeight="1" x14ac:dyDescent="0.25">
      <c r="A108" s="58">
        <v>53</v>
      </c>
      <c r="B108" s="93">
        <v>24205109402</v>
      </c>
      <c r="C108" s="94" t="s">
        <v>342</v>
      </c>
      <c r="D108" s="95" t="s">
        <v>13</v>
      </c>
      <c r="E108" s="96">
        <v>36731</v>
      </c>
      <c r="F108" s="97" t="s">
        <v>244</v>
      </c>
      <c r="G108" s="64" t="s">
        <v>1</v>
      </c>
      <c r="H108" s="98">
        <v>7.78</v>
      </c>
      <c r="I108" s="99"/>
      <c r="J108" s="67">
        <v>9.4</v>
      </c>
      <c r="K108" s="99">
        <v>8.8000000000000007</v>
      </c>
      <c r="L108" s="98">
        <v>7.83</v>
      </c>
      <c r="M108" s="98">
        <v>3.35</v>
      </c>
      <c r="N108" s="100" t="s">
        <v>37</v>
      </c>
      <c r="O108" s="100" t="s">
        <v>37</v>
      </c>
      <c r="P108" s="100" t="s">
        <v>37</v>
      </c>
      <c r="Q108" s="100" t="s">
        <v>37</v>
      </c>
      <c r="R108" s="100" t="s">
        <v>758</v>
      </c>
      <c r="S108" s="69"/>
      <c r="T108" s="101" t="s">
        <v>763</v>
      </c>
      <c r="U108" s="22"/>
      <c r="V108" s="21">
        <v>0</v>
      </c>
      <c r="X108" s="23">
        <v>3.35</v>
      </c>
      <c r="Y108" s="23">
        <v>0</v>
      </c>
    </row>
    <row r="109" spans="1:27" s="20" customFormat="1" ht="20.25" customHeight="1" x14ac:dyDescent="0.25">
      <c r="A109" s="58">
        <v>54</v>
      </c>
      <c r="B109" s="93">
        <v>24217108401</v>
      </c>
      <c r="C109" s="94" t="s">
        <v>343</v>
      </c>
      <c r="D109" s="95" t="s">
        <v>37</v>
      </c>
      <c r="E109" s="96">
        <v>36580</v>
      </c>
      <c r="F109" s="97" t="s">
        <v>244</v>
      </c>
      <c r="G109" s="64" t="s">
        <v>4</v>
      </c>
      <c r="H109" s="98">
        <v>7.72</v>
      </c>
      <c r="I109" s="99"/>
      <c r="J109" s="67">
        <v>9.5</v>
      </c>
      <c r="K109" s="99">
        <v>7.8</v>
      </c>
      <c r="L109" s="98">
        <v>7.76</v>
      </c>
      <c r="M109" s="98">
        <v>3.23</v>
      </c>
      <c r="N109" s="100" t="s">
        <v>37</v>
      </c>
      <c r="O109" s="100" t="s">
        <v>37</v>
      </c>
      <c r="P109" s="100" t="s">
        <v>37</v>
      </c>
      <c r="Q109" s="100" t="s">
        <v>37</v>
      </c>
      <c r="R109" s="100" t="s">
        <v>758</v>
      </c>
      <c r="S109" s="69"/>
      <c r="T109" s="101" t="s">
        <v>763</v>
      </c>
      <c r="U109" s="22"/>
      <c r="V109" s="21">
        <v>0</v>
      </c>
      <c r="X109" s="23">
        <v>3.23</v>
      </c>
      <c r="Y109" s="23">
        <v>0</v>
      </c>
    </row>
    <row r="110" spans="1:27" s="20" customFormat="1" ht="20.25" customHeight="1" x14ac:dyDescent="0.25">
      <c r="A110" s="58">
        <v>55</v>
      </c>
      <c r="B110" s="93">
        <v>24217106697</v>
      </c>
      <c r="C110" s="94" t="s">
        <v>344</v>
      </c>
      <c r="D110" s="95" t="s">
        <v>37</v>
      </c>
      <c r="E110" s="96">
        <v>36505</v>
      </c>
      <c r="F110" s="97" t="s">
        <v>242</v>
      </c>
      <c r="G110" s="64" t="s">
        <v>4</v>
      </c>
      <c r="H110" s="98">
        <v>6.86</v>
      </c>
      <c r="I110" s="99"/>
      <c r="J110" s="67">
        <v>8.6999999999999993</v>
      </c>
      <c r="K110" s="99">
        <v>8.3000000000000007</v>
      </c>
      <c r="L110" s="98">
        <v>6.92</v>
      </c>
      <c r="M110" s="98">
        <v>2.8</v>
      </c>
      <c r="N110" s="100" t="s">
        <v>37</v>
      </c>
      <c r="O110" s="100" t="s">
        <v>37</v>
      </c>
      <c r="P110" s="100" t="s">
        <v>37</v>
      </c>
      <c r="Q110" s="100" t="s">
        <v>37</v>
      </c>
      <c r="R110" s="100" t="s">
        <v>759</v>
      </c>
      <c r="S110" s="69"/>
      <c r="T110" s="101" t="s">
        <v>763</v>
      </c>
      <c r="U110" s="22"/>
      <c r="V110" s="21">
        <v>0</v>
      </c>
      <c r="X110" s="23">
        <v>2.8</v>
      </c>
      <c r="Y110" s="23">
        <v>0</v>
      </c>
    </row>
    <row r="111" spans="1:27" s="20" customFormat="1" ht="20.25" customHeight="1" x14ac:dyDescent="0.25">
      <c r="A111" s="58">
        <v>56</v>
      </c>
      <c r="B111" s="93">
        <v>24217116220</v>
      </c>
      <c r="C111" s="94" t="s">
        <v>345</v>
      </c>
      <c r="D111" s="95" t="s">
        <v>37</v>
      </c>
      <c r="E111" s="96">
        <v>36628</v>
      </c>
      <c r="F111" s="97" t="s">
        <v>244</v>
      </c>
      <c r="G111" s="64" t="s">
        <v>4</v>
      </c>
      <c r="H111" s="98">
        <v>7.18</v>
      </c>
      <c r="I111" s="99"/>
      <c r="J111" s="67">
        <v>8.3000000000000007</v>
      </c>
      <c r="K111" s="99">
        <v>8</v>
      </c>
      <c r="L111" s="98">
        <v>7.22</v>
      </c>
      <c r="M111" s="98">
        <v>2.99</v>
      </c>
      <c r="N111" s="100" t="s">
        <v>37</v>
      </c>
      <c r="O111" s="100" t="s">
        <v>37</v>
      </c>
      <c r="P111" s="100" t="s">
        <v>37</v>
      </c>
      <c r="Q111" s="100" t="s">
        <v>37</v>
      </c>
      <c r="R111" s="100" t="s">
        <v>758</v>
      </c>
      <c r="S111" s="69"/>
      <c r="T111" s="101" t="s">
        <v>763</v>
      </c>
      <c r="U111" s="22"/>
      <c r="V111" s="21">
        <v>0</v>
      </c>
      <c r="X111" s="23">
        <v>2.99</v>
      </c>
      <c r="Y111" s="23">
        <v>0</v>
      </c>
    </row>
    <row r="112" spans="1:27" s="20" customFormat="1" ht="20.25" customHeight="1" x14ac:dyDescent="0.25">
      <c r="A112" s="58">
        <v>57</v>
      </c>
      <c r="B112" s="93">
        <v>24207101599</v>
      </c>
      <c r="C112" s="94" t="s">
        <v>346</v>
      </c>
      <c r="D112" s="95" t="s">
        <v>42</v>
      </c>
      <c r="E112" s="96">
        <v>36756</v>
      </c>
      <c r="F112" s="97" t="s">
        <v>262</v>
      </c>
      <c r="G112" s="64" t="s">
        <v>1</v>
      </c>
      <c r="H112" s="98">
        <v>7.62</v>
      </c>
      <c r="I112" s="99"/>
      <c r="J112" s="67">
        <v>9.1</v>
      </c>
      <c r="K112" s="99">
        <v>8.9</v>
      </c>
      <c r="L112" s="98">
        <v>7.67</v>
      </c>
      <c r="M112" s="98">
        <v>3.26</v>
      </c>
      <c r="N112" s="100" t="s">
        <v>37</v>
      </c>
      <c r="O112" s="100" t="s">
        <v>37</v>
      </c>
      <c r="P112" s="100" t="s">
        <v>37</v>
      </c>
      <c r="Q112" s="100" t="s">
        <v>37</v>
      </c>
      <c r="R112" s="100" t="s">
        <v>759</v>
      </c>
      <c r="S112" s="69"/>
      <c r="T112" s="101" t="s">
        <v>763</v>
      </c>
      <c r="U112" s="22"/>
      <c r="V112" s="21">
        <v>0</v>
      </c>
      <c r="X112" s="23">
        <v>3.26</v>
      </c>
      <c r="Y112" s="23">
        <v>0</v>
      </c>
    </row>
    <row r="113" spans="1:27" s="20" customFormat="1" ht="20.25" customHeight="1" x14ac:dyDescent="0.25">
      <c r="A113" s="58">
        <v>58</v>
      </c>
      <c r="B113" s="93">
        <v>24217105869</v>
      </c>
      <c r="C113" s="94" t="s">
        <v>347</v>
      </c>
      <c r="D113" s="95" t="s">
        <v>43</v>
      </c>
      <c r="E113" s="96">
        <v>36705</v>
      </c>
      <c r="F113" s="97" t="s">
        <v>242</v>
      </c>
      <c r="G113" s="64" t="s">
        <v>4</v>
      </c>
      <c r="H113" s="98">
        <v>7.01</v>
      </c>
      <c r="I113" s="99"/>
      <c r="J113" s="67">
        <v>9.4</v>
      </c>
      <c r="K113" s="99">
        <v>8.9</v>
      </c>
      <c r="L113" s="98">
        <v>7.1</v>
      </c>
      <c r="M113" s="98">
        <v>2.92</v>
      </c>
      <c r="N113" s="100">
        <v>0</v>
      </c>
      <c r="O113" s="100">
        <v>0</v>
      </c>
      <c r="P113" s="100" t="s">
        <v>37</v>
      </c>
      <c r="Q113" s="100" t="s">
        <v>37</v>
      </c>
      <c r="R113" s="100" t="s">
        <v>758</v>
      </c>
      <c r="S113" s="69"/>
      <c r="T113" s="101" t="s">
        <v>764</v>
      </c>
      <c r="U113" s="22"/>
      <c r="V113" s="21">
        <v>0</v>
      </c>
      <c r="X113" s="23">
        <v>2.92</v>
      </c>
      <c r="Y113" s="23">
        <v>0</v>
      </c>
    </row>
    <row r="114" spans="1:27" s="20" customFormat="1" ht="20.25" customHeight="1" x14ac:dyDescent="0.25">
      <c r="A114" s="58">
        <v>59</v>
      </c>
      <c r="B114" s="93">
        <v>24217106527</v>
      </c>
      <c r="C114" s="94" t="s">
        <v>348</v>
      </c>
      <c r="D114" s="95" t="s">
        <v>43</v>
      </c>
      <c r="E114" s="96">
        <v>36563</v>
      </c>
      <c r="F114" s="97" t="s">
        <v>244</v>
      </c>
      <c r="G114" s="64" t="s">
        <v>4</v>
      </c>
      <c r="H114" s="98">
        <v>7.03</v>
      </c>
      <c r="I114" s="99"/>
      <c r="J114" s="67">
        <v>7.5</v>
      </c>
      <c r="K114" s="99">
        <v>7.8</v>
      </c>
      <c r="L114" s="98">
        <v>7.06</v>
      </c>
      <c r="M114" s="98">
        <v>2.9</v>
      </c>
      <c r="N114" s="100" t="s">
        <v>37</v>
      </c>
      <c r="O114" s="100" t="s">
        <v>37</v>
      </c>
      <c r="P114" s="100" t="s">
        <v>37</v>
      </c>
      <c r="Q114" s="100" t="s">
        <v>37</v>
      </c>
      <c r="R114" s="100" t="s">
        <v>758</v>
      </c>
      <c r="S114" s="69"/>
      <c r="T114" s="101" t="s">
        <v>763</v>
      </c>
      <c r="U114" s="22"/>
      <c r="V114" s="21">
        <v>0</v>
      </c>
      <c r="X114" s="23">
        <v>2.9</v>
      </c>
      <c r="Y114" s="23">
        <v>0</v>
      </c>
    </row>
    <row r="115" spans="1:27" s="20" customFormat="1" ht="20.25" customHeight="1" x14ac:dyDescent="0.25">
      <c r="A115" s="58">
        <v>60</v>
      </c>
      <c r="B115" s="93">
        <v>24203206725</v>
      </c>
      <c r="C115" s="94" t="s">
        <v>349</v>
      </c>
      <c r="D115" s="95" t="s">
        <v>51</v>
      </c>
      <c r="E115" s="96">
        <v>36764</v>
      </c>
      <c r="F115" s="97" t="s">
        <v>242</v>
      </c>
      <c r="G115" s="64" t="s">
        <v>1</v>
      </c>
      <c r="H115" s="98">
        <v>7.85</v>
      </c>
      <c r="I115" s="99"/>
      <c r="J115" s="67">
        <v>9.1999999999999993</v>
      </c>
      <c r="K115" s="99">
        <v>8.5</v>
      </c>
      <c r="L115" s="98">
        <v>7.89</v>
      </c>
      <c r="M115" s="98">
        <v>3.38</v>
      </c>
      <c r="N115" s="100" t="s">
        <v>37</v>
      </c>
      <c r="O115" s="100" t="s">
        <v>37</v>
      </c>
      <c r="P115" s="100" t="s">
        <v>37</v>
      </c>
      <c r="Q115" s="100" t="s">
        <v>37</v>
      </c>
      <c r="R115" s="100" t="s">
        <v>758</v>
      </c>
      <c r="S115" s="69"/>
      <c r="T115" s="101" t="s">
        <v>763</v>
      </c>
      <c r="U115" s="22"/>
      <c r="V115" s="21">
        <v>0</v>
      </c>
      <c r="X115" s="23">
        <v>3.38</v>
      </c>
      <c r="Y115" s="23">
        <v>0</v>
      </c>
    </row>
    <row r="116" spans="1:27" s="20" customFormat="1" ht="20.25" customHeight="1" x14ac:dyDescent="0.25">
      <c r="A116" s="58">
        <v>61</v>
      </c>
      <c r="B116" s="93">
        <v>24207102876</v>
      </c>
      <c r="C116" s="94" t="s">
        <v>350</v>
      </c>
      <c r="D116" s="95" t="s">
        <v>52</v>
      </c>
      <c r="E116" s="96">
        <v>36612</v>
      </c>
      <c r="F116" s="97" t="s">
        <v>244</v>
      </c>
      <c r="G116" s="64" t="s">
        <v>1</v>
      </c>
      <c r="H116" s="98">
        <v>7.68</v>
      </c>
      <c r="I116" s="99"/>
      <c r="J116" s="67">
        <v>9.6</v>
      </c>
      <c r="K116" s="99">
        <v>6.5</v>
      </c>
      <c r="L116" s="98">
        <v>7.7</v>
      </c>
      <c r="M116" s="98">
        <v>3.26</v>
      </c>
      <c r="N116" s="100">
        <v>0</v>
      </c>
      <c r="O116" s="100" t="s">
        <v>37</v>
      </c>
      <c r="P116" s="100" t="s">
        <v>37</v>
      </c>
      <c r="Q116" s="100" t="s">
        <v>37</v>
      </c>
      <c r="R116" s="100" t="s">
        <v>760</v>
      </c>
      <c r="S116" s="69"/>
      <c r="T116" s="101" t="s">
        <v>764</v>
      </c>
      <c r="U116" s="22"/>
      <c r="V116" s="21">
        <v>0</v>
      </c>
      <c r="X116" s="23">
        <v>3.26</v>
      </c>
      <c r="Y116" s="23">
        <v>0</v>
      </c>
      <c r="AA116" s="20" t="e">
        <f>VLOOKUP(TEXT(B116,0),[1]Sheet1!$B$2:$K$212,10,0)</f>
        <v>#N/A</v>
      </c>
    </row>
    <row r="117" spans="1:27" s="20" customFormat="1" ht="20.25" customHeight="1" x14ac:dyDescent="0.25">
      <c r="A117" s="58">
        <v>62</v>
      </c>
      <c r="B117" s="93">
        <v>24207209602</v>
      </c>
      <c r="C117" s="94" t="s">
        <v>351</v>
      </c>
      <c r="D117" s="95" t="s">
        <v>12</v>
      </c>
      <c r="E117" s="96">
        <v>36540</v>
      </c>
      <c r="F117" s="97" t="s">
        <v>244</v>
      </c>
      <c r="G117" s="64" t="s">
        <v>1</v>
      </c>
      <c r="H117" s="98">
        <v>7.49</v>
      </c>
      <c r="I117" s="99"/>
      <c r="J117" s="67">
        <v>9.4</v>
      </c>
      <c r="K117" s="99">
        <v>8.5</v>
      </c>
      <c r="L117" s="98">
        <v>7.54</v>
      </c>
      <c r="M117" s="98">
        <v>3.17</v>
      </c>
      <c r="N117" s="100">
        <v>0</v>
      </c>
      <c r="O117" s="100">
        <v>0</v>
      </c>
      <c r="P117" s="100" t="s">
        <v>37</v>
      </c>
      <c r="Q117" s="100" t="s">
        <v>37</v>
      </c>
      <c r="R117" s="100" t="s">
        <v>758</v>
      </c>
      <c r="S117" s="69"/>
      <c r="T117" s="101" t="s">
        <v>764</v>
      </c>
      <c r="U117" s="22"/>
      <c r="V117" s="21">
        <v>0</v>
      </c>
      <c r="X117" s="23">
        <v>3.17</v>
      </c>
      <c r="Y117" s="23">
        <v>0</v>
      </c>
    </row>
    <row r="118" spans="1:27" s="20" customFormat="1" ht="20.25" customHeight="1" x14ac:dyDescent="0.25">
      <c r="A118" s="58">
        <v>63</v>
      </c>
      <c r="B118" s="93">
        <v>24207115388</v>
      </c>
      <c r="C118" s="94" t="s">
        <v>352</v>
      </c>
      <c r="D118" s="95" t="s">
        <v>12</v>
      </c>
      <c r="E118" s="96">
        <v>36760</v>
      </c>
      <c r="F118" s="97" t="s">
        <v>244</v>
      </c>
      <c r="G118" s="64" t="s">
        <v>1</v>
      </c>
      <c r="H118" s="98">
        <v>8.3699999999999992</v>
      </c>
      <c r="I118" s="99"/>
      <c r="J118" s="67">
        <v>9.6</v>
      </c>
      <c r="K118" s="99">
        <v>8.1999999999999993</v>
      </c>
      <c r="L118" s="98">
        <v>8.39</v>
      </c>
      <c r="M118" s="98">
        <v>3.69</v>
      </c>
      <c r="N118" s="100" t="s">
        <v>37</v>
      </c>
      <c r="O118" s="100" t="s">
        <v>37</v>
      </c>
      <c r="P118" s="100" t="s">
        <v>37</v>
      </c>
      <c r="Q118" s="100" t="s">
        <v>37</v>
      </c>
      <c r="R118" s="100" t="s">
        <v>758</v>
      </c>
      <c r="S118" s="69"/>
      <c r="T118" s="101" t="s">
        <v>763</v>
      </c>
      <c r="U118" s="22"/>
      <c r="V118" s="21">
        <v>0</v>
      </c>
      <c r="X118" s="23">
        <v>3.69</v>
      </c>
      <c r="Y118" s="23">
        <v>0</v>
      </c>
    </row>
    <row r="119" spans="1:27" s="20" customFormat="1" ht="20.25" customHeight="1" x14ac:dyDescent="0.25">
      <c r="A119" s="58">
        <v>64</v>
      </c>
      <c r="B119" s="93">
        <v>24207107596</v>
      </c>
      <c r="C119" s="94" t="s">
        <v>68</v>
      </c>
      <c r="D119" s="95" t="s">
        <v>12</v>
      </c>
      <c r="E119" s="96">
        <v>36719</v>
      </c>
      <c r="F119" s="97" t="s">
        <v>244</v>
      </c>
      <c r="G119" s="64" t="s">
        <v>1</v>
      </c>
      <c r="H119" s="98">
        <v>7.97</v>
      </c>
      <c r="I119" s="99"/>
      <c r="J119" s="67">
        <v>9.6</v>
      </c>
      <c r="K119" s="99">
        <v>9</v>
      </c>
      <c r="L119" s="98">
        <v>8.02</v>
      </c>
      <c r="M119" s="98">
        <v>3.47</v>
      </c>
      <c r="N119" s="100" t="s">
        <v>37</v>
      </c>
      <c r="O119" s="100" t="s">
        <v>37</v>
      </c>
      <c r="P119" s="100" t="s">
        <v>37</v>
      </c>
      <c r="Q119" s="100" t="s">
        <v>37</v>
      </c>
      <c r="R119" s="100" t="s">
        <v>758</v>
      </c>
      <c r="S119" s="69"/>
      <c r="T119" s="101" t="s">
        <v>763</v>
      </c>
      <c r="U119" s="22"/>
      <c r="V119" s="21">
        <v>0</v>
      </c>
      <c r="X119" s="23">
        <v>3.47</v>
      </c>
      <c r="Y119" s="23">
        <v>0</v>
      </c>
    </row>
    <row r="120" spans="1:27" s="20" customFormat="1" ht="20.25" customHeight="1" x14ac:dyDescent="0.25">
      <c r="A120" s="58">
        <v>65</v>
      </c>
      <c r="B120" s="93">
        <v>24207100934</v>
      </c>
      <c r="C120" s="94" t="s">
        <v>353</v>
      </c>
      <c r="D120" s="95" t="s">
        <v>12</v>
      </c>
      <c r="E120" s="96">
        <v>36730</v>
      </c>
      <c r="F120" s="97" t="s">
        <v>262</v>
      </c>
      <c r="G120" s="64" t="s">
        <v>1</v>
      </c>
      <c r="H120" s="98">
        <v>7.88</v>
      </c>
      <c r="I120" s="99"/>
      <c r="J120" s="67">
        <v>9.6999999999999993</v>
      </c>
      <c r="K120" s="99">
        <v>7.9</v>
      </c>
      <c r="L120" s="98">
        <v>7.92</v>
      </c>
      <c r="M120" s="98">
        <v>3.4</v>
      </c>
      <c r="N120" s="100" t="s">
        <v>37</v>
      </c>
      <c r="O120" s="100" t="s">
        <v>37</v>
      </c>
      <c r="P120" s="100" t="s">
        <v>37</v>
      </c>
      <c r="Q120" s="100" t="s">
        <v>37</v>
      </c>
      <c r="R120" s="100" t="s">
        <v>758</v>
      </c>
      <c r="S120" s="69"/>
      <c r="T120" s="101" t="s">
        <v>763</v>
      </c>
      <c r="U120" s="22"/>
      <c r="V120" s="21">
        <v>0</v>
      </c>
      <c r="X120" s="23">
        <v>3.4</v>
      </c>
      <c r="Y120" s="23">
        <v>0</v>
      </c>
    </row>
    <row r="121" spans="1:27" s="20" customFormat="1" ht="20.25" customHeight="1" x14ac:dyDescent="0.25">
      <c r="A121" s="58">
        <v>66</v>
      </c>
      <c r="B121" s="93">
        <v>24203208389</v>
      </c>
      <c r="C121" s="94" t="s">
        <v>354</v>
      </c>
      <c r="D121" s="95" t="s">
        <v>12</v>
      </c>
      <c r="E121" s="96">
        <v>36825</v>
      </c>
      <c r="F121" s="97" t="s">
        <v>242</v>
      </c>
      <c r="G121" s="64" t="s">
        <v>1</v>
      </c>
      <c r="H121" s="98">
        <v>6.53</v>
      </c>
      <c r="I121" s="99"/>
      <c r="J121" s="67">
        <v>8</v>
      </c>
      <c r="K121" s="99">
        <v>6.6</v>
      </c>
      <c r="L121" s="98">
        <v>6.56</v>
      </c>
      <c r="M121" s="98">
        <v>2.58</v>
      </c>
      <c r="N121" s="100">
        <v>0</v>
      </c>
      <c r="O121" s="100">
        <v>0</v>
      </c>
      <c r="P121" s="100" t="s">
        <v>37</v>
      </c>
      <c r="Q121" s="100" t="s">
        <v>37</v>
      </c>
      <c r="R121" s="100" t="s">
        <v>761</v>
      </c>
      <c r="S121" s="69"/>
      <c r="T121" s="101" t="s">
        <v>764</v>
      </c>
      <c r="U121" s="22"/>
      <c r="V121" s="21">
        <v>0</v>
      </c>
      <c r="X121" s="23">
        <v>2.58</v>
      </c>
      <c r="Y121" s="23">
        <v>0</v>
      </c>
    </row>
    <row r="122" spans="1:27" s="20" customFormat="1" ht="20.25" customHeight="1" x14ac:dyDescent="0.25">
      <c r="A122" s="58">
        <v>67</v>
      </c>
      <c r="B122" s="93">
        <v>24217106387</v>
      </c>
      <c r="C122" s="94" t="s">
        <v>293</v>
      </c>
      <c r="D122" s="95" t="s">
        <v>56</v>
      </c>
      <c r="E122" s="96">
        <v>36532</v>
      </c>
      <c r="F122" s="97" t="s">
        <v>244</v>
      </c>
      <c r="G122" s="64" t="s">
        <v>4</v>
      </c>
      <c r="H122" s="98">
        <v>7.15</v>
      </c>
      <c r="I122" s="99"/>
      <c r="J122" s="67">
        <v>9.1999999999999993</v>
      </c>
      <c r="K122" s="99">
        <v>8.1</v>
      </c>
      <c r="L122" s="98">
        <v>7.21</v>
      </c>
      <c r="M122" s="98">
        <v>2.99</v>
      </c>
      <c r="N122" s="100" t="s">
        <v>37</v>
      </c>
      <c r="O122" s="100">
        <v>0</v>
      </c>
      <c r="P122" s="100" t="s">
        <v>37</v>
      </c>
      <c r="Q122" s="100" t="s">
        <v>37</v>
      </c>
      <c r="R122" s="100" t="s">
        <v>758</v>
      </c>
      <c r="S122" s="69"/>
      <c r="T122" s="101" t="s">
        <v>764</v>
      </c>
      <c r="U122" s="22"/>
      <c r="V122" s="21">
        <v>0</v>
      </c>
      <c r="X122" s="23">
        <v>2.99</v>
      </c>
      <c r="Y122" s="23">
        <v>0</v>
      </c>
    </row>
    <row r="123" spans="1:27" s="20" customFormat="1" ht="20.25" customHeight="1" x14ac:dyDescent="0.25">
      <c r="A123" s="58">
        <v>68</v>
      </c>
      <c r="B123" s="93">
        <v>24207115465</v>
      </c>
      <c r="C123" s="94" t="s">
        <v>355</v>
      </c>
      <c r="D123" s="95" t="s">
        <v>60</v>
      </c>
      <c r="E123" s="96">
        <v>36623</v>
      </c>
      <c r="F123" s="97" t="s">
        <v>356</v>
      </c>
      <c r="G123" s="64" t="s">
        <v>1</v>
      </c>
      <c r="H123" s="98">
        <v>7.4</v>
      </c>
      <c r="I123" s="99"/>
      <c r="J123" s="67">
        <v>9</v>
      </c>
      <c r="K123" s="99">
        <v>7.5</v>
      </c>
      <c r="L123" s="98">
        <v>7.44</v>
      </c>
      <c r="M123" s="98">
        <v>3.18</v>
      </c>
      <c r="N123" s="100" t="s">
        <v>37</v>
      </c>
      <c r="O123" s="100" t="s">
        <v>37</v>
      </c>
      <c r="P123" s="100" t="s">
        <v>37</v>
      </c>
      <c r="Q123" s="100" t="s">
        <v>37</v>
      </c>
      <c r="R123" s="100" t="s">
        <v>758</v>
      </c>
      <c r="S123" s="69"/>
      <c r="T123" s="101" t="s">
        <v>763</v>
      </c>
      <c r="U123" s="22"/>
      <c r="V123" s="21">
        <v>0</v>
      </c>
      <c r="X123" s="23">
        <v>3.18</v>
      </c>
      <c r="Y123" s="23">
        <v>0</v>
      </c>
    </row>
    <row r="124" spans="1:27" s="20" customFormat="1" ht="20.25" customHeight="1" x14ac:dyDescent="0.25">
      <c r="A124" s="58">
        <v>69</v>
      </c>
      <c r="B124" s="93">
        <v>24202107094</v>
      </c>
      <c r="C124" s="94" t="s">
        <v>326</v>
      </c>
      <c r="D124" s="95" t="s">
        <v>60</v>
      </c>
      <c r="E124" s="96">
        <v>36755</v>
      </c>
      <c r="F124" s="97" t="s">
        <v>242</v>
      </c>
      <c r="G124" s="64" t="s">
        <v>1</v>
      </c>
      <c r="H124" s="98">
        <v>8.19</v>
      </c>
      <c r="I124" s="99"/>
      <c r="J124" s="67">
        <v>9.6999999999999993</v>
      </c>
      <c r="K124" s="99">
        <v>9</v>
      </c>
      <c r="L124" s="98">
        <v>8.24</v>
      </c>
      <c r="M124" s="98">
        <v>3.55</v>
      </c>
      <c r="N124" s="100" t="s">
        <v>37</v>
      </c>
      <c r="O124" s="100" t="s">
        <v>37</v>
      </c>
      <c r="P124" s="100" t="s">
        <v>37</v>
      </c>
      <c r="Q124" s="100" t="s">
        <v>37</v>
      </c>
      <c r="R124" s="100" t="s">
        <v>758</v>
      </c>
      <c r="S124" s="69"/>
      <c r="T124" s="101" t="s">
        <v>763</v>
      </c>
      <c r="U124" s="22"/>
      <c r="V124" s="21">
        <v>0</v>
      </c>
      <c r="X124" s="23">
        <v>3.55</v>
      </c>
      <c r="Y124" s="23">
        <v>0</v>
      </c>
    </row>
    <row r="125" spans="1:27" s="20" customFormat="1" ht="20.25" customHeight="1" x14ac:dyDescent="0.25">
      <c r="A125" s="58">
        <v>70</v>
      </c>
      <c r="B125" s="93">
        <v>24201402766</v>
      </c>
      <c r="C125" s="94" t="s">
        <v>357</v>
      </c>
      <c r="D125" s="95" t="s">
        <v>60</v>
      </c>
      <c r="E125" s="96">
        <v>36839</v>
      </c>
      <c r="F125" s="97" t="s">
        <v>358</v>
      </c>
      <c r="G125" s="64" t="s">
        <v>1</v>
      </c>
      <c r="H125" s="98">
        <v>7.85</v>
      </c>
      <c r="I125" s="99"/>
      <c r="J125" s="67">
        <v>9.6999999999999993</v>
      </c>
      <c r="K125" s="99">
        <v>7.4</v>
      </c>
      <c r="L125" s="98">
        <v>7.88</v>
      </c>
      <c r="M125" s="98">
        <v>3.43</v>
      </c>
      <c r="N125" s="100" t="s">
        <v>37</v>
      </c>
      <c r="O125" s="100" t="s">
        <v>37</v>
      </c>
      <c r="P125" s="100" t="s">
        <v>37</v>
      </c>
      <c r="Q125" s="100" t="s">
        <v>37</v>
      </c>
      <c r="R125" s="100" t="s">
        <v>758</v>
      </c>
      <c r="S125" s="69"/>
      <c r="T125" s="101" t="s">
        <v>763</v>
      </c>
      <c r="U125" s="22"/>
      <c r="V125" s="21">
        <v>0</v>
      </c>
      <c r="X125" s="23">
        <v>3.43</v>
      </c>
      <c r="Y125" s="23">
        <v>0</v>
      </c>
    </row>
    <row r="126" spans="1:27" s="20" customFormat="1" ht="20.25" customHeight="1" x14ac:dyDescent="0.25">
      <c r="A126" s="58">
        <v>71</v>
      </c>
      <c r="B126" s="93">
        <v>24207102981</v>
      </c>
      <c r="C126" s="94" t="s">
        <v>359</v>
      </c>
      <c r="D126" s="95" t="s">
        <v>60</v>
      </c>
      <c r="E126" s="96">
        <v>36576</v>
      </c>
      <c r="F126" s="97" t="s">
        <v>242</v>
      </c>
      <c r="G126" s="64" t="s">
        <v>1</v>
      </c>
      <c r="H126" s="98">
        <v>7.9</v>
      </c>
      <c r="I126" s="99"/>
      <c r="J126" s="67">
        <v>9.8000000000000007</v>
      </c>
      <c r="K126" s="99">
        <v>9.3000000000000007</v>
      </c>
      <c r="L126" s="98">
        <v>7.96</v>
      </c>
      <c r="M126" s="98">
        <v>3.43</v>
      </c>
      <c r="N126" s="100" t="s">
        <v>37</v>
      </c>
      <c r="O126" s="100" t="s">
        <v>37</v>
      </c>
      <c r="P126" s="100" t="s">
        <v>37</v>
      </c>
      <c r="Q126" s="100" t="s">
        <v>37</v>
      </c>
      <c r="R126" s="100" t="s">
        <v>758</v>
      </c>
      <c r="S126" s="69"/>
      <c r="T126" s="101" t="s">
        <v>763</v>
      </c>
      <c r="U126" s="22"/>
      <c r="V126" s="21">
        <v>0</v>
      </c>
      <c r="X126" s="23">
        <v>3.43</v>
      </c>
      <c r="Y126" s="23">
        <v>0</v>
      </c>
    </row>
    <row r="127" spans="1:27" s="20" customFormat="1" ht="20.25" customHeight="1" x14ac:dyDescent="0.25">
      <c r="A127" s="58">
        <v>72</v>
      </c>
      <c r="B127" s="93">
        <v>24207105839</v>
      </c>
      <c r="C127" s="94" t="s">
        <v>360</v>
      </c>
      <c r="D127" s="95" t="s">
        <v>58</v>
      </c>
      <c r="E127" s="96">
        <v>36648</v>
      </c>
      <c r="F127" s="97" t="s">
        <v>242</v>
      </c>
      <c r="G127" s="64" t="s">
        <v>1</v>
      </c>
      <c r="H127" s="98">
        <v>8.08</v>
      </c>
      <c r="I127" s="99"/>
      <c r="J127" s="67">
        <v>9.3000000000000007</v>
      </c>
      <c r="K127" s="99">
        <v>8.5</v>
      </c>
      <c r="L127" s="98">
        <v>8.1199999999999992</v>
      </c>
      <c r="M127" s="98">
        <v>3.52</v>
      </c>
      <c r="N127" s="100" t="s">
        <v>37</v>
      </c>
      <c r="O127" s="100" t="s">
        <v>37</v>
      </c>
      <c r="P127" s="100" t="s">
        <v>37</v>
      </c>
      <c r="Q127" s="100" t="s">
        <v>37</v>
      </c>
      <c r="R127" s="100" t="s">
        <v>758</v>
      </c>
      <c r="S127" s="69"/>
      <c r="T127" s="101" t="s">
        <v>763</v>
      </c>
      <c r="U127" s="22"/>
      <c r="V127" s="21">
        <v>0</v>
      </c>
      <c r="X127" s="23">
        <v>3.52</v>
      </c>
      <c r="Y127" s="23">
        <v>0</v>
      </c>
    </row>
    <row r="128" spans="1:27" s="20" customFormat="1" ht="20.25" customHeight="1" x14ac:dyDescent="0.25">
      <c r="A128" s="58">
        <v>73</v>
      </c>
      <c r="B128" s="93">
        <v>24207107131</v>
      </c>
      <c r="C128" s="94" t="s">
        <v>361</v>
      </c>
      <c r="D128" s="95" t="s">
        <v>58</v>
      </c>
      <c r="E128" s="96">
        <v>36876</v>
      </c>
      <c r="F128" s="97" t="s">
        <v>244</v>
      </c>
      <c r="G128" s="64" t="s">
        <v>1</v>
      </c>
      <c r="H128" s="98">
        <v>7.14</v>
      </c>
      <c r="I128" s="99"/>
      <c r="J128" s="67">
        <v>9.5</v>
      </c>
      <c r="K128" s="99">
        <v>8.8000000000000007</v>
      </c>
      <c r="L128" s="98">
        <v>7.22</v>
      </c>
      <c r="M128" s="98">
        <v>2.99</v>
      </c>
      <c r="N128" s="100" t="s">
        <v>37</v>
      </c>
      <c r="O128" s="100" t="s">
        <v>37</v>
      </c>
      <c r="P128" s="100">
        <v>0</v>
      </c>
      <c r="Q128" s="100" t="s">
        <v>37</v>
      </c>
      <c r="R128" s="100" t="s">
        <v>758</v>
      </c>
      <c r="S128" s="69"/>
      <c r="T128" s="101" t="s">
        <v>764</v>
      </c>
      <c r="U128" s="22"/>
      <c r="V128" s="21">
        <v>0</v>
      </c>
      <c r="X128" s="23">
        <v>2.99</v>
      </c>
      <c r="Y128" s="23">
        <v>0</v>
      </c>
    </row>
    <row r="129" spans="1:27" s="20" customFormat="1" ht="20.25" customHeight="1" x14ac:dyDescent="0.25">
      <c r="A129" s="58">
        <v>74</v>
      </c>
      <c r="B129" s="93">
        <v>24207205742</v>
      </c>
      <c r="C129" s="94" t="s">
        <v>247</v>
      </c>
      <c r="D129" s="95" t="s">
        <v>57</v>
      </c>
      <c r="E129" s="96">
        <v>36823</v>
      </c>
      <c r="F129" s="97" t="s">
        <v>242</v>
      </c>
      <c r="G129" s="64" t="s">
        <v>1</v>
      </c>
      <c r="H129" s="98">
        <v>7.22</v>
      </c>
      <c r="I129" s="99"/>
      <c r="J129" s="67">
        <v>9.5</v>
      </c>
      <c r="K129" s="99">
        <v>7.8</v>
      </c>
      <c r="L129" s="98">
        <v>7.28</v>
      </c>
      <c r="M129" s="98">
        <v>3.03</v>
      </c>
      <c r="N129" s="100">
        <v>0</v>
      </c>
      <c r="O129" s="100">
        <v>0</v>
      </c>
      <c r="P129" s="100" t="s">
        <v>37</v>
      </c>
      <c r="Q129" s="100" t="s">
        <v>37</v>
      </c>
      <c r="R129" s="100" t="s">
        <v>758</v>
      </c>
      <c r="S129" s="69"/>
      <c r="T129" s="101" t="s">
        <v>764</v>
      </c>
      <c r="U129" s="22"/>
      <c r="V129" s="21">
        <v>0</v>
      </c>
      <c r="X129" s="23">
        <v>3.03</v>
      </c>
      <c r="Y129" s="23">
        <v>0</v>
      </c>
    </row>
    <row r="130" spans="1:27" s="20" customFormat="1" ht="20.25" customHeight="1" x14ac:dyDescent="0.25">
      <c r="A130" s="58">
        <v>75</v>
      </c>
      <c r="B130" s="93">
        <v>24205100809</v>
      </c>
      <c r="C130" s="94" t="s">
        <v>258</v>
      </c>
      <c r="D130" s="95" t="s">
        <v>63</v>
      </c>
      <c r="E130" s="96">
        <v>36708</v>
      </c>
      <c r="F130" s="97" t="s">
        <v>311</v>
      </c>
      <c r="G130" s="64" t="s">
        <v>1</v>
      </c>
      <c r="H130" s="98">
        <v>7.73</v>
      </c>
      <c r="I130" s="99"/>
      <c r="J130" s="67">
        <v>9.4</v>
      </c>
      <c r="K130" s="99">
        <v>9.3000000000000007</v>
      </c>
      <c r="L130" s="98">
        <v>7.79</v>
      </c>
      <c r="M130" s="98">
        <v>3.32</v>
      </c>
      <c r="N130" s="100" t="s">
        <v>37</v>
      </c>
      <c r="O130" s="100" t="s">
        <v>37</v>
      </c>
      <c r="P130" s="100" t="s">
        <v>37</v>
      </c>
      <c r="Q130" s="100" t="s">
        <v>37</v>
      </c>
      <c r="R130" s="100" t="s">
        <v>758</v>
      </c>
      <c r="S130" s="69"/>
      <c r="T130" s="101" t="s">
        <v>763</v>
      </c>
      <c r="U130" s="22"/>
      <c r="V130" s="21">
        <v>0</v>
      </c>
      <c r="X130" s="23">
        <v>3.32</v>
      </c>
      <c r="Y130" s="23">
        <v>0</v>
      </c>
    </row>
    <row r="131" spans="1:27" s="20" customFormat="1" ht="20.25" customHeight="1" x14ac:dyDescent="0.25">
      <c r="A131" s="58">
        <v>76</v>
      </c>
      <c r="B131" s="93">
        <v>24207107179</v>
      </c>
      <c r="C131" s="94" t="s">
        <v>362</v>
      </c>
      <c r="D131" s="95" t="s">
        <v>63</v>
      </c>
      <c r="E131" s="96">
        <v>36840</v>
      </c>
      <c r="F131" s="97" t="s">
        <v>280</v>
      </c>
      <c r="G131" s="64" t="s">
        <v>1</v>
      </c>
      <c r="H131" s="98">
        <v>7.62</v>
      </c>
      <c r="I131" s="99"/>
      <c r="J131" s="67">
        <v>9.1</v>
      </c>
      <c r="K131" s="99">
        <v>9.4</v>
      </c>
      <c r="L131" s="98">
        <v>7.68</v>
      </c>
      <c r="M131" s="98">
        <v>3.29</v>
      </c>
      <c r="N131" s="100" t="s">
        <v>37</v>
      </c>
      <c r="O131" s="100" t="s">
        <v>37</v>
      </c>
      <c r="P131" s="100" t="s">
        <v>37</v>
      </c>
      <c r="Q131" s="100" t="s">
        <v>37</v>
      </c>
      <c r="R131" s="100" t="s">
        <v>758</v>
      </c>
      <c r="S131" s="69"/>
      <c r="T131" s="101" t="s">
        <v>763</v>
      </c>
      <c r="U131" s="22"/>
      <c r="V131" s="21">
        <v>0</v>
      </c>
      <c r="X131" s="23">
        <v>3.29</v>
      </c>
      <c r="Y131" s="23">
        <v>0</v>
      </c>
    </row>
    <row r="132" spans="1:27" s="20" customFormat="1" ht="20.25" customHeight="1" x14ac:dyDescent="0.25">
      <c r="A132" s="58">
        <v>77</v>
      </c>
      <c r="B132" s="93">
        <v>24207108510</v>
      </c>
      <c r="C132" s="94" t="s">
        <v>332</v>
      </c>
      <c r="D132" s="95" t="s">
        <v>63</v>
      </c>
      <c r="E132" s="96">
        <v>36556</v>
      </c>
      <c r="F132" s="97" t="s">
        <v>244</v>
      </c>
      <c r="G132" s="64" t="s">
        <v>1</v>
      </c>
      <c r="H132" s="98">
        <v>7.19</v>
      </c>
      <c r="I132" s="99"/>
      <c r="J132" s="67">
        <v>9.1</v>
      </c>
      <c r="K132" s="99">
        <v>7.2</v>
      </c>
      <c r="L132" s="98">
        <v>7.24</v>
      </c>
      <c r="M132" s="98">
        <v>2.98</v>
      </c>
      <c r="N132" s="100" t="s">
        <v>37</v>
      </c>
      <c r="O132" s="100">
        <v>0</v>
      </c>
      <c r="P132" s="100" t="s">
        <v>37</v>
      </c>
      <c r="Q132" s="100" t="s">
        <v>37</v>
      </c>
      <c r="R132" s="100" t="s">
        <v>760</v>
      </c>
      <c r="S132" s="69"/>
      <c r="T132" s="101" t="s">
        <v>764</v>
      </c>
      <c r="U132" s="22"/>
      <c r="V132" s="21">
        <v>0</v>
      </c>
      <c r="X132" s="23">
        <v>2.98</v>
      </c>
      <c r="Y132" s="23">
        <v>0</v>
      </c>
    </row>
    <row r="133" spans="1:27" s="20" customFormat="1" ht="20.25" customHeight="1" x14ac:dyDescent="0.25">
      <c r="A133" s="58">
        <v>78</v>
      </c>
      <c r="B133" s="93">
        <v>24217107467</v>
      </c>
      <c r="C133" s="94" t="s">
        <v>363</v>
      </c>
      <c r="D133" s="95" t="s">
        <v>63</v>
      </c>
      <c r="E133" s="96">
        <v>36662</v>
      </c>
      <c r="F133" s="97" t="s">
        <v>244</v>
      </c>
      <c r="G133" s="64" t="s">
        <v>4</v>
      </c>
      <c r="H133" s="98">
        <v>7.74</v>
      </c>
      <c r="I133" s="99"/>
      <c r="J133" s="67">
        <v>9.6</v>
      </c>
      <c r="K133" s="99">
        <v>8.8000000000000007</v>
      </c>
      <c r="L133" s="98">
        <v>7.8</v>
      </c>
      <c r="M133" s="98">
        <v>3.31</v>
      </c>
      <c r="N133" s="100" t="s">
        <v>37</v>
      </c>
      <c r="O133" s="100" t="s">
        <v>37</v>
      </c>
      <c r="P133" s="100" t="s">
        <v>37</v>
      </c>
      <c r="Q133" s="100" t="s">
        <v>37</v>
      </c>
      <c r="R133" s="100" t="s">
        <v>759</v>
      </c>
      <c r="S133" s="69"/>
      <c r="T133" s="101" t="s">
        <v>763</v>
      </c>
      <c r="U133" s="22"/>
      <c r="V133" s="21">
        <v>0</v>
      </c>
      <c r="X133" s="23">
        <v>3.31</v>
      </c>
      <c r="Y133" s="23">
        <v>0</v>
      </c>
    </row>
    <row r="134" spans="1:27" s="20" customFormat="1" ht="20.25" customHeight="1" x14ac:dyDescent="0.25">
      <c r="A134" s="58">
        <v>79</v>
      </c>
      <c r="B134" s="93">
        <v>2321123697</v>
      </c>
      <c r="C134" s="94" t="s">
        <v>364</v>
      </c>
      <c r="D134" s="95" t="s">
        <v>63</v>
      </c>
      <c r="E134" s="96">
        <v>36423</v>
      </c>
      <c r="F134" s="97" t="s">
        <v>249</v>
      </c>
      <c r="G134" s="64" t="s">
        <v>4</v>
      </c>
      <c r="H134" s="98">
        <v>7.03</v>
      </c>
      <c r="I134" s="99"/>
      <c r="J134" s="67">
        <v>9.1999999999999993</v>
      </c>
      <c r="K134" s="99">
        <v>8.8000000000000007</v>
      </c>
      <c r="L134" s="98">
        <v>7.11</v>
      </c>
      <c r="M134" s="98">
        <v>2.95</v>
      </c>
      <c r="N134" s="100">
        <v>0</v>
      </c>
      <c r="O134" s="100">
        <v>0</v>
      </c>
      <c r="P134" s="100" t="s">
        <v>37</v>
      </c>
      <c r="Q134" s="100" t="s">
        <v>37</v>
      </c>
      <c r="R134" s="100" t="s">
        <v>759</v>
      </c>
      <c r="S134" s="69"/>
      <c r="T134" s="101" t="s">
        <v>764</v>
      </c>
      <c r="U134" s="22"/>
      <c r="V134" s="21">
        <v>0</v>
      </c>
      <c r="X134" s="23">
        <v>2.95</v>
      </c>
      <c r="Y134" s="23">
        <v>0</v>
      </c>
    </row>
    <row r="135" spans="1:27" s="20" customFormat="1" ht="20.25" customHeight="1" x14ac:dyDescent="0.25">
      <c r="A135" s="58">
        <v>80</v>
      </c>
      <c r="B135" s="93">
        <v>24207209767</v>
      </c>
      <c r="C135" s="94" t="s">
        <v>365</v>
      </c>
      <c r="D135" s="95" t="s">
        <v>66</v>
      </c>
      <c r="E135" s="96">
        <v>36560</v>
      </c>
      <c r="F135" s="97" t="s">
        <v>366</v>
      </c>
      <c r="G135" s="64" t="s">
        <v>1</v>
      </c>
      <c r="H135" s="98">
        <v>7.71</v>
      </c>
      <c r="I135" s="99"/>
      <c r="J135" s="67">
        <v>9.6999999999999993</v>
      </c>
      <c r="K135" s="99">
        <v>8.8000000000000007</v>
      </c>
      <c r="L135" s="98">
        <v>7.77</v>
      </c>
      <c r="M135" s="98">
        <v>3.29</v>
      </c>
      <c r="N135" s="100">
        <v>0</v>
      </c>
      <c r="O135" s="100" t="s">
        <v>37</v>
      </c>
      <c r="P135" s="100" t="s">
        <v>37</v>
      </c>
      <c r="Q135" s="100" t="s">
        <v>37</v>
      </c>
      <c r="R135" s="100" t="s">
        <v>758</v>
      </c>
      <c r="S135" s="69"/>
      <c r="T135" s="101" t="s">
        <v>764</v>
      </c>
      <c r="U135" s="22"/>
      <c r="V135" s="21">
        <v>0</v>
      </c>
      <c r="X135" s="23">
        <v>3.29</v>
      </c>
      <c r="Y135" s="23">
        <v>0</v>
      </c>
      <c r="AA135" s="20" t="e">
        <f>VLOOKUP(TEXT(B135,0),[1]Sheet1!$B$2:$K$212,10,0)</f>
        <v>#N/A</v>
      </c>
    </row>
    <row r="136" spans="1:27" s="20" customFormat="1" ht="20.25" customHeight="1" x14ac:dyDescent="0.25">
      <c r="A136" s="58">
        <v>81</v>
      </c>
      <c r="B136" s="93">
        <v>24207104875</v>
      </c>
      <c r="C136" s="94" t="s">
        <v>127</v>
      </c>
      <c r="D136" s="95" t="s">
        <v>67</v>
      </c>
      <c r="E136" s="96">
        <v>36600</v>
      </c>
      <c r="F136" s="97" t="s">
        <v>252</v>
      </c>
      <c r="G136" s="64" t="s">
        <v>1</v>
      </c>
      <c r="H136" s="98">
        <v>7.79</v>
      </c>
      <c r="I136" s="99"/>
      <c r="J136" s="67">
        <v>9</v>
      </c>
      <c r="K136" s="99">
        <v>8.1</v>
      </c>
      <c r="L136" s="98">
        <v>7.82</v>
      </c>
      <c r="M136" s="98">
        <v>3.38</v>
      </c>
      <c r="N136" s="100" t="s">
        <v>37</v>
      </c>
      <c r="O136" s="100" t="s">
        <v>37</v>
      </c>
      <c r="P136" s="100" t="s">
        <v>37</v>
      </c>
      <c r="Q136" s="100" t="s">
        <v>37</v>
      </c>
      <c r="R136" s="100" t="s">
        <v>758</v>
      </c>
      <c r="S136" s="69"/>
      <c r="T136" s="101" t="s">
        <v>763</v>
      </c>
      <c r="U136" s="22"/>
      <c r="V136" s="21">
        <v>0</v>
      </c>
      <c r="X136" s="23">
        <v>3.38</v>
      </c>
      <c r="Y136" s="23">
        <v>0</v>
      </c>
    </row>
    <row r="137" spans="1:27" s="20" customFormat="1" ht="20.25" customHeight="1" x14ac:dyDescent="0.25">
      <c r="A137" s="58">
        <v>82</v>
      </c>
      <c r="B137" s="93">
        <v>24207108231</v>
      </c>
      <c r="C137" s="94" t="s">
        <v>247</v>
      </c>
      <c r="D137" s="95" t="s">
        <v>67</v>
      </c>
      <c r="E137" s="96">
        <v>36755</v>
      </c>
      <c r="F137" s="97" t="s">
        <v>311</v>
      </c>
      <c r="G137" s="64" t="s">
        <v>1</v>
      </c>
      <c r="H137" s="98">
        <v>7.64</v>
      </c>
      <c r="I137" s="99"/>
      <c r="J137" s="67">
        <v>9.1</v>
      </c>
      <c r="K137" s="99">
        <v>8.9</v>
      </c>
      <c r="L137" s="98">
        <v>7.69</v>
      </c>
      <c r="M137" s="98">
        <v>3.24</v>
      </c>
      <c r="N137" s="100" t="s">
        <v>37</v>
      </c>
      <c r="O137" s="100">
        <v>0</v>
      </c>
      <c r="P137" s="100" t="s">
        <v>37</v>
      </c>
      <c r="Q137" s="100" t="s">
        <v>37</v>
      </c>
      <c r="R137" s="100" t="s">
        <v>760</v>
      </c>
      <c r="S137" s="69"/>
      <c r="T137" s="101" t="s">
        <v>764</v>
      </c>
      <c r="U137" s="22"/>
      <c r="V137" s="21">
        <v>0</v>
      </c>
      <c r="X137" s="23">
        <v>3.24</v>
      </c>
      <c r="Y137" s="23">
        <v>0</v>
      </c>
    </row>
    <row r="138" spans="1:27" s="20" customFormat="1" ht="20.25" customHeight="1" x14ac:dyDescent="0.25">
      <c r="A138" s="58">
        <v>83</v>
      </c>
      <c r="B138" s="93">
        <v>24207103663</v>
      </c>
      <c r="C138" s="94" t="s">
        <v>367</v>
      </c>
      <c r="D138" s="95" t="s">
        <v>67</v>
      </c>
      <c r="E138" s="96">
        <v>36870</v>
      </c>
      <c r="F138" s="97" t="s">
        <v>242</v>
      </c>
      <c r="G138" s="64" t="s">
        <v>1</v>
      </c>
      <c r="H138" s="98">
        <v>7.04</v>
      </c>
      <c r="I138" s="99"/>
      <c r="J138" s="67">
        <v>8.9</v>
      </c>
      <c r="K138" s="99">
        <v>7.9</v>
      </c>
      <c r="L138" s="98">
        <v>7.09</v>
      </c>
      <c r="M138" s="98">
        <v>2.9</v>
      </c>
      <c r="N138" s="100">
        <v>0</v>
      </c>
      <c r="O138" s="100" t="s">
        <v>37</v>
      </c>
      <c r="P138" s="100" t="s">
        <v>37</v>
      </c>
      <c r="Q138" s="100" t="s">
        <v>37</v>
      </c>
      <c r="R138" s="100" t="s">
        <v>758</v>
      </c>
      <c r="S138" s="69"/>
      <c r="T138" s="101" t="s">
        <v>764</v>
      </c>
      <c r="U138" s="22"/>
      <c r="V138" s="21">
        <v>0</v>
      </c>
      <c r="X138" s="23">
        <v>2.9</v>
      </c>
      <c r="Y138" s="23">
        <v>0</v>
      </c>
      <c r="AA138" s="20" t="e">
        <f>VLOOKUP(TEXT(B138,0),[1]Sheet1!$B$2:$K$212,10,0)</f>
        <v>#N/A</v>
      </c>
    </row>
    <row r="139" spans="1:27" s="20" customFormat="1" ht="20.25" customHeight="1" x14ac:dyDescent="0.25">
      <c r="A139" s="58">
        <v>84</v>
      </c>
      <c r="B139" s="93">
        <v>24207100921</v>
      </c>
      <c r="C139" s="94" t="s">
        <v>68</v>
      </c>
      <c r="D139" s="95" t="s">
        <v>67</v>
      </c>
      <c r="E139" s="96">
        <v>36665</v>
      </c>
      <c r="F139" s="97" t="s">
        <v>246</v>
      </c>
      <c r="G139" s="64" t="s">
        <v>1</v>
      </c>
      <c r="H139" s="98">
        <v>6.78</v>
      </c>
      <c r="I139" s="99"/>
      <c r="J139" s="67">
        <v>9</v>
      </c>
      <c r="K139" s="99">
        <v>8.5</v>
      </c>
      <c r="L139" s="98">
        <v>6.86</v>
      </c>
      <c r="M139" s="98">
        <v>2.77</v>
      </c>
      <c r="N139" s="100" t="s">
        <v>37</v>
      </c>
      <c r="O139" s="100">
        <v>0</v>
      </c>
      <c r="P139" s="100" t="s">
        <v>37</v>
      </c>
      <c r="Q139" s="100" t="s">
        <v>37</v>
      </c>
      <c r="R139" s="100" t="s">
        <v>759</v>
      </c>
      <c r="S139" s="69"/>
      <c r="T139" s="101" t="s">
        <v>764</v>
      </c>
      <c r="U139" s="22"/>
      <c r="V139" s="21">
        <v>0</v>
      </c>
      <c r="X139" s="23">
        <v>2.77</v>
      </c>
      <c r="Y139" s="23">
        <v>0</v>
      </c>
    </row>
    <row r="140" spans="1:27" s="20" customFormat="1" ht="20.25" customHeight="1" x14ac:dyDescent="0.25">
      <c r="A140" s="58">
        <v>85</v>
      </c>
      <c r="B140" s="93">
        <v>24207215502</v>
      </c>
      <c r="C140" s="94" t="s">
        <v>368</v>
      </c>
      <c r="D140" s="95" t="s">
        <v>67</v>
      </c>
      <c r="E140" s="96">
        <v>36745</v>
      </c>
      <c r="F140" s="97" t="s">
        <v>244</v>
      </c>
      <c r="G140" s="64" t="s">
        <v>1</v>
      </c>
      <c r="H140" s="98">
        <v>8.4499999999999993</v>
      </c>
      <c r="I140" s="99"/>
      <c r="J140" s="67">
        <v>9.6999999999999993</v>
      </c>
      <c r="K140" s="99">
        <v>9</v>
      </c>
      <c r="L140" s="98">
        <v>8.49</v>
      </c>
      <c r="M140" s="98">
        <v>3.7</v>
      </c>
      <c r="N140" s="100" t="s">
        <v>37</v>
      </c>
      <c r="O140" s="100" t="s">
        <v>37</v>
      </c>
      <c r="P140" s="100" t="s">
        <v>37</v>
      </c>
      <c r="Q140" s="100" t="s">
        <v>37</v>
      </c>
      <c r="R140" s="100" t="s">
        <v>760</v>
      </c>
      <c r="S140" s="69"/>
      <c r="T140" s="101" t="s">
        <v>763</v>
      </c>
      <c r="U140" s="22"/>
      <c r="V140" s="21">
        <v>0</v>
      </c>
      <c r="X140" s="23">
        <v>3.7</v>
      </c>
      <c r="Y140" s="23">
        <v>0</v>
      </c>
    </row>
    <row r="141" spans="1:27" s="20" customFormat="1" ht="20.25" customHeight="1" x14ac:dyDescent="0.25">
      <c r="A141" s="58">
        <v>86</v>
      </c>
      <c r="B141" s="93">
        <v>24207101067</v>
      </c>
      <c r="C141" s="94" t="s">
        <v>369</v>
      </c>
      <c r="D141" s="95" t="s">
        <v>67</v>
      </c>
      <c r="E141" s="96">
        <v>36862</v>
      </c>
      <c r="F141" s="97" t="s">
        <v>262</v>
      </c>
      <c r="G141" s="64" t="s">
        <v>1</v>
      </c>
      <c r="H141" s="98">
        <v>8.14</v>
      </c>
      <c r="I141" s="99"/>
      <c r="J141" s="67">
        <v>9.6</v>
      </c>
      <c r="K141" s="99">
        <v>9</v>
      </c>
      <c r="L141" s="98">
        <v>8.19</v>
      </c>
      <c r="M141" s="98">
        <v>3.57</v>
      </c>
      <c r="N141" s="100" t="s">
        <v>37</v>
      </c>
      <c r="O141" s="100" t="s">
        <v>37</v>
      </c>
      <c r="P141" s="100" t="s">
        <v>37</v>
      </c>
      <c r="Q141" s="100" t="s">
        <v>37</v>
      </c>
      <c r="R141" s="100" t="s">
        <v>758</v>
      </c>
      <c r="S141" s="69"/>
      <c r="T141" s="101" t="s">
        <v>763</v>
      </c>
      <c r="U141" s="22"/>
      <c r="V141" s="21">
        <v>0</v>
      </c>
      <c r="X141" s="23">
        <v>3.57</v>
      </c>
      <c r="Y141" s="23">
        <v>0</v>
      </c>
    </row>
    <row r="142" spans="1:27" s="20" customFormat="1" ht="20.25" customHeight="1" x14ac:dyDescent="0.25">
      <c r="A142" s="58">
        <v>87</v>
      </c>
      <c r="B142" s="93">
        <v>24208609782</v>
      </c>
      <c r="C142" s="94" t="s">
        <v>370</v>
      </c>
      <c r="D142" s="95" t="s">
        <v>67</v>
      </c>
      <c r="E142" s="96">
        <v>36587</v>
      </c>
      <c r="F142" s="97" t="s">
        <v>244</v>
      </c>
      <c r="G142" s="64" t="s">
        <v>1</v>
      </c>
      <c r="H142" s="98">
        <v>8.15</v>
      </c>
      <c r="I142" s="99"/>
      <c r="J142" s="67">
        <v>9.3000000000000007</v>
      </c>
      <c r="K142" s="99">
        <v>8.6</v>
      </c>
      <c r="L142" s="98">
        <v>8.19</v>
      </c>
      <c r="M142" s="98">
        <v>3.56</v>
      </c>
      <c r="N142" s="100" t="s">
        <v>37</v>
      </c>
      <c r="O142" s="100" t="s">
        <v>37</v>
      </c>
      <c r="P142" s="100" t="s">
        <v>37</v>
      </c>
      <c r="Q142" s="100" t="s">
        <v>37</v>
      </c>
      <c r="R142" s="100" t="s">
        <v>759</v>
      </c>
      <c r="S142" s="69"/>
      <c r="T142" s="101" t="s">
        <v>763</v>
      </c>
      <c r="U142" s="22"/>
      <c r="V142" s="21">
        <v>0</v>
      </c>
      <c r="X142" s="23">
        <v>3.56</v>
      </c>
      <c r="Y142" s="23">
        <v>0</v>
      </c>
    </row>
    <row r="143" spans="1:27" s="20" customFormat="1" ht="20.25" customHeight="1" x14ac:dyDescent="0.25">
      <c r="A143" s="58">
        <v>88</v>
      </c>
      <c r="B143" s="93">
        <v>24207100942</v>
      </c>
      <c r="C143" s="94" t="s">
        <v>371</v>
      </c>
      <c r="D143" s="95" t="s">
        <v>67</v>
      </c>
      <c r="E143" s="96">
        <v>36854</v>
      </c>
      <c r="F143" s="97" t="s">
        <v>249</v>
      </c>
      <c r="G143" s="64" t="s">
        <v>1</v>
      </c>
      <c r="H143" s="98">
        <v>6.85</v>
      </c>
      <c r="I143" s="99"/>
      <c r="J143" s="67">
        <v>9.6</v>
      </c>
      <c r="K143" s="99">
        <v>7.5</v>
      </c>
      <c r="L143" s="98">
        <v>6.92</v>
      </c>
      <c r="M143" s="98">
        <v>2.78</v>
      </c>
      <c r="N143" s="100">
        <v>0</v>
      </c>
      <c r="O143" s="100">
        <v>0</v>
      </c>
      <c r="P143" s="100" t="s">
        <v>37</v>
      </c>
      <c r="Q143" s="100" t="s">
        <v>37</v>
      </c>
      <c r="R143" s="100" t="s">
        <v>758</v>
      </c>
      <c r="S143" s="69"/>
      <c r="T143" s="101" t="s">
        <v>764</v>
      </c>
      <c r="U143" s="22"/>
      <c r="V143" s="21">
        <v>0</v>
      </c>
      <c r="X143" s="23">
        <v>2.78</v>
      </c>
      <c r="Y143" s="23">
        <v>0</v>
      </c>
    </row>
    <row r="144" spans="1:27" s="20" customFormat="1" ht="20.25" customHeight="1" x14ac:dyDescent="0.25">
      <c r="A144" s="58">
        <v>89</v>
      </c>
      <c r="B144" s="93">
        <v>24207104899</v>
      </c>
      <c r="C144" s="94" t="s">
        <v>372</v>
      </c>
      <c r="D144" s="95" t="s">
        <v>69</v>
      </c>
      <c r="E144" s="96">
        <v>36812</v>
      </c>
      <c r="F144" s="97" t="s">
        <v>244</v>
      </c>
      <c r="G144" s="64" t="s">
        <v>1</v>
      </c>
      <c r="H144" s="98">
        <v>7.5</v>
      </c>
      <c r="I144" s="99"/>
      <c r="J144" s="67">
        <v>9</v>
      </c>
      <c r="K144" s="99">
        <v>7.2</v>
      </c>
      <c r="L144" s="98">
        <v>7.53</v>
      </c>
      <c r="M144" s="98">
        <v>3.19</v>
      </c>
      <c r="N144" s="100">
        <v>0</v>
      </c>
      <c r="O144" s="100">
        <v>0</v>
      </c>
      <c r="P144" s="100" t="s">
        <v>37</v>
      </c>
      <c r="Q144" s="100" t="s">
        <v>37</v>
      </c>
      <c r="R144" s="100" t="s">
        <v>758</v>
      </c>
      <c r="S144" s="69"/>
      <c r="T144" s="101" t="s">
        <v>764</v>
      </c>
      <c r="U144" s="22"/>
      <c r="V144" s="21">
        <v>0</v>
      </c>
      <c r="X144" s="23">
        <v>3.19</v>
      </c>
      <c r="Y144" s="23">
        <v>0</v>
      </c>
    </row>
    <row r="145" spans="1:27" s="20" customFormat="1" ht="20.25" customHeight="1" x14ac:dyDescent="0.25">
      <c r="A145" s="58">
        <v>90</v>
      </c>
      <c r="B145" s="93">
        <v>24207101142</v>
      </c>
      <c r="C145" s="94" t="s">
        <v>353</v>
      </c>
      <c r="D145" s="95" t="s">
        <v>69</v>
      </c>
      <c r="E145" s="96">
        <v>36697</v>
      </c>
      <c r="F145" s="97" t="s">
        <v>242</v>
      </c>
      <c r="G145" s="64" t="s">
        <v>1</v>
      </c>
      <c r="H145" s="98">
        <v>7.27</v>
      </c>
      <c r="I145" s="99"/>
      <c r="J145" s="67">
        <v>8.8000000000000007</v>
      </c>
      <c r="K145" s="99">
        <v>7.3</v>
      </c>
      <c r="L145" s="98">
        <v>7.3</v>
      </c>
      <c r="M145" s="98">
        <v>3.05</v>
      </c>
      <c r="N145" s="100">
        <v>0</v>
      </c>
      <c r="O145" s="100">
        <v>0</v>
      </c>
      <c r="P145" s="100" t="s">
        <v>37</v>
      </c>
      <c r="Q145" s="100" t="s">
        <v>37</v>
      </c>
      <c r="R145" s="100" t="s">
        <v>758</v>
      </c>
      <c r="S145" s="69"/>
      <c r="T145" s="101" t="s">
        <v>764</v>
      </c>
      <c r="U145" s="22"/>
      <c r="V145" s="21">
        <v>0</v>
      </c>
      <c r="X145" s="23">
        <v>3.05</v>
      </c>
      <c r="Y145" s="23">
        <v>0</v>
      </c>
    </row>
    <row r="146" spans="1:27" s="20" customFormat="1" ht="20.25" customHeight="1" x14ac:dyDescent="0.25">
      <c r="A146" s="58">
        <v>91</v>
      </c>
      <c r="B146" s="93">
        <v>24202502515</v>
      </c>
      <c r="C146" s="94" t="s">
        <v>373</v>
      </c>
      <c r="D146" s="95" t="s">
        <v>70</v>
      </c>
      <c r="E146" s="96">
        <v>36627</v>
      </c>
      <c r="F146" s="97" t="s">
        <v>242</v>
      </c>
      <c r="G146" s="64" t="s">
        <v>1</v>
      </c>
      <c r="H146" s="98">
        <v>7.35</v>
      </c>
      <c r="I146" s="99"/>
      <c r="J146" s="67">
        <v>8.9</v>
      </c>
      <c r="K146" s="99">
        <v>8</v>
      </c>
      <c r="L146" s="98">
        <v>7.39</v>
      </c>
      <c r="M146" s="98">
        <v>3.11</v>
      </c>
      <c r="N146" s="100">
        <v>0</v>
      </c>
      <c r="O146" s="100">
        <v>0</v>
      </c>
      <c r="P146" s="100" t="s">
        <v>37</v>
      </c>
      <c r="Q146" s="100" t="s">
        <v>37</v>
      </c>
      <c r="R146" s="100" t="s">
        <v>758</v>
      </c>
      <c r="S146" s="69"/>
      <c r="T146" s="101" t="s">
        <v>764</v>
      </c>
      <c r="U146" s="22"/>
      <c r="V146" s="21">
        <v>0</v>
      </c>
      <c r="X146" s="23">
        <v>3.11</v>
      </c>
      <c r="Y146" s="23">
        <v>0</v>
      </c>
    </row>
    <row r="147" spans="1:27" s="20" customFormat="1" ht="20.25" customHeight="1" x14ac:dyDescent="0.25">
      <c r="A147" s="58">
        <v>92</v>
      </c>
      <c r="B147" s="93">
        <v>24217106712</v>
      </c>
      <c r="C147" s="94" t="s">
        <v>374</v>
      </c>
      <c r="D147" s="95" t="s">
        <v>70</v>
      </c>
      <c r="E147" s="96">
        <v>36791</v>
      </c>
      <c r="F147" s="97" t="s">
        <v>242</v>
      </c>
      <c r="G147" s="64" t="s">
        <v>4</v>
      </c>
      <c r="H147" s="98">
        <v>7.11</v>
      </c>
      <c r="I147" s="99"/>
      <c r="J147" s="67">
        <v>9.1</v>
      </c>
      <c r="K147" s="99">
        <v>7.3</v>
      </c>
      <c r="L147" s="98">
        <v>7.16</v>
      </c>
      <c r="M147" s="98">
        <v>2.95</v>
      </c>
      <c r="N147" s="100">
        <v>0</v>
      </c>
      <c r="O147" s="100">
        <v>0</v>
      </c>
      <c r="P147" s="100">
        <v>0</v>
      </c>
      <c r="Q147" s="100" t="s">
        <v>37</v>
      </c>
      <c r="R147" s="100" t="s">
        <v>759</v>
      </c>
      <c r="S147" s="69"/>
      <c r="T147" s="101" t="s">
        <v>764</v>
      </c>
      <c r="U147" s="22"/>
      <c r="V147" s="21">
        <v>0</v>
      </c>
      <c r="X147" s="23">
        <v>2.95</v>
      </c>
      <c r="Y147" s="23">
        <v>0</v>
      </c>
    </row>
    <row r="148" spans="1:27" s="20" customFormat="1" ht="20.25" customHeight="1" x14ac:dyDescent="0.25">
      <c r="A148" s="58">
        <v>93</v>
      </c>
      <c r="B148" s="93">
        <v>24207115488</v>
      </c>
      <c r="C148" s="94" t="s">
        <v>127</v>
      </c>
      <c r="D148" s="95" t="s">
        <v>70</v>
      </c>
      <c r="E148" s="96">
        <v>36586</v>
      </c>
      <c r="F148" s="97" t="s">
        <v>242</v>
      </c>
      <c r="G148" s="64" t="s">
        <v>1</v>
      </c>
      <c r="H148" s="98">
        <v>7.85</v>
      </c>
      <c r="I148" s="99"/>
      <c r="J148" s="67">
        <v>9</v>
      </c>
      <c r="K148" s="99">
        <v>8.1999999999999993</v>
      </c>
      <c r="L148" s="98">
        <v>7.88</v>
      </c>
      <c r="M148" s="98">
        <v>3.4</v>
      </c>
      <c r="N148" s="100" t="s">
        <v>37</v>
      </c>
      <c r="O148" s="100" t="s">
        <v>37</v>
      </c>
      <c r="P148" s="100" t="s">
        <v>37</v>
      </c>
      <c r="Q148" s="100" t="s">
        <v>37</v>
      </c>
      <c r="R148" s="100" t="s">
        <v>758</v>
      </c>
      <c r="S148" s="69"/>
      <c r="T148" s="101" t="s">
        <v>763</v>
      </c>
      <c r="U148" s="22"/>
      <c r="V148" s="21">
        <v>0</v>
      </c>
      <c r="X148" s="23">
        <v>3.4</v>
      </c>
      <c r="Y148" s="23">
        <v>0</v>
      </c>
    </row>
    <row r="149" spans="1:27" s="20" customFormat="1" ht="20.25" customHeight="1" x14ac:dyDescent="0.25">
      <c r="A149" s="58">
        <v>94</v>
      </c>
      <c r="B149" s="93">
        <v>24207102335</v>
      </c>
      <c r="C149" s="94" t="s">
        <v>375</v>
      </c>
      <c r="D149" s="95" t="s">
        <v>73</v>
      </c>
      <c r="E149" s="96">
        <v>36776</v>
      </c>
      <c r="F149" s="97" t="s">
        <v>242</v>
      </c>
      <c r="G149" s="64" t="s">
        <v>1</v>
      </c>
      <c r="H149" s="98">
        <v>7</v>
      </c>
      <c r="I149" s="99"/>
      <c r="J149" s="67">
        <v>8.5</v>
      </c>
      <c r="K149" s="99">
        <v>8.6999999999999993</v>
      </c>
      <c r="L149" s="98">
        <v>7.06</v>
      </c>
      <c r="M149" s="98">
        <v>2.91</v>
      </c>
      <c r="N149" s="100">
        <v>0</v>
      </c>
      <c r="O149" s="100" t="s">
        <v>37</v>
      </c>
      <c r="P149" s="100" t="s">
        <v>37</v>
      </c>
      <c r="Q149" s="100" t="s">
        <v>37</v>
      </c>
      <c r="R149" s="100" t="s">
        <v>758</v>
      </c>
      <c r="S149" s="69"/>
      <c r="T149" s="101" t="s">
        <v>764</v>
      </c>
      <c r="U149" s="22"/>
      <c r="V149" s="21">
        <v>0</v>
      </c>
      <c r="X149" s="23">
        <v>2.91</v>
      </c>
      <c r="Y149" s="23">
        <v>0</v>
      </c>
      <c r="AA149" s="20">
        <f>VLOOKUP(TEXT(B149,0),[1]Sheet1!$B$2:$K$212,10,0)</f>
        <v>0</v>
      </c>
    </row>
    <row r="150" spans="1:27" s="20" customFormat="1" ht="20.25" customHeight="1" x14ac:dyDescent="0.25">
      <c r="A150" s="58">
        <v>95</v>
      </c>
      <c r="B150" s="93">
        <v>24207103551</v>
      </c>
      <c r="C150" s="94" t="s">
        <v>376</v>
      </c>
      <c r="D150" s="95" t="s">
        <v>73</v>
      </c>
      <c r="E150" s="96">
        <v>36605</v>
      </c>
      <c r="F150" s="97" t="s">
        <v>244</v>
      </c>
      <c r="G150" s="64" t="s">
        <v>1</v>
      </c>
      <c r="H150" s="98">
        <v>7.25</v>
      </c>
      <c r="I150" s="99"/>
      <c r="J150" s="67">
        <v>8.9</v>
      </c>
      <c r="K150" s="99">
        <v>6.1</v>
      </c>
      <c r="L150" s="98">
        <v>7.27</v>
      </c>
      <c r="M150" s="98">
        <v>3.04</v>
      </c>
      <c r="N150" s="100">
        <v>0</v>
      </c>
      <c r="O150" s="100" t="s">
        <v>37</v>
      </c>
      <c r="P150" s="100" t="s">
        <v>37</v>
      </c>
      <c r="Q150" s="100" t="s">
        <v>37</v>
      </c>
      <c r="R150" s="100" t="s">
        <v>758</v>
      </c>
      <c r="S150" s="69"/>
      <c r="T150" s="101" t="s">
        <v>764</v>
      </c>
      <c r="U150" s="22"/>
      <c r="V150" s="21">
        <v>0</v>
      </c>
      <c r="X150" s="23">
        <v>3.04</v>
      </c>
      <c r="Y150" s="23">
        <v>0</v>
      </c>
      <c r="AA150" s="20" t="e">
        <f>VLOOKUP(TEXT(B150,0),[1]Sheet1!$B$2:$K$212,10,0)</f>
        <v>#N/A</v>
      </c>
    </row>
    <row r="151" spans="1:27" s="20" customFormat="1" ht="20.25" customHeight="1" x14ac:dyDescent="0.25">
      <c r="A151" s="58">
        <v>96</v>
      </c>
      <c r="B151" s="93">
        <v>24207102816</v>
      </c>
      <c r="C151" s="94" t="s">
        <v>377</v>
      </c>
      <c r="D151" s="95" t="s">
        <v>73</v>
      </c>
      <c r="E151" s="96">
        <v>36728</v>
      </c>
      <c r="F151" s="97" t="s">
        <v>242</v>
      </c>
      <c r="G151" s="64" t="s">
        <v>1</v>
      </c>
      <c r="H151" s="98">
        <v>6.84</v>
      </c>
      <c r="I151" s="99"/>
      <c r="J151" s="67">
        <v>9.1</v>
      </c>
      <c r="K151" s="99">
        <v>6</v>
      </c>
      <c r="L151" s="98">
        <v>6.88</v>
      </c>
      <c r="M151" s="98">
        <v>2.78</v>
      </c>
      <c r="N151" s="100">
        <v>0</v>
      </c>
      <c r="O151" s="100" t="s">
        <v>37</v>
      </c>
      <c r="P151" s="100" t="s">
        <v>37</v>
      </c>
      <c r="Q151" s="100" t="s">
        <v>37</v>
      </c>
      <c r="R151" s="100" t="s">
        <v>758</v>
      </c>
      <c r="S151" s="69"/>
      <c r="T151" s="101" t="s">
        <v>764</v>
      </c>
      <c r="U151" s="22"/>
      <c r="V151" s="21">
        <v>0</v>
      </c>
      <c r="X151" s="23">
        <v>2.78</v>
      </c>
      <c r="Y151" s="23">
        <v>0</v>
      </c>
      <c r="AA151" s="20" t="e">
        <f>VLOOKUP(TEXT(B151,0),[1]Sheet1!$B$2:$K$212,10,0)</f>
        <v>#N/A</v>
      </c>
    </row>
    <row r="152" spans="1:27" s="20" customFormat="1" ht="20.25" customHeight="1" x14ac:dyDescent="0.25">
      <c r="A152" s="58">
        <v>97</v>
      </c>
      <c r="B152" s="93">
        <v>24207105558</v>
      </c>
      <c r="C152" s="94" t="s">
        <v>260</v>
      </c>
      <c r="D152" s="95" t="s">
        <v>73</v>
      </c>
      <c r="E152" s="96">
        <v>36636</v>
      </c>
      <c r="F152" s="97" t="s">
        <v>242</v>
      </c>
      <c r="G152" s="64" t="s">
        <v>1</v>
      </c>
      <c r="H152" s="98">
        <v>6.65</v>
      </c>
      <c r="I152" s="99"/>
      <c r="J152" s="67">
        <v>8.1999999999999993</v>
      </c>
      <c r="K152" s="99">
        <v>6.1</v>
      </c>
      <c r="L152" s="98">
        <v>6.67</v>
      </c>
      <c r="M152" s="98">
        <v>2.65</v>
      </c>
      <c r="N152" s="100">
        <v>0</v>
      </c>
      <c r="O152" s="100" t="s">
        <v>37</v>
      </c>
      <c r="P152" s="100" t="s">
        <v>37</v>
      </c>
      <c r="Q152" s="100" t="s">
        <v>37</v>
      </c>
      <c r="R152" s="100" t="s">
        <v>759</v>
      </c>
      <c r="S152" s="69"/>
      <c r="T152" s="101" t="s">
        <v>764</v>
      </c>
      <c r="U152" s="22"/>
      <c r="V152" s="21">
        <v>0</v>
      </c>
      <c r="X152" s="23">
        <v>2.65</v>
      </c>
      <c r="Y152" s="23">
        <v>0</v>
      </c>
      <c r="AA152" s="20" t="e">
        <f>VLOOKUP(TEXT(B152,0),[1]Sheet1!$B$2:$K$212,10,0)</f>
        <v>#N/A</v>
      </c>
    </row>
    <row r="153" spans="1:27" s="20" customFormat="1" ht="20.25" customHeight="1" x14ac:dyDescent="0.25">
      <c r="A153" s="58">
        <v>98</v>
      </c>
      <c r="B153" s="93">
        <v>24212216381</v>
      </c>
      <c r="C153" s="94" t="s">
        <v>378</v>
      </c>
      <c r="D153" s="95" t="s">
        <v>75</v>
      </c>
      <c r="E153" s="96">
        <v>36647</v>
      </c>
      <c r="F153" s="97" t="s">
        <v>262</v>
      </c>
      <c r="G153" s="64" t="s">
        <v>4</v>
      </c>
      <c r="H153" s="98">
        <v>8.17</v>
      </c>
      <c r="I153" s="99"/>
      <c r="J153" s="67">
        <v>10</v>
      </c>
      <c r="K153" s="99">
        <v>9</v>
      </c>
      <c r="L153" s="98">
        <v>8.2200000000000006</v>
      </c>
      <c r="M153" s="98">
        <v>3.52</v>
      </c>
      <c r="N153" s="100">
        <v>0</v>
      </c>
      <c r="O153" s="100" t="s">
        <v>37</v>
      </c>
      <c r="P153" s="100" t="s">
        <v>37</v>
      </c>
      <c r="Q153" s="100" t="s">
        <v>37</v>
      </c>
      <c r="R153" s="100" t="s">
        <v>760</v>
      </c>
      <c r="S153" s="69"/>
      <c r="T153" s="101" t="s">
        <v>764</v>
      </c>
      <c r="U153" s="22"/>
      <c r="V153" s="21">
        <v>0</v>
      </c>
      <c r="X153" s="23">
        <v>3.52</v>
      </c>
      <c r="Y153" s="23">
        <v>0</v>
      </c>
      <c r="AA153" s="20">
        <f>VLOOKUP(TEXT(B153,0),[1]Sheet1!$B$2:$K$212,10,0)</f>
        <v>0</v>
      </c>
    </row>
    <row r="154" spans="1:27" s="20" customFormat="1" ht="20.25" customHeight="1" x14ac:dyDescent="0.25">
      <c r="A154" s="58">
        <v>99</v>
      </c>
      <c r="B154" s="93">
        <v>24217106681</v>
      </c>
      <c r="C154" s="94" t="s">
        <v>379</v>
      </c>
      <c r="D154" s="95" t="s">
        <v>75</v>
      </c>
      <c r="E154" s="96">
        <v>36544</v>
      </c>
      <c r="F154" s="97" t="s">
        <v>242</v>
      </c>
      <c r="G154" s="64" t="s">
        <v>4</v>
      </c>
      <c r="H154" s="98">
        <v>7.72</v>
      </c>
      <c r="I154" s="99"/>
      <c r="J154" s="67">
        <v>9.6</v>
      </c>
      <c r="K154" s="99">
        <v>8.6999999999999993</v>
      </c>
      <c r="L154" s="98">
        <v>7.78</v>
      </c>
      <c r="M154" s="98">
        <v>3.3</v>
      </c>
      <c r="N154" s="100" t="s">
        <v>37</v>
      </c>
      <c r="O154" s="100" t="s">
        <v>37</v>
      </c>
      <c r="P154" s="100" t="s">
        <v>37</v>
      </c>
      <c r="Q154" s="100" t="s">
        <v>37</v>
      </c>
      <c r="R154" s="100" t="s">
        <v>760</v>
      </c>
      <c r="S154" s="69"/>
      <c r="T154" s="101" t="s">
        <v>763</v>
      </c>
      <c r="U154" s="22"/>
      <c r="V154" s="21">
        <v>0</v>
      </c>
      <c r="X154" s="23">
        <v>3.3</v>
      </c>
      <c r="Y154" s="23">
        <v>0</v>
      </c>
    </row>
    <row r="155" spans="1:27" s="20" customFormat="1" ht="20.25" customHeight="1" x14ac:dyDescent="0.25">
      <c r="A155" s="58">
        <v>100</v>
      </c>
      <c r="B155" s="93">
        <v>24207104791</v>
      </c>
      <c r="C155" s="94" t="s">
        <v>321</v>
      </c>
      <c r="D155" s="95" t="s">
        <v>75</v>
      </c>
      <c r="E155" s="96">
        <v>36554</v>
      </c>
      <c r="F155" s="97" t="s">
        <v>262</v>
      </c>
      <c r="G155" s="64" t="s">
        <v>1</v>
      </c>
      <c r="H155" s="98">
        <v>7.59</v>
      </c>
      <c r="I155" s="99"/>
      <c r="J155" s="67">
        <v>9.4</v>
      </c>
      <c r="K155" s="99">
        <v>8.1999999999999993</v>
      </c>
      <c r="L155" s="98">
        <v>7.64</v>
      </c>
      <c r="M155" s="98">
        <v>3.24</v>
      </c>
      <c r="N155" s="100">
        <v>0</v>
      </c>
      <c r="O155" s="100" t="s">
        <v>37</v>
      </c>
      <c r="P155" s="100" t="s">
        <v>37</v>
      </c>
      <c r="Q155" s="100" t="s">
        <v>37</v>
      </c>
      <c r="R155" s="100" t="s">
        <v>758</v>
      </c>
      <c r="S155" s="69"/>
      <c r="T155" s="101" t="s">
        <v>764</v>
      </c>
      <c r="U155" s="22"/>
      <c r="V155" s="21">
        <v>0</v>
      </c>
      <c r="X155" s="23">
        <v>3.24</v>
      </c>
      <c r="Y155" s="23">
        <v>0</v>
      </c>
      <c r="AA155" s="20" t="e">
        <f>VLOOKUP(TEXT(B155,0),[1]Sheet1!$B$2:$K$212,10,0)</f>
        <v>#N/A</v>
      </c>
    </row>
    <row r="156" spans="1:27" s="20" customFormat="1" ht="20.25" customHeight="1" x14ac:dyDescent="0.25">
      <c r="A156" s="58">
        <v>101</v>
      </c>
      <c r="B156" s="93">
        <v>24207102730</v>
      </c>
      <c r="C156" s="94" t="s">
        <v>380</v>
      </c>
      <c r="D156" s="95" t="s">
        <v>48</v>
      </c>
      <c r="E156" s="96">
        <v>36790</v>
      </c>
      <c r="F156" s="97" t="s">
        <v>242</v>
      </c>
      <c r="G156" s="64" t="s">
        <v>1</v>
      </c>
      <c r="H156" s="98">
        <v>7.76</v>
      </c>
      <c r="I156" s="99"/>
      <c r="J156" s="67">
        <v>9.3000000000000007</v>
      </c>
      <c r="K156" s="99">
        <v>7.9</v>
      </c>
      <c r="L156" s="98">
        <v>7.8</v>
      </c>
      <c r="M156" s="98">
        <v>3.33</v>
      </c>
      <c r="N156" s="100" t="s">
        <v>37</v>
      </c>
      <c r="O156" s="100" t="s">
        <v>37</v>
      </c>
      <c r="P156" s="100" t="s">
        <v>37</v>
      </c>
      <c r="Q156" s="100" t="s">
        <v>37</v>
      </c>
      <c r="R156" s="100" t="s">
        <v>758</v>
      </c>
      <c r="S156" s="69"/>
      <c r="T156" s="101" t="s">
        <v>763</v>
      </c>
      <c r="U156" s="22"/>
      <c r="V156" s="21">
        <v>0</v>
      </c>
      <c r="X156" s="23">
        <v>3.33</v>
      </c>
      <c r="Y156" s="23">
        <v>0</v>
      </c>
    </row>
    <row r="157" spans="1:27" s="20" customFormat="1" ht="20.25" customHeight="1" x14ac:dyDescent="0.25">
      <c r="A157" s="58">
        <v>102</v>
      </c>
      <c r="B157" s="93">
        <v>24217203809</v>
      </c>
      <c r="C157" s="94" t="s">
        <v>123</v>
      </c>
      <c r="D157" s="95" t="s">
        <v>48</v>
      </c>
      <c r="E157" s="96">
        <v>36799</v>
      </c>
      <c r="F157" s="97" t="s">
        <v>284</v>
      </c>
      <c r="G157" s="64" t="s">
        <v>4</v>
      </c>
      <c r="H157" s="98">
        <v>6.82</v>
      </c>
      <c r="I157" s="99"/>
      <c r="J157" s="67">
        <v>8.3000000000000007</v>
      </c>
      <c r="K157" s="99">
        <v>8.3000000000000007</v>
      </c>
      <c r="L157" s="98">
        <v>6.87</v>
      </c>
      <c r="M157" s="98">
        <v>2.74</v>
      </c>
      <c r="N157" s="100">
        <v>0</v>
      </c>
      <c r="O157" s="100" t="s">
        <v>37</v>
      </c>
      <c r="P157" s="100" t="s">
        <v>37</v>
      </c>
      <c r="Q157" s="100" t="s">
        <v>37</v>
      </c>
      <c r="R157" s="100" t="s">
        <v>758</v>
      </c>
      <c r="S157" s="69"/>
      <c r="T157" s="101" t="s">
        <v>764</v>
      </c>
      <c r="U157" s="22"/>
      <c r="V157" s="21">
        <v>0</v>
      </c>
      <c r="X157" s="23">
        <v>2.74</v>
      </c>
      <c r="Y157" s="23">
        <v>0</v>
      </c>
      <c r="AA157" s="20" t="e">
        <f>VLOOKUP(TEXT(B157,0),[1]Sheet1!$B$2:$K$212,10,0)</f>
        <v>#N/A</v>
      </c>
    </row>
    <row r="158" spans="1:27" s="20" customFormat="1" ht="20.25" customHeight="1" x14ac:dyDescent="0.25">
      <c r="A158" s="58">
        <v>103</v>
      </c>
      <c r="B158" s="93">
        <v>24217102809</v>
      </c>
      <c r="C158" s="94" t="s">
        <v>336</v>
      </c>
      <c r="D158" s="95" t="s">
        <v>48</v>
      </c>
      <c r="E158" s="96">
        <v>36784</v>
      </c>
      <c r="F158" s="97" t="s">
        <v>262</v>
      </c>
      <c r="G158" s="64" t="s">
        <v>4</v>
      </c>
      <c r="H158" s="98">
        <v>7.51</v>
      </c>
      <c r="I158" s="99"/>
      <c r="J158" s="67">
        <v>9.4</v>
      </c>
      <c r="K158" s="99">
        <v>8.5</v>
      </c>
      <c r="L158" s="98">
        <v>7.57</v>
      </c>
      <c r="M158" s="98">
        <v>3.18</v>
      </c>
      <c r="N158" s="100">
        <v>0</v>
      </c>
      <c r="O158" s="100" t="s">
        <v>37</v>
      </c>
      <c r="P158" s="100" t="s">
        <v>37</v>
      </c>
      <c r="Q158" s="100" t="s">
        <v>37</v>
      </c>
      <c r="R158" s="100" t="s">
        <v>758</v>
      </c>
      <c r="S158" s="69"/>
      <c r="T158" s="101" t="s">
        <v>764</v>
      </c>
      <c r="U158" s="22"/>
      <c r="V158" s="21">
        <v>0</v>
      </c>
      <c r="X158" s="23">
        <v>3.18</v>
      </c>
      <c r="Y158" s="23">
        <v>0</v>
      </c>
      <c r="AA158" s="20" t="e">
        <f>VLOOKUP(TEXT(B158,0),[1]Sheet1!$B$2:$K$212,10,0)</f>
        <v>#N/A</v>
      </c>
    </row>
    <row r="159" spans="1:27" s="20" customFormat="1" ht="20.25" customHeight="1" x14ac:dyDescent="0.25">
      <c r="A159" s="58">
        <v>104</v>
      </c>
      <c r="B159" s="93">
        <v>24217115086</v>
      </c>
      <c r="C159" s="94" t="s">
        <v>296</v>
      </c>
      <c r="D159" s="95" t="s">
        <v>80</v>
      </c>
      <c r="E159" s="96">
        <v>36697</v>
      </c>
      <c r="F159" s="97" t="s">
        <v>284</v>
      </c>
      <c r="G159" s="64" t="s">
        <v>4</v>
      </c>
      <c r="H159" s="98">
        <v>7.99</v>
      </c>
      <c r="I159" s="99"/>
      <c r="J159" s="67">
        <v>7.7</v>
      </c>
      <c r="K159" s="99">
        <v>8.5</v>
      </c>
      <c r="L159" s="98">
        <v>7.99</v>
      </c>
      <c r="M159" s="98">
        <v>3.48</v>
      </c>
      <c r="N159" s="100" t="s">
        <v>37</v>
      </c>
      <c r="O159" s="100" t="s">
        <v>37</v>
      </c>
      <c r="P159" s="100" t="s">
        <v>37</v>
      </c>
      <c r="Q159" s="100" t="s">
        <v>37</v>
      </c>
      <c r="R159" s="100" t="s">
        <v>758</v>
      </c>
      <c r="S159" s="69"/>
      <c r="T159" s="101" t="s">
        <v>763</v>
      </c>
      <c r="U159" s="22"/>
      <c r="V159" s="21">
        <v>0</v>
      </c>
      <c r="X159" s="23">
        <v>3.48</v>
      </c>
      <c r="Y159" s="23">
        <v>0</v>
      </c>
    </row>
    <row r="160" spans="1:27" s="20" customFormat="1" ht="20.25" customHeight="1" x14ac:dyDescent="0.25">
      <c r="A160" s="58">
        <v>105</v>
      </c>
      <c r="B160" s="93">
        <v>24217106138</v>
      </c>
      <c r="C160" s="94" t="s">
        <v>381</v>
      </c>
      <c r="D160" s="95" t="s">
        <v>30</v>
      </c>
      <c r="E160" s="96">
        <v>36651</v>
      </c>
      <c r="F160" s="97" t="s">
        <v>242</v>
      </c>
      <c r="G160" s="64" t="s">
        <v>4</v>
      </c>
      <c r="H160" s="98">
        <v>7.47</v>
      </c>
      <c r="I160" s="99"/>
      <c r="J160" s="67">
        <v>8.6</v>
      </c>
      <c r="K160" s="99">
        <v>8.3000000000000007</v>
      </c>
      <c r="L160" s="98">
        <v>7.51</v>
      </c>
      <c r="M160" s="98">
        <v>3.17</v>
      </c>
      <c r="N160" s="100" t="s">
        <v>37</v>
      </c>
      <c r="O160" s="100" t="s">
        <v>37</v>
      </c>
      <c r="P160" s="100" t="s">
        <v>37</v>
      </c>
      <c r="Q160" s="100" t="s">
        <v>37</v>
      </c>
      <c r="R160" s="100" t="s">
        <v>758</v>
      </c>
      <c r="S160" s="69"/>
      <c r="T160" s="101" t="s">
        <v>763</v>
      </c>
      <c r="U160" s="22"/>
      <c r="V160" s="21">
        <v>0</v>
      </c>
      <c r="X160" s="23">
        <v>3.17</v>
      </c>
      <c r="Y160" s="23">
        <v>0</v>
      </c>
    </row>
    <row r="161" spans="1:27" s="20" customFormat="1" ht="20.25" customHeight="1" x14ac:dyDescent="0.25">
      <c r="A161" s="58">
        <v>106</v>
      </c>
      <c r="B161" s="93">
        <v>24217103879</v>
      </c>
      <c r="C161" s="94" t="s">
        <v>211</v>
      </c>
      <c r="D161" s="95" t="s">
        <v>30</v>
      </c>
      <c r="E161" s="96">
        <v>36887</v>
      </c>
      <c r="F161" s="97" t="s">
        <v>244</v>
      </c>
      <c r="G161" s="64" t="s">
        <v>4</v>
      </c>
      <c r="H161" s="98">
        <v>6.89</v>
      </c>
      <c r="I161" s="99"/>
      <c r="J161" s="67">
        <v>8.4</v>
      </c>
      <c r="K161" s="99">
        <v>7.3</v>
      </c>
      <c r="L161" s="98">
        <v>6.93</v>
      </c>
      <c r="M161" s="98">
        <v>2.8</v>
      </c>
      <c r="N161" s="100" t="s">
        <v>37</v>
      </c>
      <c r="O161" s="100">
        <v>0</v>
      </c>
      <c r="P161" s="100" t="s">
        <v>37</v>
      </c>
      <c r="Q161" s="100" t="s">
        <v>37</v>
      </c>
      <c r="R161" s="100" t="s">
        <v>758</v>
      </c>
      <c r="S161" s="69"/>
      <c r="T161" s="101" t="s">
        <v>764</v>
      </c>
      <c r="U161" s="22"/>
      <c r="V161" s="21">
        <v>0</v>
      </c>
      <c r="X161" s="23">
        <v>2.8</v>
      </c>
      <c r="Y161" s="23">
        <v>0</v>
      </c>
    </row>
    <row r="162" spans="1:27" s="20" customFormat="1" ht="20.25" customHeight="1" x14ac:dyDescent="0.25">
      <c r="A162" s="58">
        <v>107</v>
      </c>
      <c r="B162" s="93">
        <v>24217210402</v>
      </c>
      <c r="C162" s="94" t="s">
        <v>382</v>
      </c>
      <c r="D162" s="95" t="s">
        <v>30</v>
      </c>
      <c r="E162" s="96">
        <v>36717</v>
      </c>
      <c r="F162" s="97" t="s">
        <v>244</v>
      </c>
      <c r="G162" s="64" t="s">
        <v>4</v>
      </c>
      <c r="H162" s="98">
        <v>6.8</v>
      </c>
      <c r="I162" s="99"/>
      <c r="J162" s="67">
        <v>6.7</v>
      </c>
      <c r="K162" s="99">
        <v>0</v>
      </c>
      <c r="L162" s="98">
        <v>6.7</v>
      </c>
      <c r="M162" s="98">
        <v>2.7</v>
      </c>
      <c r="N162" s="100">
        <v>0</v>
      </c>
      <c r="O162" s="100">
        <v>0</v>
      </c>
      <c r="P162" s="100" t="s">
        <v>37</v>
      </c>
      <c r="Q162" s="100" t="s">
        <v>37</v>
      </c>
      <c r="R162" s="100" t="s">
        <v>759</v>
      </c>
      <c r="S162" s="69"/>
      <c r="T162" s="101" t="s">
        <v>765</v>
      </c>
      <c r="U162" s="22"/>
      <c r="V162" s="21">
        <v>2</v>
      </c>
      <c r="X162" s="23">
        <v>2.7</v>
      </c>
      <c r="Y162" s="23">
        <v>0</v>
      </c>
    </row>
    <row r="163" spans="1:27" s="20" customFormat="1" ht="20.25" customHeight="1" x14ac:dyDescent="0.25">
      <c r="A163" s="58">
        <v>108</v>
      </c>
      <c r="B163" s="93">
        <v>24217107951</v>
      </c>
      <c r="C163" s="94" t="s">
        <v>383</v>
      </c>
      <c r="D163" s="95" t="s">
        <v>30</v>
      </c>
      <c r="E163" s="96">
        <v>36831</v>
      </c>
      <c r="F163" s="97" t="s">
        <v>242</v>
      </c>
      <c r="G163" s="64" t="s">
        <v>4</v>
      </c>
      <c r="H163" s="98">
        <v>7.35</v>
      </c>
      <c r="I163" s="99"/>
      <c r="J163" s="67">
        <v>9.1</v>
      </c>
      <c r="K163" s="99">
        <v>7.7</v>
      </c>
      <c r="L163" s="98">
        <v>7.4</v>
      </c>
      <c r="M163" s="98">
        <v>3.11</v>
      </c>
      <c r="N163" s="100" t="s">
        <v>37</v>
      </c>
      <c r="O163" s="100" t="s">
        <v>37</v>
      </c>
      <c r="P163" s="100" t="s">
        <v>37</v>
      </c>
      <c r="Q163" s="100" t="s">
        <v>37</v>
      </c>
      <c r="R163" s="100" t="s">
        <v>758</v>
      </c>
      <c r="S163" s="69"/>
      <c r="T163" s="101" t="s">
        <v>763</v>
      </c>
      <c r="U163" s="22"/>
      <c r="V163" s="21">
        <v>0</v>
      </c>
      <c r="X163" s="23">
        <v>3.11</v>
      </c>
      <c r="Y163" s="23">
        <v>0</v>
      </c>
    </row>
    <row r="164" spans="1:27" s="20" customFormat="1" ht="20.25" customHeight="1" x14ac:dyDescent="0.25">
      <c r="A164" s="58">
        <v>109</v>
      </c>
      <c r="B164" s="93">
        <v>24217107079</v>
      </c>
      <c r="C164" s="94" t="s">
        <v>384</v>
      </c>
      <c r="D164" s="95" t="s">
        <v>30</v>
      </c>
      <c r="E164" s="96">
        <v>36732</v>
      </c>
      <c r="F164" s="97" t="s">
        <v>244</v>
      </c>
      <c r="G164" s="64" t="s">
        <v>4</v>
      </c>
      <c r="H164" s="98">
        <v>7.35</v>
      </c>
      <c r="I164" s="99"/>
      <c r="J164" s="67">
        <v>8.1999999999999993</v>
      </c>
      <c r="K164" s="99">
        <v>7.6</v>
      </c>
      <c r="L164" s="98">
        <v>7.38</v>
      </c>
      <c r="M164" s="98">
        <v>3.09</v>
      </c>
      <c r="N164" s="100" t="s">
        <v>37</v>
      </c>
      <c r="O164" s="100" t="s">
        <v>37</v>
      </c>
      <c r="P164" s="100" t="s">
        <v>37</v>
      </c>
      <c r="Q164" s="100" t="s">
        <v>37</v>
      </c>
      <c r="R164" s="100" t="s">
        <v>758</v>
      </c>
      <c r="S164" s="69"/>
      <c r="T164" s="101" t="s">
        <v>763</v>
      </c>
      <c r="U164" s="22"/>
      <c r="V164" s="21">
        <v>0</v>
      </c>
      <c r="X164" s="23">
        <v>3.09</v>
      </c>
      <c r="Y164" s="23">
        <v>0</v>
      </c>
    </row>
    <row r="165" spans="1:27" s="20" customFormat="1" ht="20.25" customHeight="1" x14ac:dyDescent="0.25">
      <c r="A165" s="58">
        <v>110</v>
      </c>
      <c r="B165" s="93">
        <v>24217104632</v>
      </c>
      <c r="C165" s="94" t="s">
        <v>385</v>
      </c>
      <c r="D165" s="95" t="s">
        <v>30</v>
      </c>
      <c r="E165" s="96">
        <v>36774</v>
      </c>
      <c r="F165" s="97" t="s">
        <v>242</v>
      </c>
      <c r="G165" s="64" t="s">
        <v>4</v>
      </c>
      <c r="H165" s="98">
        <v>7.2</v>
      </c>
      <c r="I165" s="99"/>
      <c r="J165" s="67">
        <v>8.4</v>
      </c>
      <c r="K165" s="99">
        <v>8</v>
      </c>
      <c r="L165" s="98">
        <v>7.23</v>
      </c>
      <c r="M165" s="98">
        <v>2.98</v>
      </c>
      <c r="N165" s="100" t="s">
        <v>37</v>
      </c>
      <c r="O165" s="100">
        <v>0</v>
      </c>
      <c r="P165" s="100">
        <v>0</v>
      </c>
      <c r="Q165" s="100" t="s">
        <v>37</v>
      </c>
      <c r="R165" s="100" t="s">
        <v>760</v>
      </c>
      <c r="S165" s="69"/>
      <c r="T165" s="101" t="s">
        <v>764</v>
      </c>
      <c r="U165" s="22"/>
      <c r="V165" s="21">
        <v>0</v>
      </c>
      <c r="X165" s="23">
        <v>2.98</v>
      </c>
      <c r="Y165" s="23">
        <v>0</v>
      </c>
    </row>
    <row r="166" spans="1:27" s="20" customFormat="1" ht="20.25" customHeight="1" x14ac:dyDescent="0.25">
      <c r="A166" s="58">
        <v>111</v>
      </c>
      <c r="B166" s="93">
        <v>24217107932</v>
      </c>
      <c r="C166" s="94" t="s">
        <v>253</v>
      </c>
      <c r="D166" s="95" t="s">
        <v>30</v>
      </c>
      <c r="E166" s="96">
        <v>36890</v>
      </c>
      <c r="F166" s="97" t="s">
        <v>244</v>
      </c>
      <c r="G166" s="64" t="s">
        <v>4</v>
      </c>
      <c r="H166" s="98">
        <v>7.13</v>
      </c>
      <c r="I166" s="99"/>
      <c r="J166" s="67">
        <v>8.4</v>
      </c>
      <c r="K166" s="99">
        <v>7.9</v>
      </c>
      <c r="L166" s="98">
        <v>7.17</v>
      </c>
      <c r="M166" s="98">
        <v>2.97</v>
      </c>
      <c r="N166" s="100">
        <v>0</v>
      </c>
      <c r="O166" s="100">
        <v>0</v>
      </c>
      <c r="P166" s="100">
        <v>0</v>
      </c>
      <c r="Q166" s="100" t="s">
        <v>37</v>
      </c>
      <c r="R166" s="100" t="s">
        <v>758</v>
      </c>
      <c r="S166" s="69"/>
      <c r="T166" s="101" t="s">
        <v>764</v>
      </c>
      <c r="U166" s="22"/>
      <c r="V166" s="21">
        <v>0</v>
      </c>
      <c r="X166" s="23">
        <v>2.93</v>
      </c>
      <c r="Y166" s="23">
        <v>-4.0000000000000036E-2</v>
      </c>
    </row>
    <row r="167" spans="1:27" s="20" customFormat="1" ht="20.25" customHeight="1" x14ac:dyDescent="0.25">
      <c r="A167" s="58">
        <v>112</v>
      </c>
      <c r="B167" s="93">
        <v>24207116762</v>
      </c>
      <c r="C167" s="94" t="s">
        <v>386</v>
      </c>
      <c r="D167" s="95" t="s">
        <v>88</v>
      </c>
      <c r="E167" s="96">
        <v>36762</v>
      </c>
      <c r="F167" s="97" t="s">
        <v>242</v>
      </c>
      <c r="G167" s="64" t="s">
        <v>1</v>
      </c>
      <c r="H167" s="98">
        <v>7.8</v>
      </c>
      <c r="I167" s="99"/>
      <c r="J167" s="67">
        <v>8.8000000000000007</v>
      </c>
      <c r="K167" s="99">
        <v>9.1999999999999993</v>
      </c>
      <c r="L167" s="98">
        <v>7.85</v>
      </c>
      <c r="M167" s="98">
        <v>3.39</v>
      </c>
      <c r="N167" s="100" t="s">
        <v>37</v>
      </c>
      <c r="O167" s="100" t="s">
        <v>37</v>
      </c>
      <c r="P167" s="100" t="s">
        <v>37</v>
      </c>
      <c r="Q167" s="100" t="s">
        <v>37</v>
      </c>
      <c r="R167" s="100" t="s">
        <v>758</v>
      </c>
      <c r="S167" s="69"/>
      <c r="T167" s="101" t="s">
        <v>763</v>
      </c>
      <c r="U167" s="22"/>
      <c r="V167" s="21">
        <v>0</v>
      </c>
      <c r="X167" s="23">
        <v>3.39</v>
      </c>
      <c r="Y167" s="23">
        <v>0</v>
      </c>
    </row>
    <row r="168" spans="1:27" s="20" customFormat="1" ht="20.25" customHeight="1" x14ac:dyDescent="0.25">
      <c r="A168" s="58">
        <v>113</v>
      </c>
      <c r="B168" s="93">
        <v>24207210461</v>
      </c>
      <c r="C168" s="94" t="s">
        <v>387</v>
      </c>
      <c r="D168" s="95" t="s">
        <v>90</v>
      </c>
      <c r="E168" s="96">
        <v>36744</v>
      </c>
      <c r="F168" s="97" t="s">
        <v>246</v>
      </c>
      <c r="G168" s="64" t="s">
        <v>1</v>
      </c>
      <c r="H168" s="98">
        <v>7.37</v>
      </c>
      <c r="I168" s="99"/>
      <c r="J168" s="67">
        <v>7.7</v>
      </c>
      <c r="K168" s="99">
        <v>7.2</v>
      </c>
      <c r="L168" s="98">
        <v>7.38</v>
      </c>
      <c r="M168" s="98">
        <v>3.1</v>
      </c>
      <c r="N168" s="100" t="s">
        <v>37</v>
      </c>
      <c r="O168" s="100">
        <v>0</v>
      </c>
      <c r="P168" s="100" t="s">
        <v>37</v>
      </c>
      <c r="Q168" s="100" t="s">
        <v>37</v>
      </c>
      <c r="R168" s="100" t="s">
        <v>758</v>
      </c>
      <c r="S168" s="69"/>
      <c r="T168" s="101" t="s">
        <v>764</v>
      </c>
      <c r="U168" s="22"/>
      <c r="V168" s="21">
        <v>0</v>
      </c>
      <c r="X168" s="23">
        <v>3.1</v>
      </c>
      <c r="Y168" s="23">
        <v>0</v>
      </c>
    </row>
    <row r="169" spans="1:27" s="20" customFormat="1" ht="20.25" customHeight="1" x14ac:dyDescent="0.25">
      <c r="A169" s="58">
        <v>114</v>
      </c>
      <c r="B169" s="93">
        <v>24207105812</v>
      </c>
      <c r="C169" s="94" t="s">
        <v>388</v>
      </c>
      <c r="D169" s="95" t="s">
        <v>90</v>
      </c>
      <c r="E169" s="96">
        <v>36730</v>
      </c>
      <c r="F169" s="97" t="s">
        <v>252</v>
      </c>
      <c r="G169" s="64" t="s">
        <v>1</v>
      </c>
      <c r="H169" s="98">
        <v>8.0399999999999991</v>
      </c>
      <c r="I169" s="99"/>
      <c r="J169" s="67">
        <v>8.5</v>
      </c>
      <c r="K169" s="99">
        <v>7.5</v>
      </c>
      <c r="L169" s="98">
        <v>8.0500000000000007</v>
      </c>
      <c r="M169" s="98">
        <v>3.49</v>
      </c>
      <c r="N169" s="100">
        <v>0</v>
      </c>
      <c r="O169" s="100" t="s">
        <v>37</v>
      </c>
      <c r="P169" s="100" t="s">
        <v>37</v>
      </c>
      <c r="Q169" s="100" t="s">
        <v>37</v>
      </c>
      <c r="R169" s="100" t="s">
        <v>758</v>
      </c>
      <c r="S169" s="69"/>
      <c r="T169" s="101" t="s">
        <v>764</v>
      </c>
      <c r="U169" s="22"/>
      <c r="V169" s="21">
        <v>0</v>
      </c>
      <c r="X169" s="23">
        <v>3.49</v>
      </c>
      <c r="Y169" s="23">
        <v>0</v>
      </c>
      <c r="AA169" s="20" t="e">
        <f>VLOOKUP(TEXT(B169,0),[1]Sheet1!$B$2:$K$212,10,0)</f>
        <v>#N/A</v>
      </c>
    </row>
    <row r="170" spans="1:27" s="20" customFormat="1" ht="20.25" customHeight="1" x14ac:dyDescent="0.25">
      <c r="A170" s="58">
        <v>115</v>
      </c>
      <c r="B170" s="93">
        <v>24207116262</v>
      </c>
      <c r="C170" s="94" t="s">
        <v>156</v>
      </c>
      <c r="D170" s="95" t="s">
        <v>84</v>
      </c>
      <c r="E170" s="96">
        <v>36526</v>
      </c>
      <c r="F170" s="97" t="s">
        <v>262</v>
      </c>
      <c r="G170" s="64" t="s">
        <v>1</v>
      </c>
      <c r="H170" s="98">
        <v>8.82</v>
      </c>
      <c r="I170" s="99"/>
      <c r="J170" s="67">
        <v>9.6</v>
      </c>
      <c r="K170" s="99">
        <v>8</v>
      </c>
      <c r="L170" s="98">
        <v>8.83</v>
      </c>
      <c r="M170" s="98">
        <v>3.88</v>
      </c>
      <c r="N170" s="100" t="s">
        <v>37</v>
      </c>
      <c r="O170" s="100" t="s">
        <v>37</v>
      </c>
      <c r="P170" s="100" t="s">
        <v>37</v>
      </c>
      <c r="Q170" s="100" t="s">
        <v>37</v>
      </c>
      <c r="R170" s="100" t="s">
        <v>758</v>
      </c>
      <c r="S170" s="69"/>
      <c r="T170" s="101" t="s">
        <v>763</v>
      </c>
      <c r="U170" s="22"/>
      <c r="V170" s="21">
        <v>0</v>
      </c>
      <c r="X170" s="23">
        <v>3.88</v>
      </c>
      <c r="Y170" s="23">
        <v>0</v>
      </c>
    </row>
    <row r="171" spans="1:27" s="20" customFormat="1" ht="20.25" customHeight="1" x14ac:dyDescent="0.25">
      <c r="A171" s="58">
        <v>116</v>
      </c>
      <c r="B171" s="93">
        <v>24207106859</v>
      </c>
      <c r="C171" s="94" t="s">
        <v>389</v>
      </c>
      <c r="D171" s="95" t="s">
        <v>84</v>
      </c>
      <c r="E171" s="96">
        <v>36594</v>
      </c>
      <c r="F171" s="97" t="s">
        <v>242</v>
      </c>
      <c r="G171" s="64" t="s">
        <v>1</v>
      </c>
      <c r="H171" s="98">
        <v>7.5</v>
      </c>
      <c r="I171" s="99"/>
      <c r="J171" s="67">
        <v>8</v>
      </c>
      <c r="K171" s="99">
        <v>7.2</v>
      </c>
      <c r="L171" s="98">
        <v>7.51</v>
      </c>
      <c r="M171" s="98">
        <v>3.18</v>
      </c>
      <c r="N171" s="100">
        <v>0</v>
      </c>
      <c r="O171" s="100" t="s">
        <v>37</v>
      </c>
      <c r="P171" s="100" t="s">
        <v>37</v>
      </c>
      <c r="Q171" s="100" t="s">
        <v>37</v>
      </c>
      <c r="R171" s="100" t="s">
        <v>758</v>
      </c>
      <c r="S171" s="69"/>
      <c r="T171" s="101" t="s">
        <v>764</v>
      </c>
      <c r="U171" s="22"/>
      <c r="V171" s="21">
        <v>0</v>
      </c>
      <c r="X171" s="23">
        <v>3.18</v>
      </c>
      <c r="Y171" s="23">
        <v>0</v>
      </c>
      <c r="AA171" s="20" t="e">
        <f>VLOOKUP(TEXT(B171,0),[1]Sheet1!$B$2:$K$212,10,0)</f>
        <v>#N/A</v>
      </c>
    </row>
    <row r="172" spans="1:27" s="20" customFormat="1" ht="20.25" customHeight="1" x14ac:dyDescent="0.25">
      <c r="A172" s="58">
        <v>117</v>
      </c>
      <c r="B172" s="93">
        <v>24207100746</v>
      </c>
      <c r="C172" s="94" t="s">
        <v>390</v>
      </c>
      <c r="D172" s="95" t="s">
        <v>87</v>
      </c>
      <c r="E172" s="96">
        <v>36877</v>
      </c>
      <c r="F172" s="97" t="s">
        <v>391</v>
      </c>
      <c r="G172" s="64" t="s">
        <v>1</v>
      </c>
      <c r="H172" s="98">
        <v>6.96</v>
      </c>
      <c r="I172" s="99"/>
      <c r="J172" s="67">
        <v>9.5</v>
      </c>
      <c r="K172" s="99">
        <v>8.9</v>
      </c>
      <c r="L172" s="98">
        <v>7.05</v>
      </c>
      <c r="M172" s="98">
        <v>2.87</v>
      </c>
      <c r="N172" s="100">
        <v>0</v>
      </c>
      <c r="O172" s="100">
        <v>0</v>
      </c>
      <c r="P172" s="100" t="s">
        <v>37</v>
      </c>
      <c r="Q172" s="100" t="s">
        <v>37</v>
      </c>
      <c r="R172" s="100" t="s">
        <v>758</v>
      </c>
      <c r="S172" s="69"/>
      <c r="T172" s="101" t="s">
        <v>764</v>
      </c>
      <c r="U172" s="22"/>
      <c r="V172" s="21">
        <v>0</v>
      </c>
      <c r="X172" s="23">
        <v>2.87</v>
      </c>
      <c r="Y172" s="23">
        <v>0</v>
      </c>
    </row>
    <row r="173" spans="1:27" s="20" customFormat="1" ht="20.25" customHeight="1" x14ac:dyDescent="0.25">
      <c r="A173" s="58">
        <v>118</v>
      </c>
      <c r="B173" s="93">
        <v>24207115074</v>
      </c>
      <c r="C173" s="94" t="s">
        <v>68</v>
      </c>
      <c r="D173" s="95" t="s">
        <v>87</v>
      </c>
      <c r="E173" s="96">
        <v>36549</v>
      </c>
      <c r="F173" s="97" t="s">
        <v>252</v>
      </c>
      <c r="G173" s="64" t="s">
        <v>1</v>
      </c>
      <c r="H173" s="98">
        <v>7.02</v>
      </c>
      <c r="I173" s="99"/>
      <c r="J173" s="67">
        <v>7.2</v>
      </c>
      <c r="K173" s="99">
        <v>7.7</v>
      </c>
      <c r="L173" s="98">
        <v>7.03</v>
      </c>
      <c r="M173" s="98">
        <v>2.89</v>
      </c>
      <c r="N173" s="100">
        <v>0</v>
      </c>
      <c r="O173" s="100">
        <v>0</v>
      </c>
      <c r="P173" s="100" t="s">
        <v>37</v>
      </c>
      <c r="Q173" s="100" t="s">
        <v>37</v>
      </c>
      <c r="R173" s="100" t="s">
        <v>758</v>
      </c>
      <c r="S173" s="69"/>
      <c r="T173" s="101" t="s">
        <v>764</v>
      </c>
      <c r="U173" s="22"/>
      <c r="V173" s="21">
        <v>0</v>
      </c>
      <c r="X173" s="23">
        <v>2.89</v>
      </c>
      <c r="Y173" s="23">
        <v>0</v>
      </c>
    </row>
    <row r="174" spans="1:27" s="20" customFormat="1" ht="20.25" customHeight="1" x14ac:dyDescent="0.25">
      <c r="A174" s="58">
        <v>119</v>
      </c>
      <c r="B174" s="93">
        <v>24207208430</v>
      </c>
      <c r="C174" s="94" t="s">
        <v>392</v>
      </c>
      <c r="D174" s="95" t="s">
        <v>86</v>
      </c>
      <c r="E174" s="96">
        <v>36617</v>
      </c>
      <c r="F174" s="97" t="s">
        <v>294</v>
      </c>
      <c r="G174" s="64" t="s">
        <v>1</v>
      </c>
      <c r="H174" s="98">
        <v>7.6</v>
      </c>
      <c r="I174" s="99"/>
      <c r="J174" s="67">
        <v>9.8000000000000007</v>
      </c>
      <c r="K174" s="99">
        <v>8.4</v>
      </c>
      <c r="L174" s="98">
        <v>7.67</v>
      </c>
      <c r="M174" s="98">
        <v>3.26</v>
      </c>
      <c r="N174" s="100" t="s">
        <v>37</v>
      </c>
      <c r="O174" s="100">
        <v>0</v>
      </c>
      <c r="P174" s="100" t="s">
        <v>37</v>
      </c>
      <c r="Q174" s="100" t="s">
        <v>37</v>
      </c>
      <c r="R174" s="100" t="s">
        <v>758</v>
      </c>
      <c r="S174" s="69"/>
      <c r="T174" s="101" t="s">
        <v>764</v>
      </c>
      <c r="U174" s="22"/>
      <c r="V174" s="21">
        <v>0</v>
      </c>
      <c r="X174" s="23">
        <v>3.26</v>
      </c>
      <c r="Y174" s="23">
        <v>0</v>
      </c>
    </row>
    <row r="175" spans="1:27" s="20" customFormat="1" ht="20.25" customHeight="1" x14ac:dyDescent="0.25">
      <c r="A175" s="58">
        <v>120</v>
      </c>
      <c r="B175" s="93">
        <v>24207108024</v>
      </c>
      <c r="C175" s="94" t="s">
        <v>298</v>
      </c>
      <c r="D175" s="95" t="s">
        <v>86</v>
      </c>
      <c r="E175" s="96">
        <v>36808</v>
      </c>
      <c r="F175" s="97" t="s">
        <v>242</v>
      </c>
      <c r="G175" s="64" t="s">
        <v>1</v>
      </c>
      <c r="H175" s="98">
        <v>7.75</v>
      </c>
      <c r="I175" s="99"/>
      <c r="J175" s="67">
        <v>9.5</v>
      </c>
      <c r="K175" s="99">
        <v>8.6</v>
      </c>
      <c r="L175" s="98">
        <v>7.8</v>
      </c>
      <c r="M175" s="98">
        <v>3.32</v>
      </c>
      <c r="N175" s="100" t="s">
        <v>37</v>
      </c>
      <c r="O175" s="100" t="s">
        <v>37</v>
      </c>
      <c r="P175" s="100" t="s">
        <v>37</v>
      </c>
      <c r="Q175" s="100" t="s">
        <v>37</v>
      </c>
      <c r="R175" s="100" t="s">
        <v>758</v>
      </c>
      <c r="S175" s="69"/>
      <c r="T175" s="101" t="s">
        <v>763</v>
      </c>
      <c r="U175" s="22"/>
      <c r="V175" s="21">
        <v>0</v>
      </c>
      <c r="X175" s="23">
        <v>3.32</v>
      </c>
      <c r="Y175" s="23">
        <v>0</v>
      </c>
    </row>
    <row r="176" spans="1:27" s="20" customFormat="1" ht="20.25" customHeight="1" x14ac:dyDescent="0.25">
      <c r="A176" s="58">
        <v>121</v>
      </c>
      <c r="B176" s="93">
        <v>24207210713</v>
      </c>
      <c r="C176" s="94" t="s">
        <v>393</v>
      </c>
      <c r="D176" s="95" t="s">
        <v>103</v>
      </c>
      <c r="E176" s="96">
        <v>36805</v>
      </c>
      <c r="F176" s="97" t="s">
        <v>244</v>
      </c>
      <c r="G176" s="64" t="s">
        <v>1</v>
      </c>
      <c r="H176" s="98">
        <v>7.38</v>
      </c>
      <c r="I176" s="99"/>
      <c r="J176" s="67">
        <v>8</v>
      </c>
      <c r="K176" s="99">
        <v>7.4</v>
      </c>
      <c r="L176" s="98">
        <v>7.39</v>
      </c>
      <c r="M176" s="98">
        <v>3.11</v>
      </c>
      <c r="N176" s="100" t="s">
        <v>37</v>
      </c>
      <c r="O176" s="100" t="s">
        <v>37</v>
      </c>
      <c r="P176" s="100" t="s">
        <v>37</v>
      </c>
      <c r="Q176" s="100" t="s">
        <v>37</v>
      </c>
      <c r="R176" s="100" t="s">
        <v>758</v>
      </c>
      <c r="S176" s="69"/>
      <c r="T176" s="101" t="s">
        <v>763</v>
      </c>
      <c r="U176" s="22"/>
      <c r="V176" s="21">
        <v>0</v>
      </c>
      <c r="X176" s="23">
        <v>3.11</v>
      </c>
      <c r="Y176" s="23">
        <v>0</v>
      </c>
    </row>
    <row r="177" spans="1:25" s="20" customFormat="1" ht="20.25" customHeight="1" x14ac:dyDescent="0.25">
      <c r="A177" s="58">
        <v>122</v>
      </c>
      <c r="B177" s="93">
        <v>24207116258</v>
      </c>
      <c r="C177" s="94" t="s">
        <v>394</v>
      </c>
      <c r="D177" s="95" t="s">
        <v>92</v>
      </c>
      <c r="E177" s="96">
        <v>36718</v>
      </c>
      <c r="F177" s="97" t="s">
        <v>246</v>
      </c>
      <c r="G177" s="64" t="s">
        <v>1</v>
      </c>
      <c r="H177" s="98">
        <v>6.88</v>
      </c>
      <c r="I177" s="99"/>
      <c r="J177" s="67">
        <v>9.1</v>
      </c>
      <c r="K177" s="99">
        <v>8.1999999999999993</v>
      </c>
      <c r="L177" s="98">
        <v>6.95</v>
      </c>
      <c r="M177" s="98">
        <v>2.82</v>
      </c>
      <c r="N177" s="100" t="s">
        <v>37</v>
      </c>
      <c r="O177" s="100" t="s">
        <v>37</v>
      </c>
      <c r="P177" s="100" t="s">
        <v>37</v>
      </c>
      <c r="Q177" s="100" t="s">
        <v>37</v>
      </c>
      <c r="R177" s="100" t="s">
        <v>760</v>
      </c>
      <c r="S177" s="69"/>
      <c r="T177" s="101" t="s">
        <v>763</v>
      </c>
      <c r="U177" s="22"/>
      <c r="V177" s="21">
        <v>0</v>
      </c>
      <c r="X177" s="23">
        <v>2.82</v>
      </c>
      <c r="Y177" s="23">
        <v>0</v>
      </c>
    </row>
    <row r="178" spans="1:25" s="20" customFormat="1" ht="20.25" customHeight="1" x14ac:dyDescent="0.25">
      <c r="A178" s="58">
        <v>123</v>
      </c>
      <c r="B178" s="93">
        <v>24217103772</v>
      </c>
      <c r="C178" s="94" t="s">
        <v>395</v>
      </c>
      <c r="D178" s="95" t="s">
        <v>93</v>
      </c>
      <c r="E178" s="96">
        <v>36659</v>
      </c>
      <c r="F178" s="97" t="s">
        <v>244</v>
      </c>
      <c r="G178" s="64" t="s">
        <v>4</v>
      </c>
      <c r="H178" s="98">
        <v>8</v>
      </c>
      <c r="I178" s="99"/>
      <c r="J178" s="67">
        <v>8.6999999999999993</v>
      </c>
      <c r="K178" s="99">
        <v>8.8000000000000007</v>
      </c>
      <c r="L178" s="98">
        <v>8.0299999999999994</v>
      </c>
      <c r="M178" s="98">
        <v>3.48</v>
      </c>
      <c r="N178" s="100" t="s">
        <v>37</v>
      </c>
      <c r="O178" s="100" t="s">
        <v>37</v>
      </c>
      <c r="P178" s="100" t="s">
        <v>37</v>
      </c>
      <c r="Q178" s="100" t="s">
        <v>37</v>
      </c>
      <c r="R178" s="100" t="s">
        <v>760</v>
      </c>
      <c r="S178" s="69"/>
      <c r="T178" s="101" t="s">
        <v>763</v>
      </c>
      <c r="U178" s="22"/>
      <c r="V178" s="21">
        <v>0</v>
      </c>
      <c r="X178" s="23">
        <v>3.48</v>
      </c>
      <c r="Y178" s="23">
        <v>0</v>
      </c>
    </row>
    <row r="179" spans="1:25" s="20" customFormat="1" ht="20.25" customHeight="1" x14ac:dyDescent="0.25">
      <c r="A179" s="58">
        <v>124</v>
      </c>
      <c r="B179" s="93">
        <v>24217102262</v>
      </c>
      <c r="C179" s="94" t="s">
        <v>396</v>
      </c>
      <c r="D179" s="95" t="s">
        <v>95</v>
      </c>
      <c r="E179" s="96">
        <v>36823</v>
      </c>
      <c r="F179" s="97" t="s">
        <v>244</v>
      </c>
      <c r="G179" s="64" t="s">
        <v>4</v>
      </c>
      <c r="H179" s="98">
        <v>7.17</v>
      </c>
      <c r="I179" s="99"/>
      <c r="J179" s="67">
        <v>7.7</v>
      </c>
      <c r="K179" s="99">
        <v>7.2</v>
      </c>
      <c r="L179" s="98">
        <v>7.18</v>
      </c>
      <c r="M179" s="98">
        <v>2.98</v>
      </c>
      <c r="N179" s="100" t="s">
        <v>37</v>
      </c>
      <c r="O179" s="100">
        <v>0</v>
      </c>
      <c r="P179" s="100" t="s">
        <v>37</v>
      </c>
      <c r="Q179" s="100" t="s">
        <v>37</v>
      </c>
      <c r="R179" s="100" t="s">
        <v>758</v>
      </c>
      <c r="S179" s="69"/>
      <c r="T179" s="101" t="s">
        <v>764</v>
      </c>
      <c r="U179" s="22"/>
      <c r="V179" s="21">
        <v>0</v>
      </c>
      <c r="X179" s="23">
        <v>2.98</v>
      </c>
      <c r="Y179" s="23">
        <v>0</v>
      </c>
    </row>
    <row r="180" spans="1:25" s="20" customFormat="1" ht="20.25" customHeight="1" x14ac:dyDescent="0.25">
      <c r="A180" s="58">
        <v>125</v>
      </c>
      <c r="B180" s="93">
        <v>24203116420</v>
      </c>
      <c r="C180" s="94" t="s">
        <v>397</v>
      </c>
      <c r="D180" s="95" t="s">
        <v>89</v>
      </c>
      <c r="E180" s="96">
        <v>36864</v>
      </c>
      <c r="F180" s="97" t="s">
        <v>252</v>
      </c>
      <c r="G180" s="64" t="s">
        <v>1</v>
      </c>
      <c r="H180" s="98">
        <v>7.44</v>
      </c>
      <c r="I180" s="99"/>
      <c r="J180" s="67">
        <v>7.4</v>
      </c>
      <c r="K180" s="99">
        <v>8.3000000000000007</v>
      </c>
      <c r="L180" s="98">
        <v>7.45</v>
      </c>
      <c r="M180" s="98">
        <v>3.15</v>
      </c>
      <c r="N180" s="100">
        <v>0</v>
      </c>
      <c r="O180" s="100">
        <v>0</v>
      </c>
      <c r="P180" s="100">
        <v>0</v>
      </c>
      <c r="Q180" s="100" t="s">
        <v>37</v>
      </c>
      <c r="R180" s="100" t="s">
        <v>759</v>
      </c>
      <c r="S180" s="69"/>
      <c r="T180" s="101" t="s">
        <v>764</v>
      </c>
      <c r="U180" s="22"/>
      <c r="V180" s="21">
        <v>1</v>
      </c>
      <c r="X180" s="23">
        <v>3.15</v>
      </c>
      <c r="Y180" s="23">
        <v>0</v>
      </c>
    </row>
    <row r="181" spans="1:25" s="20" customFormat="1" ht="20.25" customHeight="1" x14ac:dyDescent="0.25">
      <c r="A181" s="58">
        <v>126</v>
      </c>
      <c r="B181" s="93">
        <v>24217100070</v>
      </c>
      <c r="C181" s="94" t="s">
        <v>398</v>
      </c>
      <c r="D181" s="95" t="s">
        <v>89</v>
      </c>
      <c r="E181" s="96">
        <v>36091</v>
      </c>
      <c r="F181" s="97" t="s">
        <v>246</v>
      </c>
      <c r="G181" s="64" t="s">
        <v>4</v>
      </c>
      <c r="H181" s="98">
        <v>7.07</v>
      </c>
      <c r="I181" s="99"/>
      <c r="J181" s="67">
        <v>8.1999999999999993</v>
      </c>
      <c r="K181" s="99">
        <v>7.1</v>
      </c>
      <c r="L181" s="98">
        <v>7.09</v>
      </c>
      <c r="M181" s="98">
        <v>2.95</v>
      </c>
      <c r="N181" s="100" t="s">
        <v>37</v>
      </c>
      <c r="O181" s="100">
        <v>0</v>
      </c>
      <c r="P181" s="100">
        <v>0</v>
      </c>
      <c r="Q181" s="100" t="s">
        <v>37</v>
      </c>
      <c r="R181" s="100" t="s">
        <v>759</v>
      </c>
      <c r="S181" s="69"/>
      <c r="T181" s="101" t="s">
        <v>764</v>
      </c>
      <c r="U181" s="22"/>
      <c r="V181" s="21">
        <v>1</v>
      </c>
      <c r="X181" s="23">
        <v>2.95</v>
      </c>
      <c r="Y181" s="23">
        <v>0</v>
      </c>
    </row>
    <row r="182" spans="1:25" s="20" customFormat="1" ht="20.25" customHeight="1" x14ac:dyDescent="0.25">
      <c r="A182" s="58">
        <v>127</v>
      </c>
      <c r="B182" s="93">
        <v>24217210670</v>
      </c>
      <c r="C182" s="94" t="s">
        <v>399</v>
      </c>
      <c r="D182" s="95" t="s">
        <v>97</v>
      </c>
      <c r="E182" s="96">
        <v>36264</v>
      </c>
      <c r="F182" s="97" t="s">
        <v>311</v>
      </c>
      <c r="G182" s="64" t="s">
        <v>4</v>
      </c>
      <c r="H182" s="98">
        <v>8.08</v>
      </c>
      <c r="I182" s="99"/>
      <c r="J182" s="67">
        <v>9.3000000000000007</v>
      </c>
      <c r="K182" s="99">
        <v>8.1</v>
      </c>
      <c r="L182" s="98">
        <v>8.11</v>
      </c>
      <c r="M182" s="98">
        <v>3.48</v>
      </c>
      <c r="N182" s="100" t="s">
        <v>37</v>
      </c>
      <c r="O182" s="100" t="s">
        <v>37</v>
      </c>
      <c r="P182" s="100" t="s">
        <v>37</v>
      </c>
      <c r="Q182" s="100" t="s">
        <v>37</v>
      </c>
      <c r="R182" s="100" t="s">
        <v>758</v>
      </c>
      <c r="S182" s="69"/>
      <c r="T182" s="101" t="s">
        <v>763</v>
      </c>
      <c r="U182" s="22"/>
      <c r="V182" s="21">
        <v>0</v>
      </c>
      <c r="X182" s="23">
        <v>3.48</v>
      </c>
      <c r="Y182" s="23">
        <v>0</v>
      </c>
    </row>
    <row r="183" spans="1:25" s="20" customFormat="1" ht="20.25" customHeight="1" x14ac:dyDescent="0.25">
      <c r="A183" s="58">
        <v>128</v>
      </c>
      <c r="B183" s="93">
        <v>24207116167</v>
      </c>
      <c r="C183" s="94" t="s">
        <v>400</v>
      </c>
      <c r="D183" s="95" t="s">
        <v>106</v>
      </c>
      <c r="E183" s="96">
        <v>36879</v>
      </c>
      <c r="F183" s="97" t="s">
        <v>244</v>
      </c>
      <c r="G183" s="64" t="s">
        <v>1</v>
      </c>
      <c r="H183" s="98">
        <v>7.5</v>
      </c>
      <c r="I183" s="99"/>
      <c r="J183" s="67">
        <v>9</v>
      </c>
      <c r="K183" s="99">
        <v>8.5</v>
      </c>
      <c r="L183" s="98">
        <v>7.55</v>
      </c>
      <c r="M183" s="98">
        <v>3.19</v>
      </c>
      <c r="N183" s="100" t="s">
        <v>37</v>
      </c>
      <c r="O183" s="100" t="s">
        <v>37</v>
      </c>
      <c r="P183" s="100" t="s">
        <v>37</v>
      </c>
      <c r="Q183" s="100" t="s">
        <v>37</v>
      </c>
      <c r="R183" s="100" t="s">
        <v>759</v>
      </c>
      <c r="S183" s="69"/>
      <c r="T183" s="101" t="s">
        <v>763</v>
      </c>
      <c r="U183" s="22"/>
      <c r="V183" s="21">
        <v>0</v>
      </c>
      <c r="X183" s="23">
        <v>3.19</v>
      </c>
      <c r="Y183" s="23">
        <v>0</v>
      </c>
    </row>
    <row r="184" spans="1:25" s="20" customFormat="1" ht="20.25" customHeight="1" x14ac:dyDescent="0.25">
      <c r="A184" s="58">
        <v>129</v>
      </c>
      <c r="B184" s="93">
        <v>24207210776</v>
      </c>
      <c r="C184" s="94" t="s">
        <v>401</v>
      </c>
      <c r="D184" s="95" t="s">
        <v>106</v>
      </c>
      <c r="E184" s="96">
        <v>36527</v>
      </c>
      <c r="F184" s="97" t="s">
        <v>242</v>
      </c>
      <c r="G184" s="64" t="s">
        <v>1</v>
      </c>
      <c r="H184" s="98">
        <v>7.22</v>
      </c>
      <c r="I184" s="99"/>
      <c r="J184" s="67">
        <v>9.3000000000000007</v>
      </c>
      <c r="K184" s="99">
        <v>8.1999999999999993</v>
      </c>
      <c r="L184" s="98">
        <v>7.29</v>
      </c>
      <c r="M184" s="98">
        <v>3.03</v>
      </c>
      <c r="N184" s="100">
        <v>0</v>
      </c>
      <c r="O184" s="100">
        <v>0</v>
      </c>
      <c r="P184" s="100" t="s">
        <v>37</v>
      </c>
      <c r="Q184" s="100" t="s">
        <v>37</v>
      </c>
      <c r="R184" s="100" t="s">
        <v>758</v>
      </c>
      <c r="S184" s="69"/>
      <c r="T184" s="101" t="s">
        <v>764</v>
      </c>
      <c r="U184" s="22"/>
      <c r="V184" s="21">
        <v>0</v>
      </c>
      <c r="X184" s="23">
        <v>3.03</v>
      </c>
      <c r="Y184" s="23">
        <v>0</v>
      </c>
    </row>
    <row r="185" spans="1:25" s="20" customFormat="1" ht="20.25" customHeight="1" x14ac:dyDescent="0.25">
      <c r="A185" s="58">
        <v>130</v>
      </c>
      <c r="B185" s="93">
        <v>24207116042</v>
      </c>
      <c r="C185" s="94" t="s">
        <v>275</v>
      </c>
      <c r="D185" s="95" t="s">
        <v>106</v>
      </c>
      <c r="E185" s="96">
        <v>36690</v>
      </c>
      <c r="F185" s="97" t="s">
        <v>242</v>
      </c>
      <c r="G185" s="64" t="s">
        <v>1</v>
      </c>
      <c r="H185" s="98">
        <v>8.39</v>
      </c>
      <c r="I185" s="99"/>
      <c r="J185" s="67">
        <v>9.5</v>
      </c>
      <c r="K185" s="99">
        <v>8.4</v>
      </c>
      <c r="L185" s="98">
        <v>8.42</v>
      </c>
      <c r="M185" s="98">
        <v>3.69</v>
      </c>
      <c r="N185" s="100" t="s">
        <v>37</v>
      </c>
      <c r="O185" s="100" t="s">
        <v>37</v>
      </c>
      <c r="P185" s="100" t="s">
        <v>37</v>
      </c>
      <c r="Q185" s="100" t="s">
        <v>37</v>
      </c>
      <c r="R185" s="100" t="s">
        <v>758</v>
      </c>
      <c r="S185" s="69"/>
      <c r="T185" s="101" t="s">
        <v>763</v>
      </c>
      <c r="U185" s="22"/>
      <c r="V185" s="21">
        <v>0</v>
      </c>
      <c r="X185" s="23">
        <v>3.69</v>
      </c>
      <c r="Y185" s="23">
        <v>0</v>
      </c>
    </row>
    <row r="186" spans="1:25" s="20" customFormat="1" ht="20.25" customHeight="1" x14ac:dyDescent="0.25">
      <c r="A186" s="58">
        <v>131</v>
      </c>
      <c r="B186" s="93">
        <v>24207102139</v>
      </c>
      <c r="C186" s="94" t="s">
        <v>402</v>
      </c>
      <c r="D186" s="95" t="s">
        <v>106</v>
      </c>
      <c r="E186" s="96">
        <v>36597</v>
      </c>
      <c r="F186" s="97" t="s">
        <v>303</v>
      </c>
      <c r="G186" s="64" t="s">
        <v>1</v>
      </c>
      <c r="H186" s="98">
        <v>7.61</v>
      </c>
      <c r="I186" s="99"/>
      <c r="J186" s="67">
        <v>8.5</v>
      </c>
      <c r="K186" s="99">
        <v>7.5</v>
      </c>
      <c r="L186" s="98">
        <v>7.63</v>
      </c>
      <c r="M186" s="98">
        <v>3.23</v>
      </c>
      <c r="N186" s="100" t="s">
        <v>37</v>
      </c>
      <c r="O186" s="100" t="s">
        <v>37</v>
      </c>
      <c r="P186" s="100" t="s">
        <v>37</v>
      </c>
      <c r="Q186" s="100" t="s">
        <v>37</v>
      </c>
      <c r="R186" s="100" t="s">
        <v>758</v>
      </c>
      <c r="S186" s="69"/>
      <c r="T186" s="101" t="s">
        <v>763</v>
      </c>
      <c r="U186" s="22"/>
      <c r="V186" s="21">
        <v>0</v>
      </c>
      <c r="X186" s="23">
        <v>3.23</v>
      </c>
      <c r="Y186" s="23">
        <v>0</v>
      </c>
    </row>
    <row r="187" spans="1:25" s="20" customFormat="1" ht="20.25" customHeight="1" x14ac:dyDescent="0.25">
      <c r="A187" s="58">
        <v>132</v>
      </c>
      <c r="B187" s="93">
        <v>24207115989</v>
      </c>
      <c r="C187" s="94" t="s">
        <v>127</v>
      </c>
      <c r="D187" s="95" t="s">
        <v>8</v>
      </c>
      <c r="E187" s="96">
        <v>36820</v>
      </c>
      <c r="F187" s="97" t="s">
        <v>242</v>
      </c>
      <c r="G187" s="64" t="s">
        <v>1</v>
      </c>
      <c r="H187" s="98">
        <v>8.25</v>
      </c>
      <c r="I187" s="99"/>
      <c r="J187" s="67">
        <v>9.4</v>
      </c>
      <c r="K187" s="99">
        <v>7.8</v>
      </c>
      <c r="L187" s="98">
        <v>8.27</v>
      </c>
      <c r="M187" s="98">
        <v>3.61</v>
      </c>
      <c r="N187" s="100" t="s">
        <v>37</v>
      </c>
      <c r="O187" s="100" t="s">
        <v>37</v>
      </c>
      <c r="P187" s="100" t="s">
        <v>37</v>
      </c>
      <c r="Q187" s="100" t="s">
        <v>37</v>
      </c>
      <c r="R187" s="100" t="s">
        <v>758</v>
      </c>
      <c r="S187" s="69"/>
      <c r="T187" s="101" t="s">
        <v>763</v>
      </c>
      <c r="U187" s="22"/>
      <c r="V187" s="21">
        <v>0</v>
      </c>
      <c r="X187" s="23">
        <v>3.61</v>
      </c>
      <c r="Y187" s="23">
        <v>0</v>
      </c>
    </row>
    <row r="188" spans="1:25" s="20" customFormat="1" ht="20.25" customHeight="1" x14ac:dyDescent="0.25">
      <c r="A188" s="58">
        <v>133</v>
      </c>
      <c r="B188" s="93">
        <v>24207105297</v>
      </c>
      <c r="C188" s="94" t="s">
        <v>222</v>
      </c>
      <c r="D188" s="95" t="s">
        <v>8</v>
      </c>
      <c r="E188" s="96">
        <v>36822</v>
      </c>
      <c r="F188" s="97" t="s">
        <v>262</v>
      </c>
      <c r="G188" s="64" t="s">
        <v>1</v>
      </c>
      <c r="H188" s="98">
        <v>7.28</v>
      </c>
      <c r="I188" s="99"/>
      <c r="J188" s="67">
        <v>8.6</v>
      </c>
      <c r="K188" s="99">
        <v>7.2</v>
      </c>
      <c r="L188" s="98">
        <v>7.31</v>
      </c>
      <c r="M188" s="98">
        <v>3.04</v>
      </c>
      <c r="N188" s="100" t="s">
        <v>37</v>
      </c>
      <c r="O188" s="100" t="s">
        <v>37</v>
      </c>
      <c r="P188" s="100" t="s">
        <v>37</v>
      </c>
      <c r="Q188" s="100" t="s">
        <v>37</v>
      </c>
      <c r="R188" s="100" t="s">
        <v>758</v>
      </c>
      <c r="S188" s="69"/>
      <c r="T188" s="101" t="s">
        <v>763</v>
      </c>
      <c r="U188" s="22"/>
      <c r="V188" s="21">
        <v>0</v>
      </c>
      <c r="X188" s="23">
        <v>3.04</v>
      </c>
      <c r="Y188" s="23">
        <v>0</v>
      </c>
    </row>
    <row r="189" spans="1:25" s="20" customFormat="1" ht="20.25" customHeight="1" x14ac:dyDescent="0.25">
      <c r="A189" s="58">
        <v>134</v>
      </c>
      <c r="B189" s="93">
        <v>24217104240</v>
      </c>
      <c r="C189" s="94" t="s">
        <v>403</v>
      </c>
      <c r="D189" s="95" t="s">
        <v>108</v>
      </c>
      <c r="E189" s="96">
        <v>36886</v>
      </c>
      <c r="F189" s="97" t="s">
        <v>249</v>
      </c>
      <c r="G189" s="64" t="s">
        <v>4</v>
      </c>
      <c r="H189" s="98">
        <v>8.02</v>
      </c>
      <c r="I189" s="99"/>
      <c r="J189" s="67">
        <v>8.6999999999999993</v>
      </c>
      <c r="K189" s="99">
        <v>7.7</v>
      </c>
      <c r="L189" s="98">
        <v>8.0299999999999994</v>
      </c>
      <c r="M189" s="98">
        <v>3.46</v>
      </c>
      <c r="N189" s="100">
        <v>0</v>
      </c>
      <c r="O189" s="100">
        <v>0</v>
      </c>
      <c r="P189" s="100" t="s">
        <v>37</v>
      </c>
      <c r="Q189" s="100" t="s">
        <v>37</v>
      </c>
      <c r="R189" s="100" t="s">
        <v>758</v>
      </c>
      <c r="S189" s="69"/>
      <c r="T189" s="101" t="s">
        <v>764</v>
      </c>
      <c r="U189" s="22"/>
      <c r="V189" s="21">
        <v>0</v>
      </c>
      <c r="X189" s="23">
        <v>3.46</v>
      </c>
      <c r="Y189" s="23">
        <v>0</v>
      </c>
    </row>
    <row r="190" spans="1:25" s="20" customFormat="1" ht="20.25" customHeight="1" x14ac:dyDescent="0.25">
      <c r="A190" s="58">
        <v>135</v>
      </c>
      <c r="B190" s="93">
        <v>24217101773</v>
      </c>
      <c r="C190" s="94" t="s">
        <v>404</v>
      </c>
      <c r="D190" s="95" t="s">
        <v>108</v>
      </c>
      <c r="E190" s="96">
        <v>36534</v>
      </c>
      <c r="F190" s="97" t="s">
        <v>242</v>
      </c>
      <c r="G190" s="64" t="s">
        <v>4</v>
      </c>
      <c r="H190" s="98">
        <v>6.46</v>
      </c>
      <c r="I190" s="99"/>
      <c r="J190" s="67">
        <v>7</v>
      </c>
      <c r="K190" s="99">
        <v>8.3000000000000007</v>
      </c>
      <c r="L190" s="98">
        <v>6.5</v>
      </c>
      <c r="M190" s="98">
        <v>2.57</v>
      </c>
      <c r="N190" s="100">
        <v>0</v>
      </c>
      <c r="O190" s="100">
        <v>0</v>
      </c>
      <c r="P190" s="100" t="s">
        <v>37</v>
      </c>
      <c r="Q190" s="100" t="s">
        <v>37</v>
      </c>
      <c r="R190" s="100" t="s">
        <v>758</v>
      </c>
      <c r="S190" s="69"/>
      <c r="T190" s="101" t="s">
        <v>764</v>
      </c>
      <c r="U190" s="22"/>
      <c r="V190" s="21">
        <v>0</v>
      </c>
      <c r="X190" s="23">
        <v>2.57</v>
      </c>
      <c r="Y190" s="23">
        <v>0</v>
      </c>
    </row>
    <row r="191" spans="1:25" s="20" customFormat="1" ht="20.25" customHeight="1" x14ac:dyDescent="0.25">
      <c r="A191" s="58">
        <v>136</v>
      </c>
      <c r="B191" s="93">
        <v>24207101265</v>
      </c>
      <c r="C191" s="94" t="s">
        <v>405</v>
      </c>
      <c r="D191" s="95" t="s">
        <v>109</v>
      </c>
      <c r="E191" s="96">
        <v>36708</v>
      </c>
      <c r="F191" s="97" t="s">
        <v>242</v>
      </c>
      <c r="G191" s="64" t="s">
        <v>1</v>
      </c>
      <c r="H191" s="98">
        <v>7.54</v>
      </c>
      <c r="I191" s="99"/>
      <c r="J191" s="67">
        <v>9.1999999999999993</v>
      </c>
      <c r="K191" s="99">
        <v>8.1999999999999993</v>
      </c>
      <c r="L191" s="98">
        <v>7.59</v>
      </c>
      <c r="M191" s="98">
        <v>3.24</v>
      </c>
      <c r="N191" s="100" t="s">
        <v>37</v>
      </c>
      <c r="O191" s="100" t="s">
        <v>37</v>
      </c>
      <c r="P191" s="100">
        <v>0</v>
      </c>
      <c r="Q191" s="100" t="s">
        <v>37</v>
      </c>
      <c r="R191" s="100" t="s">
        <v>758</v>
      </c>
      <c r="S191" s="69"/>
      <c r="T191" s="101" t="s">
        <v>764</v>
      </c>
      <c r="U191" s="22"/>
      <c r="V191" s="21">
        <v>0</v>
      </c>
      <c r="X191" s="23">
        <v>3.24</v>
      </c>
      <c r="Y191" s="23">
        <v>0</v>
      </c>
    </row>
    <row r="192" spans="1:25" s="20" customFormat="1" ht="20.25" customHeight="1" x14ac:dyDescent="0.25">
      <c r="A192" s="58">
        <v>137</v>
      </c>
      <c r="B192" s="93">
        <v>24207102452</v>
      </c>
      <c r="C192" s="94" t="s">
        <v>354</v>
      </c>
      <c r="D192" s="95" t="s">
        <v>109</v>
      </c>
      <c r="E192" s="96">
        <v>36739</v>
      </c>
      <c r="F192" s="97" t="s">
        <v>242</v>
      </c>
      <c r="G192" s="64" t="s">
        <v>1</v>
      </c>
      <c r="H192" s="98">
        <v>7.15</v>
      </c>
      <c r="I192" s="99"/>
      <c r="J192" s="67">
        <v>9</v>
      </c>
      <c r="K192" s="99">
        <v>7.8</v>
      </c>
      <c r="L192" s="98">
        <v>7.21</v>
      </c>
      <c r="M192" s="98">
        <v>3</v>
      </c>
      <c r="N192" s="100" t="s">
        <v>37</v>
      </c>
      <c r="O192" s="100" t="s">
        <v>37</v>
      </c>
      <c r="P192" s="100" t="s">
        <v>37</v>
      </c>
      <c r="Q192" s="100" t="s">
        <v>37</v>
      </c>
      <c r="R192" s="100" t="s">
        <v>758</v>
      </c>
      <c r="S192" s="69"/>
      <c r="T192" s="101" t="s">
        <v>763</v>
      </c>
      <c r="U192" s="22"/>
      <c r="V192" s="21">
        <v>0</v>
      </c>
      <c r="X192" s="23">
        <v>3</v>
      </c>
      <c r="Y192" s="23">
        <v>0</v>
      </c>
    </row>
    <row r="193" spans="1:27" s="20" customFormat="1" ht="20.25" customHeight="1" x14ac:dyDescent="0.25">
      <c r="A193" s="58">
        <v>138</v>
      </c>
      <c r="B193" s="93">
        <v>24207107575</v>
      </c>
      <c r="C193" s="94" t="s">
        <v>307</v>
      </c>
      <c r="D193" s="95" t="s">
        <v>110</v>
      </c>
      <c r="E193" s="96">
        <v>36681</v>
      </c>
      <c r="F193" s="97" t="s">
        <v>246</v>
      </c>
      <c r="G193" s="64" t="s">
        <v>1</v>
      </c>
      <c r="H193" s="98">
        <v>7.12</v>
      </c>
      <c r="I193" s="99"/>
      <c r="J193" s="67">
        <v>9.6</v>
      </c>
      <c r="K193" s="99">
        <v>8.6999999999999993</v>
      </c>
      <c r="L193" s="98">
        <v>7.2</v>
      </c>
      <c r="M193" s="98">
        <v>2.97</v>
      </c>
      <c r="N193" s="100">
        <v>0</v>
      </c>
      <c r="O193" s="100">
        <v>0</v>
      </c>
      <c r="P193" s="100" t="s">
        <v>37</v>
      </c>
      <c r="Q193" s="100" t="s">
        <v>37</v>
      </c>
      <c r="R193" s="100" t="s">
        <v>758</v>
      </c>
      <c r="S193" s="69"/>
      <c r="T193" s="101" t="s">
        <v>764</v>
      </c>
      <c r="U193" s="22"/>
      <c r="V193" s="21">
        <v>0</v>
      </c>
      <c r="X193" s="23">
        <v>2.97</v>
      </c>
      <c r="Y193" s="23">
        <v>0</v>
      </c>
    </row>
    <row r="194" spans="1:27" s="20" customFormat="1" ht="20.25" customHeight="1" x14ac:dyDescent="0.25">
      <c r="A194" s="58">
        <v>139</v>
      </c>
      <c r="B194" s="93">
        <v>24202600145</v>
      </c>
      <c r="C194" s="94" t="s">
        <v>406</v>
      </c>
      <c r="D194" s="95" t="s">
        <v>110</v>
      </c>
      <c r="E194" s="96">
        <v>36438</v>
      </c>
      <c r="F194" s="97" t="s">
        <v>273</v>
      </c>
      <c r="G194" s="64" t="s">
        <v>1</v>
      </c>
      <c r="H194" s="98">
        <v>9</v>
      </c>
      <c r="I194" s="99"/>
      <c r="J194" s="67">
        <v>9.6999999999999993</v>
      </c>
      <c r="K194" s="99">
        <v>8.9</v>
      </c>
      <c r="L194" s="98">
        <v>9.01</v>
      </c>
      <c r="M194" s="98">
        <v>3.86</v>
      </c>
      <c r="N194" s="100" t="s">
        <v>37</v>
      </c>
      <c r="O194" s="100" t="s">
        <v>37</v>
      </c>
      <c r="P194" s="100" t="s">
        <v>37</v>
      </c>
      <c r="Q194" s="100" t="s">
        <v>37</v>
      </c>
      <c r="R194" s="100" t="s">
        <v>760</v>
      </c>
      <c r="S194" s="69"/>
      <c r="T194" s="101" t="s">
        <v>763</v>
      </c>
      <c r="U194" s="22"/>
      <c r="V194" s="21">
        <v>0</v>
      </c>
      <c r="X194" s="23">
        <v>3.86</v>
      </c>
      <c r="Y194" s="23">
        <v>0</v>
      </c>
    </row>
    <row r="195" spans="1:27" s="20" customFormat="1" ht="20.25" customHeight="1" x14ac:dyDescent="0.25">
      <c r="A195" s="58">
        <v>140</v>
      </c>
      <c r="B195" s="93">
        <v>24207106458</v>
      </c>
      <c r="C195" s="94" t="s">
        <v>407</v>
      </c>
      <c r="D195" s="95" t="s">
        <v>110</v>
      </c>
      <c r="E195" s="96">
        <v>36719</v>
      </c>
      <c r="F195" s="97" t="s">
        <v>242</v>
      </c>
      <c r="G195" s="64" t="s">
        <v>1</v>
      </c>
      <c r="H195" s="98">
        <v>6.96</v>
      </c>
      <c r="I195" s="99"/>
      <c r="J195" s="67">
        <v>8.1</v>
      </c>
      <c r="K195" s="99">
        <v>7.1</v>
      </c>
      <c r="L195" s="98">
        <v>6.99</v>
      </c>
      <c r="M195" s="98">
        <v>2.84</v>
      </c>
      <c r="N195" s="100" t="s">
        <v>37</v>
      </c>
      <c r="O195" s="100">
        <v>0</v>
      </c>
      <c r="P195" s="100">
        <v>0</v>
      </c>
      <c r="Q195" s="100" t="s">
        <v>37</v>
      </c>
      <c r="R195" s="100" t="s">
        <v>758</v>
      </c>
      <c r="S195" s="69"/>
      <c r="T195" s="101" t="s">
        <v>764</v>
      </c>
      <c r="U195" s="22"/>
      <c r="V195" s="21">
        <v>0</v>
      </c>
      <c r="X195" s="23">
        <v>2.84</v>
      </c>
      <c r="Y195" s="23">
        <v>0</v>
      </c>
    </row>
    <row r="196" spans="1:27" s="20" customFormat="1" ht="20.25" customHeight="1" x14ac:dyDescent="0.25">
      <c r="A196" s="58">
        <v>141</v>
      </c>
      <c r="B196" s="93">
        <v>24207104151</v>
      </c>
      <c r="C196" s="94" t="s">
        <v>408</v>
      </c>
      <c r="D196" s="95" t="s">
        <v>112</v>
      </c>
      <c r="E196" s="96">
        <v>36758</v>
      </c>
      <c r="F196" s="97" t="s">
        <v>244</v>
      </c>
      <c r="G196" s="64" t="s">
        <v>1</v>
      </c>
      <c r="H196" s="98">
        <v>7.97</v>
      </c>
      <c r="I196" s="99"/>
      <c r="J196" s="67">
        <v>9.6</v>
      </c>
      <c r="K196" s="99">
        <v>8.1</v>
      </c>
      <c r="L196" s="98">
        <v>8.01</v>
      </c>
      <c r="M196" s="98">
        <v>3.47</v>
      </c>
      <c r="N196" s="100" t="s">
        <v>37</v>
      </c>
      <c r="O196" s="100" t="s">
        <v>37</v>
      </c>
      <c r="P196" s="100" t="s">
        <v>37</v>
      </c>
      <c r="Q196" s="100" t="s">
        <v>37</v>
      </c>
      <c r="R196" s="100" t="s">
        <v>758</v>
      </c>
      <c r="S196" s="69"/>
      <c r="T196" s="101" t="s">
        <v>763</v>
      </c>
      <c r="U196" s="22"/>
      <c r="V196" s="21">
        <v>0</v>
      </c>
      <c r="X196" s="23">
        <v>3.47</v>
      </c>
      <c r="Y196" s="23">
        <v>0</v>
      </c>
    </row>
    <row r="197" spans="1:27" s="20" customFormat="1" ht="20.25" customHeight="1" x14ac:dyDescent="0.25">
      <c r="A197" s="58">
        <v>142</v>
      </c>
      <c r="B197" s="93">
        <v>24207211042</v>
      </c>
      <c r="C197" s="94" t="s">
        <v>409</v>
      </c>
      <c r="D197" s="95" t="s">
        <v>112</v>
      </c>
      <c r="E197" s="96">
        <v>36839</v>
      </c>
      <c r="F197" s="97" t="s">
        <v>252</v>
      </c>
      <c r="G197" s="64" t="s">
        <v>1</v>
      </c>
      <c r="H197" s="98">
        <v>7.85</v>
      </c>
      <c r="I197" s="99"/>
      <c r="J197" s="67">
        <v>9.1999999999999993</v>
      </c>
      <c r="K197" s="99">
        <v>8.3000000000000007</v>
      </c>
      <c r="L197" s="98">
        <v>7.89</v>
      </c>
      <c r="M197" s="98">
        <v>3.37</v>
      </c>
      <c r="N197" s="100" t="s">
        <v>37</v>
      </c>
      <c r="O197" s="100">
        <v>0</v>
      </c>
      <c r="P197" s="100" t="s">
        <v>37</v>
      </c>
      <c r="Q197" s="100" t="s">
        <v>37</v>
      </c>
      <c r="R197" s="100" t="s">
        <v>758</v>
      </c>
      <c r="S197" s="69"/>
      <c r="T197" s="101" t="s">
        <v>764</v>
      </c>
      <c r="U197" s="22"/>
      <c r="V197" s="21">
        <v>0</v>
      </c>
      <c r="X197" s="23">
        <v>3.37</v>
      </c>
      <c r="Y197" s="23">
        <v>0</v>
      </c>
    </row>
    <row r="198" spans="1:27" s="20" customFormat="1" ht="20.25" customHeight="1" x14ac:dyDescent="0.25">
      <c r="A198" s="58">
        <v>143</v>
      </c>
      <c r="B198" s="93">
        <v>24207115025</v>
      </c>
      <c r="C198" s="94" t="s">
        <v>410</v>
      </c>
      <c r="D198" s="95" t="s">
        <v>112</v>
      </c>
      <c r="E198" s="96">
        <v>36687</v>
      </c>
      <c r="F198" s="97" t="s">
        <v>244</v>
      </c>
      <c r="G198" s="64" t="s">
        <v>1</v>
      </c>
      <c r="H198" s="98">
        <v>7.56</v>
      </c>
      <c r="I198" s="99"/>
      <c r="J198" s="67">
        <v>9.5</v>
      </c>
      <c r="K198" s="99">
        <v>8.3000000000000007</v>
      </c>
      <c r="L198" s="98">
        <v>7.61</v>
      </c>
      <c r="M198" s="98">
        <v>3.24</v>
      </c>
      <c r="N198" s="100">
        <v>0</v>
      </c>
      <c r="O198" s="100" t="s">
        <v>37</v>
      </c>
      <c r="P198" s="100" t="s">
        <v>37</v>
      </c>
      <c r="Q198" s="100" t="s">
        <v>37</v>
      </c>
      <c r="R198" s="100" t="s">
        <v>758</v>
      </c>
      <c r="S198" s="69"/>
      <c r="T198" s="101" t="s">
        <v>764</v>
      </c>
      <c r="U198" s="22"/>
      <c r="V198" s="21">
        <v>0</v>
      </c>
      <c r="X198" s="23">
        <v>3.24</v>
      </c>
      <c r="Y198" s="23">
        <v>0</v>
      </c>
      <c r="AA198" s="20" t="e">
        <f>VLOOKUP(TEXT(B198,0),[1]Sheet1!$B$2:$K$212,10,0)</f>
        <v>#N/A</v>
      </c>
    </row>
    <row r="199" spans="1:27" s="20" customFormat="1" ht="20.25" customHeight="1" x14ac:dyDescent="0.25">
      <c r="A199" s="58">
        <v>144</v>
      </c>
      <c r="B199" s="93">
        <v>24207108587</v>
      </c>
      <c r="C199" s="94" t="s">
        <v>411</v>
      </c>
      <c r="D199" s="95" t="s">
        <v>112</v>
      </c>
      <c r="E199" s="96">
        <v>36549</v>
      </c>
      <c r="F199" s="97" t="s">
        <v>262</v>
      </c>
      <c r="G199" s="64" t="s">
        <v>1</v>
      </c>
      <c r="H199" s="98">
        <v>6.62</v>
      </c>
      <c r="I199" s="99"/>
      <c r="J199" s="67">
        <v>8.4</v>
      </c>
      <c r="K199" s="99">
        <v>8</v>
      </c>
      <c r="L199" s="98">
        <v>6.68</v>
      </c>
      <c r="M199" s="98">
        <v>2.68</v>
      </c>
      <c r="N199" s="100" t="s">
        <v>37</v>
      </c>
      <c r="O199" s="100">
        <v>0</v>
      </c>
      <c r="P199" s="100" t="s">
        <v>37</v>
      </c>
      <c r="Q199" s="100" t="s">
        <v>37</v>
      </c>
      <c r="R199" s="100" t="s">
        <v>758</v>
      </c>
      <c r="S199" s="69"/>
      <c r="T199" s="101" t="s">
        <v>764</v>
      </c>
      <c r="U199" s="22"/>
      <c r="V199" s="21">
        <v>0</v>
      </c>
      <c r="X199" s="23">
        <v>2.68</v>
      </c>
      <c r="Y199" s="23">
        <v>0</v>
      </c>
    </row>
    <row r="200" spans="1:27" s="20" customFormat="1" ht="20.25" customHeight="1" x14ac:dyDescent="0.25">
      <c r="A200" s="58">
        <v>145</v>
      </c>
      <c r="B200" s="93">
        <v>24207202076</v>
      </c>
      <c r="C200" s="94" t="s">
        <v>365</v>
      </c>
      <c r="D200" s="95" t="s">
        <v>112</v>
      </c>
      <c r="E200" s="96">
        <v>36816</v>
      </c>
      <c r="F200" s="97" t="s">
        <v>273</v>
      </c>
      <c r="G200" s="64" t="s">
        <v>1</v>
      </c>
      <c r="H200" s="98">
        <v>7.17</v>
      </c>
      <c r="I200" s="99"/>
      <c r="J200" s="67">
        <v>8.6999999999999993</v>
      </c>
      <c r="K200" s="99">
        <v>5.9</v>
      </c>
      <c r="L200" s="98">
        <v>7.18</v>
      </c>
      <c r="M200" s="98">
        <v>2.93</v>
      </c>
      <c r="N200" s="100">
        <v>0</v>
      </c>
      <c r="O200" s="100">
        <v>0</v>
      </c>
      <c r="P200" s="100" t="s">
        <v>37</v>
      </c>
      <c r="Q200" s="100" t="s">
        <v>37</v>
      </c>
      <c r="R200" s="100" t="s">
        <v>759</v>
      </c>
      <c r="S200" s="69"/>
      <c r="T200" s="101" t="s">
        <v>764</v>
      </c>
      <c r="U200" s="22"/>
      <c r="V200" s="21">
        <v>0</v>
      </c>
      <c r="X200" s="23">
        <v>2.93</v>
      </c>
      <c r="Y200" s="23">
        <v>0</v>
      </c>
    </row>
    <row r="201" spans="1:27" s="20" customFormat="1" ht="20.25" customHeight="1" x14ac:dyDescent="0.25">
      <c r="A201" s="58">
        <v>146</v>
      </c>
      <c r="B201" s="93">
        <v>24217108580</v>
      </c>
      <c r="C201" s="94" t="s">
        <v>412</v>
      </c>
      <c r="D201" s="95" t="s">
        <v>113</v>
      </c>
      <c r="E201" s="96">
        <v>36652</v>
      </c>
      <c r="F201" s="97" t="s">
        <v>242</v>
      </c>
      <c r="G201" s="64" t="s">
        <v>4</v>
      </c>
      <c r="H201" s="98">
        <v>8.23</v>
      </c>
      <c r="I201" s="99"/>
      <c r="J201" s="67">
        <v>8.6999999999999993</v>
      </c>
      <c r="K201" s="99">
        <v>6.9</v>
      </c>
      <c r="L201" s="98">
        <v>8.2200000000000006</v>
      </c>
      <c r="M201" s="98">
        <v>3.57</v>
      </c>
      <c r="N201" s="100" t="s">
        <v>37</v>
      </c>
      <c r="O201" s="100">
        <v>0</v>
      </c>
      <c r="P201" s="100" t="s">
        <v>37</v>
      </c>
      <c r="Q201" s="100" t="s">
        <v>37</v>
      </c>
      <c r="R201" s="100" t="s">
        <v>758</v>
      </c>
      <c r="S201" s="69"/>
      <c r="T201" s="101" t="s">
        <v>764</v>
      </c>
      <c r="U201" s="22"/>
      <c r="V201" s="21">
        <v>0</v>
      </c>
      <c r="X201" s="23">
        <v>3.57</v>
      </c>
      <c r="Y201" s="23">
        <v>0</v>
      </c>
    </row>
    <row r="202" spans="1:27" s="20" customFormat="1" ht="20.25" customHeight="1" x14ac:dyDescent="0.25">
      <c r="A202" s="58">
        <v>147</v>
      </c>
      <c r="B202" s="93">
        <v>24207103545</v>
      </c>
      <c r="C202" s="94" t="s">
        <v>275</v>
      </c>
      <c r="D202" s="95" t="s">
        <v>114</v>
      </c>
      <c r="E202" s="96">
        <v>36800</v>
      </c>
      <c r="F202" s="97" t="s">
        <v>246</v>
      </c>
      <c r="G202" s="64" t="s">
        <v>1</v>
      </c>
      <c r="H202" s="98">
        <v>7.29</v>
      </c>
      <c r="I202" s="99"/>
      <c r="J202" s="67">
        <v>7.3</v>
      </c>
      <c r="K202" s="99">
        <v>6.2</v>
      </c>
      <c r="L202" s="98">
        <v>7.27</v>
      </c>
      <c r="M202" s="98">
        <v>3.02</v>
      </c>
      <c r="N202" s="100" t="s">
        <v>37</v>
      </c>
      <c r="O202" s="100" t="s">
        <v>37</v>
      </c>
      <c r="P202" s="100" t="s">
        <v>37</v>
      </c>
      <c r="Q202" s="100" t="s">
        <v>37</v>
      </c>
      <c r="R202" s="100" t="s">
        <v>759</v>
      </c>
      <c r="S202" s="69"/>
      <c r="T202" s="101" t="s">
        <v>763</v>
      </c>
      <c r="U202" s="22"/>
      <c r="V202" s="21">
        <v>0</v>
      </c>
      <c r="X202" s="23">
        <v>3.02</v>
      </c>
      <c r="Y202" s="23">
        <v>0</v>
      </c>
    </row>
    <row r="203" spans="1:27" s="20" customFormat="1" ht="20.25" customHeight="1" x14ac:dyDescent="0.25">
      <c r="A203" s="58">
        <v>148</v>
      </c>
      <c r="B203" s="93">
        <v>24207105825</v>
      </c>
      <c r="C203" s="94" t="s">
        <v>413</v>
      </c>
      <c r="D203" s="95" t="s">
        <v>114</v>
      </c>
      <c r="E203" s="96">
        <v>36739</v>
      </c>
      <c r="F203" s="97" t="s">
        <v>242</v>
      </c>
      <c r="G203" s="64" t="s">
        <v>1</v>
      </c>
      <c r="H203" s="98">
        <v>6.95</v>
      </c>
      <c r="I203" s="99"/>
      <c r="J203" s="67">
        <v>8.6999999999999993</v>
      </c>
      <c r="K203" s="99">
        <v>7.4</v>
      </c>
      <c r="L203" s="98">
        <v>6.99</v>
      </c>
      <c r="M203" s="98">
        <v>2.86</v>
      </c>
      <c r="N203" s="100">
        <v>0</v>
      </c>
      <c r="O203" s="100">
        <v>0</v>
      </c>
      <c r="P203" s="100" t="s">
        <v>37</v>
      </c>
      <c r="Q203" s="100" t="s">
        <v>37</v>
      </c>
      <c r="R203" s="100" t="s">
        <v>760</v>
      </c>
      <c r="S203" s="69"/>
      <c r="T203" s="101" t="s">
        <v>764</v>
      </c>
      <c r="U203" s="22"/>
      <c r="V203" s="21">
        <v>0</v>
      </c>
      <c r="X203" s="23">
        <v>2.86</v>
      </c>
      <c r="Y203" s="23">
        <v>0</v>
      </c>
    </row>
    <row r="204" spans="1:27" s="20" customFormat="1" ht="20.25" customHeight="1" x14ac:dyDescent="0.25">
      <c r="A204" s="58">
        <v>149</v>
      </c>
      <c r="B204" s="93">
        <v>24212105719</v>
      </c>
      <c r="C204" s="94" t="s">
        <v>364</v>
      </c>
      <c r="D204" s="95" t="s">
        <v>94</v>
      </c>
      <c r="E204" s="96">
        <v>36703</v>
      </c>
      <c r="F204" s="97" t="s">
        <v>280</v>
      </c>
      <c r="G204" s="64" t="s">
        <v>4</v>
      </c>
      <c r="H204" s="98">
        <v>7.17</v>
      </c>
      <c r="I204" s="99"/>
      <c r="J204" s="67">
        <v>7.8</v>
      </c>
      <c r="K204" s="99">
        <v>8.5</v>
      </c>
      <c r="L204" s="98">
        <v>7.21</v>
      </c>
      <c r="M204" s="98">
        <v>2.99</v>
      </c>
      <c r="N204" s="100">
        <v>0</v>
      </c>
      <c r="O204" s="100">
        <v>0</v>
      </c>
      <c r="P204" s="100" t="s">
        <v>37</v>
      </c>
      <c r="Q204" s="100" t="s">
        <v>37</v>
      </c>
      <c r="R204" s="100" t="s">
        <v>758</v>
      </c>
      <c r="S204" s="69"/>
      <c r="T204" s="101" t="s">
        <v>764</v>
      </c>
      <c r="U204" s="22"/>
      <c r="V204" s="21">
        <v>0</v>
      </c>
      <c r="X204" s="23">
        <v>2.99</v>
      </c>
      <c r="Y204" s="23">
        <v>0</v>
      </c>
    </row>
    <row r="205" spans="1:27" s="20" customFormat="1" ht="20.25" customHeight="1" x14ac:dyDescent="0.25">
      <c r="A205" s="58">
        <v>150</v>
      </c>
      <c r="B205" s="93">
        <v>24217103864</v>
      </c>
      <c r="C205" s="94" t="s">
        <v>414</v>
      </c>
      <c r="D205" s="95" t="s">
        <v>94</v>
      </c>
      <c r="E205" s="96">
        <v>36831</v>
      </c>
      <c r="F205" s="97" t="s">
        <v>244</v>
      </c>
      <c r="G205" s="64" t="s">
        <v>4</v>
      </c>
      <c r="H205" s="98">
        <v>6.91</v>
      </c>
      <c r="I205" s="99"/>
      <c r="J205" s="67">
        <v>9.4</v>
      </c>
      <c r="K205" s="99">
        <v>8.5</v>
      </c>
      <c r="L205" s="98">
        <v>6.99</v>
      </c>
      <c r="M205" s="98">
        <v>2.84</v>
      </c>
      <c r="N205" s="100" t="s">
        <v>37</v>
      </c>
      <c r="O205" s="100">
        <v>0</v>
      </c>
      <c r="P205" s="100">
        <v>0</v>
      </c>
      <c r="Q205" s="100" t="s">
        <v>37</v>
      </c>
      <c r="R205" s="100" t="s">
        <v>758</v>
      </c>
      <c r="S205" s="69"/>
      <c r="T205" s="101" t="s">
        <v>764</v>
      </c>
      <c r="U205" s="22"/>
      <c r="V205" s="21">
        <v>0</v>
      </c>
      <c r="X205" s="23">
        <v>2.84</v>
      </c>
      <c r="Y205" s="23">
        <v>0</v>
      </c>
    </row>
    <row r="206" spans="1:27" s="20" customFormat="1" ht="20.25" customHeight="1" x14ac:dyDescent="0.25">
      <c r="A206" s="58">
        <v>151</v>
      </c>
      <c r="B206" s="93">
        <v>24217116040</v>
      </c>
      <c r="C206" s="94" t="s">
        <v>415</v>
      </c>
      <c r="D206" s="95" t="s">
        <v>94</v>
      </c>
      <c r="E206" s="96">
        <v>36577</v>
      </c>
      <c r="F206" s="97" t="s">
        <v>391</v>
      </c>
      <c r="G206" s="64" t="s">
        <v>4</v>
      </c>
      <c r="H206" s="98">
        <v>6.78</v>
      </c>
      <c r="I206" s="99"/>
      <c r="J206" s="67">
        <v>8.1999999999999993</v>
      </c>
      <c r="K206" s="99">
        <v>6</v>
      </c>
      <c r="L206" s="98">
        <v>6.8</v>
      </c>
      <c r="M206" s="98">
        <v>2.73</v>
      </c>
      <c r="N206" s="100">
        <v>0</v>
      </c>
      <c r="O206" s="100">
        <v>0</v>
      </c>
      <c r="P206" s="100" t="s">
        <v>37</v>
      </c>
      <c r="Q206" s="100" t="s">
        <v>37</v>
      </c>
      <c r="R206" s="100" t="s">
        <v>758</v>
      </c>
      <c r="S206" s="69"/>
      <c r="T206" s="101" t="s">
        <v>764</v>
      </c>
      <c r="U206" s="22"/>
      <c r="V206" s="21">
        <v>0</v>
      </c>
      <c r="X206" s="23">
        <v>2.73</v>
      </c>
      <c r="Y206" s="23">
        <v>0</v>
      </c>
    </row>
    <row r="207" spans="1:27" s="20" customFormat="1" ht="20.25" customHeight="1" x14ac:dyDescent="0.25">
      <c r="A207" s="58">
        <v>152</v>
      </c>
      <c r="B207" s="93">
        <v>24217106854</v>
      </c>
      <c r="C207" s="94" t="s">
        <v>416</v>
      </c>
      <c r="D207" s="95" t="s">
        <v>115</v>
      </c>
      <c r="E207" s="96">
        <v>36572</v>
      </c>
      <c r="F207" s="97" t="s">
        <v>242</v>
      </c>
      <c r="G207" s="64" t="s">
        <v>4</v>
      </c>
      <c r="H207" s="98">
        <v>7.81</v>
      </c>
      <c r="I207" s="99"/>
      <c r="J207" s="67">
        <v>9.5</v>
      </c>
      <c r="K207" s="99">
        <v>8.4</v>
      </c>
      <c r="L207" s="98">
        <v>7.86</v>
      </c>
      <c r="M207" s="98">
        <v>3.33</v>
      </c>
      <c r="N207" s="100" t="s">
        <v>37</v>
      </c>
      <c r="O207" s="100">
        <v>0</v>
      </c>
      <c r="P207" s="100" t="s">
        <v>37</v>
      </c>
      <c r="Q207" s="100" t="s">
        <v>37</v>
      </c>
      <c r="R207" s="100" t="s">
        <v>758</v>
      </c>
      <c r="S207" s="69"/>
      <c r="T207" s="101" t="s">
        <v>764</v>
      </c>
      <c r="U207" s="22"/>
      <c r="V207" s="21">
        <v>0</v>
      </c>
      <c r="X207" s="23">
        <v>3.33</v>
      </c>
      <c r="Y207" s="23">
        <v>0</v>
      </c>
    </row>
    <row r="208" spans="1:27" s="20" customFormat="1" ht="20.25" customHeight="1" x14ac:dyDescent="0.25">
      <c r="A208" s="58">
        <v>153</v>
      </c>
      <c r="B208" s="93">
        <v>24207210858</v>
      </c>
      <c r="C208" s="94" t="s">
        <v>417</v>
      </c>
      <c r="D208" s="95" t="s">
        <v>115</v>
      </c>
      <c r="E208" s="96">
        <v>36742</v>
      </c>
      <c r="F208" s="97" t="s">
        <v>280</v>
      </c>
      <c r="G208" s="64" t="s">
        <v>1</v>
      </c>
      <c r="H208" s="98">
        <v>7.42</v>
      </c>
      <c r="I208" s="99"/>
      <c r="J208" s="67">
        <v>8.8000000000000007</v>
      </c>
      <c r="K208" s="99">
        <v>7.9</v>
      </c>
      <c r="L208" s="98">
        <v>7.46</v>
      </c>
      <c r="M208" s="98">
        <v>3.12</v>
      </c>
      <c r="N208" s="100">
        <v>0</v>
      </c>
      <c r="O208" s="100" t="s">
        <v>37</v>
      </c>
      <c r="P208" s="100" t="s">
        <v>37</v>
      </c>
      <c r="Q208" s="100" t="s">
        <v>37</v>
      </c>
      <c r="R208" s="100" t="s">
        <v>758</v>
      </c>
      <c r="S208" s="69"/>
      <c r="T208" s="101" t="s">
        <v>764</v>
      </c>
      <c r="U208" s="22"/>
      <c r="V208" s="21">
        <v>0</v>
      </c>
      <c r="X208" s="23">
        <v>3.12</v>
      </c>
      <c r="Y208" s="23">
        <v>0</v>
      </c>
      <c r="AA208" s="20" t="e">
        <f>VLOOKUP(TEXT(B208,0),[1]Sheet1!$B$2:$K$212,10,0)</f>
        <v>#N/A</v>
      </c>
    </row>
    <row r="209" spans="1:27" s="20" customFormat="1" ht="20.25" customHeight="1" x14ac:dyDescent="0.25">
      <c r="A209" s="58">
        <v>154</v>
      </c>
      <c r="B209" s="93">
        <v>24207207699</v>
      </c>
      <c r="C209" s="94" t="s">
        <v>418</v>
      </c>
      <c r="D209" s="95" t="s">
        <v>119</v>
      </c>
      <c r="E209" s="96">
        <v>36223</v>
      </c>
      <c r="F209" s="97" t="s">
        <v>303</v>
      </c>
      <c r="G209" s="64" t="s">
        <v>1</v>
      </c>
      <c r="H209" s="98">
        <v>6.69</v>
      </c>
      <c r="I209" s="99"/>
      <c r="J209" s="67">
        <v>8.3000000000000007</v>
      </c>
      <c r="K209" s="99">
        <v>6.8</v>
      </c>
      <c r="L209" s="98">
        <v>6.72</v>
      </c>
      <c r="M209" s="98">
        <v>2.68</v>
      </c>
      <c r="N209" s="100">
        <v>0</v>
      </c>
      <c r="O209" s="100">
        <v>0</v>
      </c>
      <c r="P209" s="100" t="s">
        <v>37</v>
      </c>
      <c r="Q209" s="100" t="s">
        <v>37</v>
      </c>
      <c r="R209" s="100" t="s">
        <v>758</v>
      </c>
      <c r="S209" s="69"/>
      <c r="T209" s="101" t="s">
        <v>764</v>
      </c>
      <c r="U209" s="22"/>
      <c r="V209" s="21">
        <v>0</v>
      </c>
      <c r="X209" s="23">
        <v>2.68</v>
      </c>
      <c r="Y209" s="23">
        <v>0</v>
      </c>
    </row>
    <row r="210" spans="1:27" s="20" customFormat="1" ht="20.25" customHeight="1" x14ac:dyDescent="0.25">
      <c r="A210" s="58">
        <v>155</v>
      </c>
      <c r="B210" s="93">
        <v>24207102309</v>
      </c>
      <c r="C210" s="94" t="s">
        <v>419</v>
      </c>
      <c r="D210" s="95" t="s">
        <v>120</v>
      </c>
      <c r="E210" s="96">
        <v>36714</v>
      </c>
      <c r="F210" s="97" t="s">
        <v>242</v>
      </c>
      <c r="G210" s="64" t="s">
        <v>1</v>
      </c>
      <c r="H210" s="98">
        <v>7.84</v>
      </c>
      <c r="I210" s="99"/>
      <c r="J210" s="67">
        <v>8.9</v>
      </c>
      <c r="K210" s="99">
        <v>9.1999999999999993</v>
      </c>
      <c r="L210" s="98">
        <v>7.88</v>
      </c>
      <c r="M210" s="98">
        <v>3.37</v>
      </c>
      <c r="N210" s="100" t="s">
        <v>37</v>
      </c>
      <c r="O210" s="100" t="s">
        <v>37</v>
      </c>
      <c r="P210" s="100" t="s">
        <v>37</v>
      </c>
      <c r="Q210" s="100" t="s">
        <v>37</v>
      </c>
      <c r="R210" s="100" t="s">
        <v>758</v>
      </c>
      <c r="S210" s="69"/>
      <c r="T210" s="101" t="s">
        <v>763</v>
      </c>
      <c r="U210" s="22"/>
      <c r="V210" s="21">
        <v>0</v>
      </c>
      <c r="X210" s="23">
        <v>3.37</v>
      </c>
      <c r="Y210" s="23">
        <v>0</v>
      </c>
    </row>
    <row r="211" spans="1:27" s="20" customFormat="1" ht="20.25" customHeight="1" x14ac:dyDescent="0.25">
      <c r="A211" s="58">
        <v>156</v>
      </c>
      <c r="B211" s="93">
        <v>24207102585</v>
      </c>
      <c r="C211" s="94" t="s">
        <v>420</v>
      </c>
      <c r="D211" s="95" t="s">
        <v>120</v>
      </c>
      <c r="E211" s="96">
        <v>36750</v>
      </c>
      <c r="F211" s="97" t="s">
        <v>262</v>
      </c>
      <c r="G211" s="64" t="s">
        <v>1</v>
      </c>
      <c r="H211" s="98">
        <v>7.12</v>
      </c>
      <c r="I211" s="99"/>
      <c r="J211" s="67">
        <v>9.1999999999999993</v>
      </c>
      <c r="K211" s="99">
        <v>8.6999999999999993</v>
      </c>
      <c r="L211" s="98">
        <v>7.19</v>
      </c>
      <c r="M211" s="98">
        <v>2.98</v>
      </c>
      <c r="N211" s="100">
        <v>0</v>
      </c>
      <c r="O211" s="100">
        <v>0</v>
      </c>
      <c r="P211" s="100">
        <v>0</v>
      </c>
      <c r="Q211" s="100" t="s">
        <v>37</v>
      </c>
      <c r="R211" s="100" t="s">
        <v>758</v>
      </c>
      <c r="S211" s="69"/>
      <c r="T211" s="101" t="s">
        <v>764</v>
      </c>
      <c r="U211" s="22"/>
      <c r="V211" s="21">
        <v>1</v>
      </c>
      <c r="X211" s="23">
        <v>2.98</v>
      </c>
      <c r="Y211" s="23">
        <v>0</v>
      </c>
    </row>
    <row r="212" spans="1:27" s="20" customFormat="1" ht="20.25" customHeight="1" x14ac:dyDescent="0.25">
      <c r="A212" s="58">
        <v>157</v>
      </c>
      <c r="B212" s="93">
        <v>24207103827</v>
      </c>
      <c r="C212" s="94" t="s">
        <v>421</v>
      </c>
      <c r="D212" s="95" t="s">
        <v>120</v>
      </c>
      <c r="E212" s="96">
        <v>36592</v>
      </c>
      <c r="F212" s="97" t="s">
        <v>242</v>
      </c>
      <c r="G212" s="64" t="s">
        <v>1</v>
      </c>
      <c r="H212" s="98">
        <v>8.32</v>
      </c>
      <c r="I212" s="99"/>
      <c r="J212" s="67">
        <v>9.4</v>
      </c>
      <c r="K212" s="99">
        <v>7.5</v>
      </c>
      <c r="L212" s="98">
        <v>8.33</v>
      </c>
      <c r="M212" s="98">
        <v>3.65</v>
      </c>
      <c r="N212" s="100" t="s">
        <v>37</v>
      </c>
      <c r="O212" s="100" t="s">
        <v>37</v>
      </c>
      <c r="P212" s="100" t="s">
        <v>37</v>
      </c>
      <c r="Q212" s="100" t="s">
        <v>37</v>
      </c>
      <c r="R212" s="100" t="s">
        <v>758</v>
      </c>
      <c r="S212" s="69"/>
      <c r="T212" s="101" t="s">
        <v>763</v>
      </c>
      <c r="U212" s="22"/>
      <c r="V212" s="21">
        <v>0</v>
      </c>
      <c r="X212" s="23">
        <v>3.65</v>
      </c>
      <c r="Y212" s="23">
        <v>0</v>
      </c>
    </row>
    <row r="213" spans="1:27" s="20" customFormat="1" ht="20.25" customHeight="1" x14ac:dyDescent="0.25">
      <c r="A213" s="58">
        <v>158</v>
      </c>
      <c r="B213" s="93">
        <v>24207107418</v>
      </c>
      <c r="C213" s="94" t="s">
        <v>422</v>
      </c>
      <c r="D213" s="95" t="s">
        <v>104</v>
      </c>
      <c r="E213" s="96">
        <v>36717</v>
      </c>
      <c r="F213" s="97" t="s">
        <v>242</v>
      </c>
      <c r="G213" s="64" t="s">
        <v>1</v>
      </c>
      <c r="H213" s="98">
        <v>7.37</v>
      </c>
      <c r="I213" s="99"/>
      <c r="J213" s="67">
        <v>8.5</v>
      </c>
      <c r="K213" s="99">
        <v>6.1</v>
      </c>
      <c r="L213" s="98">
        <v>7.38</v>
      </c>
      <c r="M213" s="98">
        <v>3.07</v>
      </c>
      <c r="N213" s="100" t="s">
        <v>37</v>
      </c>
      <c r="O213" s="100" t="s">
        <v>37</v>
      </c>
      <c r="P213" s="100" t="s">
        <v>37</v>
      </c>
      <c r="Q213" s="100" t="s">
        <v>37</v>
      </c>
      <c r="R213" s="100" t="s">
        <v>758</v>
      </c>
      <c r="S213" s="69"/>
      <c r="T213" s="101" t="s">
        <v>763</v>
      </c>
      <c r="U213" s="22"/>
      <c r="V213" s="21">
        <v>0</v>
      </c>
      <c r="X213" s="23">
        <v>3.07</v>
      </c>
      <c r="Y213" s="23">
        <v>0</v>
      </c>
    </row>
    <row r="214" spans="1:27" s="20" customFormat="1" ht="20.25" customHeight="1" x14ac:dyDescent="0.25">
      <c r="A214" s="58">
        <v>159</v>
      </c>
      <c r="B214" s="93">
        <v>24217104337</v>
      </c>
      <c r="C214" s="94" t="s">
        <v>107</v>
      </c>
      <c r="D214" s="95" t="s">
        <v>104</v>
      </c>
      <c r="E214" s="96">
        <v>36531</v>
      </c>
      <c r="F214" s="97" t="s">
        <v>244</v>
      </c>
      <c r="G214" s="64" t="s">
        <v>4</v>
      </c>
      <c r="H214" s="98">
        <v>7.24</v>
      </c>
      <c r="I214" s="99"/>
      <c r="J214" s="67">
        <v>8</v>
      </c>
      <c r="K214" s="99">
        <v>6.5</v>
      </c>
      <c r="L214" s="98">
        <v>7.24</v>
      </c>
      <c r="M214" s="98">
        <v>3.01</v>
      </c>
      <c r="N214" s="100">
        <v>0</v>
      </c>
      <c r="O214" s="100">
        <v>0</v>
      </c>
      <c r="P214" s="100" t="s">
        <v>37</v>
      </c>
      <c r="Q214" s="100" t="s">
        <v>37</v>
      </c>
      <c r="R214" s="100" t="s">
        <v>758</v>
      </c>
      <c r="S214" s="69"/>
      <c r="T214" s="101" t="s">
        <v>764</v>
      </c>
      <c r="U214" s="22"/>
      <c r="V214" s="21">
        <v>0</v>
      </c>
      <c r="X214" s="23">
        <v>3.01</v>
      </c>
      <c r="Y214" s="23">
        <v>0</v>
      </c>
    </row>
    <row r="215" spans="1:27" s="20" customFormat="1" ht="20.25" customHeight="1" x14ac:dyDescent="0.25">
      <c r="A215" s="58">
        <v>160</v>
      </c>
      <c r="B215" s="93">
        <v>24207207062</v>
      </c>
      <c r="C215" s="94" t="s">
        <v>127</v>
      </c>
      <c r="D215" s="95" t="s">
        <v>121</v>
      </c>
      <c r="E215" s="96">
        <v>36749</v>
      </c>
      <c r="F215" s="97" t="s">
        <v>242</v>
      </c>
      <c r="G215" s="64" t="s">
        <v>1</v>
      </c>
      <c r="H215" s="98">
        <v>7.79</v>
      </c>
      <c r="I215" s="99"/>
      <c r="J215" s="67">
        <v>9.6</v>
      </c>
      <c r="K215" s="99">
        <v>8.9</v>
      </c>
      <c r="L215" s="98">
        <v>7.84</v>
      </c>
      <c r="M215" s="98">
        <v>3.37</v>
      </c>
      <c r="N215" s="100">
        <v>0</v>
      </c>
      <c r="O215" s="100" t="s">
        <v>37</v>
      </c>
      <c r="P215" s="100" t="s">
        <v>37</v>
      </c>
      <c r="Q215" s="100" t="s">
        <v>37</v>
      </c>
      <c r="R215" s="100" t="s">
        <v>758</v>
      </c>
      <c r="S215" s="69"/>
      <c r="T215" s="101" t="s">
        <v>764</v>
      </c>
      <c r="U215" s="22"/>
      <c r="V215" s="21">
        <v>0</v>
      </c>
      <c r="X215" s="23">
        <v>3.37</v>
      </c>
      <c r="Y215" s="23">
        <v>0</v>
      </c>
      <c r="AA215" s="20" t="e">
        <f>VLOOKUP(TEXT(B215,0),[1]Sheet1!$B$2:$K$212,10,0)</f>
        <v>#N/A</v>
      </c>
    </row>
    <row r="216" spans="1:27" s="20" customFormat="1" ht="20.25" customHeight="1" x14ac:dyDescent="0.25">
      <c r="A216" s="58">
        <v>161</v>
      </c>
      <c r="B216" s="93">
        <v>24207104407</v>
      </c>
      <c r="C216" s="94" t="s">
        <v>423</v>
      </c>
      <c r="D216" s="95" t="s">
        <v>122</v>
      </c>
      <c r="E216" s="96">
        <v>36768</v>
      </c>
      <c r="F216" s="97" t="s">
        <v>244</v>
      </c>
      <c r="G216" s="64" t="s">
        <v>1</v>
      </c>
      <c r="H216" s="98">
        <v>7.89</v>
      </c>
      <c r="I216" s="99"/>
      <c r="J216" s="67">
        <v>9.1999999999999993</v>
      </c>
      <c r="K216" s="99">
        <v>8.6999999999999993</v>
      </c>
      <c r="L216" s="98">
        <v>7.93</v>
      </c>
      <c r="M216" s="98">
        <v>3.38</v>
      </c>
      <c r="N216" s="100" t="s">
        <v>37</v>
      </c>
      <c r="O216" s="100" t="s">
        <v>37</v>
      </c>
      <c r="P216" s="100" t="s">
        <v>37</v>
      </c>
      <c r="Q216" s="100" t="s">
        <v>37</v>
      </c>
      <c r="R216" s="100" t="s">
        <v>759</v>
      </c>
      <c r="S216" s="69"/>
      <c r="T216" s="101" t="s">
        <v>763</v>
      </c>
      <c r="U216" s="22"/>
      <c r="V216" s="21">
        <v>0</v>
      </c>
      <c r="X216" s="23">
        <v>3.38</v>
      </c>
      <c r="Y216" s="23">
        <v>0</v>
      </c>
    </row>
    <row r="217" spans="1:27" s="20" customFormat="1" ht="20.25" customHeight="1" x14ac:dyDescent="0.25">
      <c r="A217" s="58">
        <v>162</v>
      </c>
      <c r="B217" s="93">
        <v>24217100578</v>
      </c>
      <c r="C217" s="94" t="s">
        <v>424</v>
      </c>
      <c r="D217" s="95" t="s">
        <v>20</v>
      </c>
      <c r="E217" s="96">
        <v>36699</v>
      </c>
      <c r="F217" s="97" t="s">
        <v>262</v>
      </c>
      <c r="G217" s="64" t="s">
        <v>4</v>
      </c>
      <c r="H217" s="98">
        <v>8.2200000000000006</v>
      </c>
      <c r="I217" s="99"/>
      <c r="J217" s="67">
        <v>8.6999999999999993</v>
      </c>
      <c r="K217" s="99">
        <v>8.5</v>
      </c>
      <c r="L217" s="98">
        <v>8.23</v>
      </c>
      <c r="M217" s="98">
        <v>3.59</v>
      </c>
      <c r="N217" s="100">
        <v>0</v>
      </c>
      <c r="O217" s="100" t="s">
        <v>37</v>
      </c>
      <c r="P217" s="100" t="s">
        <v>37</v>
      </c>
      <c r="Q217" s="100" t="s">
        <v>37</v>
      </c>
      <c r="R217" s="100" t="s">
        <v>758</v>
      </c>
      <c r="S217" s="69"/>
      <c r="T217" s="101" t="s">
        <v>764</v>
      </c>
      <c r="U217" s="22"/>
      <c r="V217" s="21">
        <v>0</v>
      </c>
      <c r="X217" s="23">
        <v>3.59</v>
      </c>
      <c r="Y217" s="23">
        <v>0</v>
      </c>
      <c r="AA217" s="20" t="e">
        <f>VLOOKUP(TEXT(B217,0),[1]Sheet1!$B$2:$K$212,10,0)</f>
        <v>#N/A</v>
      </c>
    </row>
    <row r="218" spans="1:27" s="20" customFormat="1" ht="20.25" customHeight="1" x14ac:dyDescent="0.25">
      <c r="A218" s="58">
        <v>163</v>
      </c>
      <c r="B218" s="93">
        <v>24207105621</v>
      </c>
      <c r="C218" s="94" t="s">
        <v>425</v>
      </c>
      <c r="D218" s="95" t="s">
        <v>20</v>
      </c>
      <c r="E218" s="96">
        <v>36613</v>
      </c>
      <c r="F218" s="97" t="s">
        <v>242</v>
      </c>
      <c r="G218" s="64" t="s">
        <v>1</v>
      </c>
      <c r="H218" s="98">
        <v>7.73</v>
      </c>
      <c r="I218" s="99"/>
      <c r="J218" s="67">
        <v>8.6</v>
      </c>
      <c r="K218" s="99">
        <v>8.3000000000000007</v>
      </c>
      <c r="L218" s="98">
        <v>7.76</v>
      </c>
      <c r="M218" s="98">
        <v>3.33</v>
      </c>
      <c r="N218" s="100" t="s">
        <v>37</v>
      </c>
      <c r="O218" s="100" t="s">
        <v>37</v>
      </c>
      <c r="P218" s="100" t="s">
        <v>37</v>
      </c>
      <c r="Q218" s="100" t="s">
        <v>37</v>
      </c>
      <c r="R218" s="100" t="s">
        <v>758</v>
      </c>
      <c r="S218" s="69"/>
      <c r="T218" s="101" t="s">
        <v>763</v>
      </c>
      <c r="U218" s="22"/>
      <c r="V218" s="21">
        <v>0</v>
      </c>
      <c r="X218" s="23">
        <v>3.33</v>
      </c>
      <c r="Y218" s="23">
        <v>0</v>
      </c>
    </row>
    <row r="219" spans="1:27" s="20" customFormat="1" ht="20.25" customHeight="1" x14ac:dyDescent="0.25">
      <c r="A219" s="58">
        <v>164</v>
      </c>
      <c r="B219" s="93">
        <v>24203116137</v>
      </c>
      <c r="C219" s="94" t="s">
        <v>426</v>
      </c>
      <c r="D219" s="95" t="s">
        <v>124</v>
      </c>
      <c r="E219" s="96">
        <v>36582</v>
      </c>
      <c r="F219" s="97" t="s">
        <v>242</v>
      </c>
      <c r="G219" s="64" t="s">
        <v>1</v>
      </c>
      <c r="H219" s="98">
        <v>7.79</v>
      </c>
      <c r="I219" s="99"/>
      <c r="J219" s="67">
        <v>9.4</v>
      </c>
      <c r="K219" s="99">
        <v>8.6999999999999993</v>
      </c>
      <c r="L219" s="98">
        <v>7.84</v>
      </c>
      <c r="M219" s="98">
        <v>3.35</v>
      </c>
      <c r="N219" s="100" t="s">
        <v>37</v>
      </c>
      <c r="O219" s="100" t="s">
        <v>37</v>
      </c>
      <c r="P219" s="100" t="s">
        <v>37</v>
      </c>
      <c r="Q219" s="100" t="s">
        <v>37</v>
      </c>
      <c r="R219" s="100" t="s">
        <v>758</v>
      </c>
      <c r="S219" s="69"/>
      <c r="T219" s="101" t="s">
        <v>763</v>
      </c>
      <c r="U219" s="22"/>
      <c r="V219" s="21">
        <v>0</v>
      </c>
      <c r="X219" s="23">
        <v>3.35</v>
      </c>
      <c r="Y219" s="23">
        <v>0</v>
      </c>
    </row>
    <row r="220" spans="1:27" s="20" customFormat="1" ht="20.25" customHeight="1" x14ac:dyDescent="0.25">
      <c r="A220" s="58">
        <v>165</v>
      </c>
      <c r="B220" s="93">
        <v>24207203857</v>
      </c>
      <c r="C220" s="94" t="s">
        <v>427</v>
      </c>
      <c r="D220" s="95" t="s">
        <v>125</v>
      </c>
      <c r="E220" s="96">
        <v>36606</v>
      </c>
      <c r="F220" s="97" t="s">
        <v>242</v>
      </c>
      <c r="G220" s="64" t="s">
        <v>1</v>
      </c>
      <c r="H220" s="98">
        <v>8.16</v>
      </c>
      <c r="I220" s="99"/>
      <c r="J220" s="67">
        <v>9.1</v>
      </c>
      <c r="K220" s="99">
        <v>8.4</v>
      </c>
      <c r="L220" s="98">
        <v>8.18</v>
      </c>
      <c r="M220" s="98">
        <v>3.57</v>
      </c>
      <c r="N220" s="100" t="s">
        <v>37</v>
      </c>
      <c r="O220" s="100" t="s">
        <v>37</v>
      </c>
      <c r="P220" s="100" t="s">
        <v>37</v>
      </c>
      <c r="Q220" s="100" t="s">
        <v>37</v>
      </c>
      <c r="R220" s="100" t="s">
        <v>759</v>
      </c>
      <c r="S220" s="69"/>
      <c r="T220" s="101" t="s">
        <v>763</v>
      </c>
      <c r="U220" s="22"/>
      <c r="V220" s="21">
        <v>0</v>
      </c>
      <c r="X220" s="23">
        <v>3.57</v>
      </c>
      <c r="Y220" s="23">
        <v>0</v>
      </c>
    </row>
    <row r="221" spans="1:27" s="20" customFormat="1" ht="20.25" customHeight="1" x14ac:dyDescent="0.25">
      <c r="A221" s="58">
        <v>166</v>
      </c>
      <c r="B221" s="93">
        <v>24207115310</v>
      </c>
      <c r="C221" s="94" t="s">
        <v>428</v>
      </c>
      <c r="D221" s="95" t="s">
        <v>125</v>
      </c>
      <c r="E221" s="96">
        <v>36550</v>
      </c>
      <c r="F221" s="97" t="s">
        <v>244</v>
      </c>
      <c r="G221" s="64" t="s">
        <v>1</v>
      </c>
      <c r="H221" s="98">
        <v>7.65</v>
      </c>
      <c r="I221" s="99"/>
      <c r="J221" s="67">
        <v>8.6999999999999993</v>
      </c>
      <c r="K221" s="99">
        <v>8.6999999999999993</v>
      </c>
      <c r="L221" s="98">
        <v>7.69</v>
      </c>
      <c r="M221" s="98">
        <v>3.28</v>
      </c>
      <c r="N221" s="100" t="s">
        <v>37</v>
      </c>
      <c r="O221" s="100" t="s">
        <v>37</v>
      </c>
      <c r="P221" s="100" t="s">
        <v>37</v>
      </c>
      <c r="Q221" s="100" t="s">
        <v>37</v>
      </c>
      <c r="R221" s="100" t="s">
        <v>760</v>
      </c>
      <c r="S221" s="69"/>
      <c r="T221" s="101" t="s">
        <v>763</v>
      </c>
      <c r="U221" s="22"/>
      <c r="V221" s="21">
        <v>0</v>
      </c>
      <c r="X221" s="23">
        <v>3.28</v>
      </c>
      <c r="Y221" s="23">
        <v>0</v>
      </c>
    </row>
    <row r="222" spans="1:27" s="20" customFormat="1" ht="20.25" customHeight="1" x14ac:dyDescent="0.25">
      <c r="A222" s="58">
        <v>167</v>
      </c>
      <c r="B222" s="93">
        <v>24207101982</v>
      </c>
      <c r="C222" s="94" t="s">
        <v>429</v>
      </c>
      <c r="D222" s="95" t="s">
        <v>125</v>
      </c>
      <c r="E222" s="96">
        <v>36384</v>
      </c>
      <c r="F222" s="97" t="s">
        <v>242</v>
      </c>
      <c r="G222" s="64" t="s">
        <v>1</v>
      </c>
      <c r="H222" s="98">
        <v>7.5</v>
      </c>
      <c r="I222" s="99"/>
      <c r="J222" s="67">
        <v>8</v>
      </c>
      <c r="K222" s="99">
        <v>8.8000000000000007</v>
      </c>
      <c r="L222" s="98">
        <v>7.53</v>
      </c>
      <c r="M222" s="98">
        <v>3.2</v>
      </c>
      <c r="N222" s="100">
        <v>0</v>
      </c>
      <c r="O222" s="100" t="s">
        <v>37</v>
      </c>
      <c r="P222" s="100" t="s">
        <v>37</v>
      </c>
      <c r="Q222" s="100" t="s">
        <v>37</v>
      </c>
      <c r="R222" s="100" t="s">
        <v>758</v>
      </c>
      <c r="S222" s="69"/>
      <c r="T222" s="101" t="s">
        <v>764</v>
      </c>
      <c r="U222" s="22"/>
      <c r="V222" s="21">
        <v>0</v>
      </c>
      <c r="X222" s="23">
        <v>3.2</v>
      </c>
      <c r="Y222" s="23">
        <v>0</v>
      </c>
      <c r="AA222" s="20">
        <f>VLOOKUP(TEXT(B222,0),[1]Sheet1!$B$2:$K$212,10,0)</f>
        <v>0</v>
      </c>
    </row>
    <row r="223" spans="1:27" s="20" customFormat="1" ht="20.25" customHeight="1" x14ac:dyDescent="0.25">
      <c r="A223" s="58">
        <v>168</v>
      </c>
      <c r="B223" s="93">
        <v>24207116035</v>
      </c>
      <c r="C223" s="94" t="s">
        <v>430</v>
      </c>
      <c r="D223" s="95" t="s">
        <v>125</v>
      </c>
      <c r="E223" s="96">
        <v>36716</v>
      </c>
      <c r="F223" s="97" t="s">
        <v>242</v>
      </c>
      <c r="G223" s="64" t="s">
        <v>1</v>
      </c>
      <c r="H223" s="98">
        <v>7.56</v>
      </c>
      <c r="I223" s="99"/>
      <c r="J223" s="67">
        <v>9.5</v>
      </c>
      <c r="K223" s="99">
        <v>7.8</v>
      </c>
      <c r="L223" s="98">
        <v>7.61</v>
      </c>
      <c r="M223" s="98">
        <v>3.21</v>
      </c>
      <c r="N223" s="100">
        <v>0</v>
      </c>
      <c r="O223" s="100">
        <v>0</v>
      </c>
      <c r="P223" s="100" t="s">
        <v>37</v>
      </c>
      <c r="Q223" s="100" t="s">
        <v>37</v>
      </c>
      <c r="R223" s="100" t="s">
        <v>758</v>
      </c>
      <c r="S223" s="69"/>
      <c r="T223" s="101" t="s">
        <v>764</v>
      </c>
      <c r="U223" s="22"/>
      <c r="V223" s="21">
        <v>0</v>
      </c>
      <c r="X223" s="23">
        <v>3.21</v>
      </c>
      <c r="Y223" s="23">
        <v>0</v>
      </c>
    </row>
    <row r="224" spans="1:27" s="20" customFormat="1" ht="20.25" customHeight="1" x14ac:dyDescent="0.25">
      <c r="A224" s="58">
        <v>169</v>
      </c>
      <c r="B224" s="93">
        <v>24207211467</v>
      </c>
      <c r="C224" s="94" t="s">
        <v>419</v>
      </c>
      <c r="D224" s="95" t="s">
        <v>125</v>
      </c>
      <c r="E224" s="96">
        <v>36743</v>
      </c>
      <c r="F224" s="97" t="s">
        <v>280</v>
      </c>
      <c r="G224" s="64" t="s">
        <v>1</v>
      </c>
      <c r="H224" s="98">
        <v>7.49</v>
      </c>
      <c r="I224" s="99"/>
      <c r="J224" s="67">
        <v>9.1999999999999993</v>
      </c>
      <c r="K224" s="99">
        <v>8.6</v>
      </c>
      <c r="L224" s="98">
        <v>7.54</v>
      </c>
      <c r="M224" s="98">
        <v>3.19</v>
      </c>
      <c r="N224" s="100">
        <v>0</v>
      </c>
      <c r="O224" s="100" t="s">
        <v>37</v>
      </c>
      <c r="P224" s="100" t="s">
        <v>37</v>
      </c>
      <c r="Q224" s="100" t="s">
        <v>37</v>
      </c>
      <c r="R224" s="100" t="s">
        <v>758</v>
      </c>
      <c r="S224" s="69"/>
      <c r="T224" s="101" t="s">
        <v>764</v>
      </c>
      <c r="U224" s="22"/>
      <c r="V224" s="21">
        <v>0</v>
      </c>
      <c r="X224" s="23">
        <v>3.19</v>
      </c>
      <c r="Y224" s="23">
        <v>0</v>
      </c>
      <c r="AA224" s="20" t="e">
        <f>VLOOKUP(TEXT(B224,0),[1]Sheet1!$B$2:$K$212,10,0)</f>
        <v>#N/A</v>
      </c>
    </row>
    <row r="225" spans="1:27" s="20" customFormat="1" ht="20.25" customHeight="1" x14ac:dyDescent="0.25">
      <c r="A225" s="58">
        <v>170</v>
      </c>
      <c r="B225" s="93">
        <v>24217104336</v>
      </c>
      <c r="C225" s="94" t="s">
        <v>431</v>
      </c>
      <c r="D225" s="95" t="s">
        <v>4</v>
      </c>
      <c r="E225" s="96">
        <v>36631</v>
      </c>
      <c r="F225" s="97" t="s">
        <v>242</v>
      </c>
      <c r="G225" s="64" t="s">
        <v>4</v>
      </c>
      <c r="H225" s="98">
        <v>7.19</v>
      </c>
      <c r="I225" s="99"/>
      <c r="J225" s="67">
        <v>7.9</v>
      </c>
      <c r="K225" s="99">
        <v>8.4</v>
      </c>
      <c r="L225" s="98">
        <v>7.23</v>
      </c>
      <c r="M225" s="98">
        <v>3.02</v>
      </c>
      <c r="N225" s="100" t="s">
        <v>37</v>
      </c>
      <c r="O225" s="100" t="s">
        <v>37</v>
      </c>
      <c r="P225" s="100" t="s">
        <v>37</v>
      </c>
      <c r="Q225" s="100" t="s">
        <v>37</v>
      </c>
      <c r="R225" s="100" t="s">
        <v>758</v>
      </c>
      <c r="S225" s="69"/>
      <c r="T225" s="101" t="s">
        <v>763</v>
      </c>
      <c r="U225" s="22"/>
      <c r="V225" s="21">
        <v>0</v>
      </c>
      <c r="X225" s="23">
        <v>3.02</v>
      </c>
      <c r="Y225" s="23">
        <v>0</v>
      </c>
    </row>
    <row r="226" spans="1:27" s="20" customFormat="1" ht="20.25" customHeight="1" x14ac:dyDescent="0.25">
      <c r="A226" s="58">
        <v>171</v>
      </c>
      <c r="B226" s="93">
        <v>24207104265</v>
      </c>
      <c r="C226" s="94" t="s">
        <v>432</v>
      </c>
      <c r="D226" s="95" t="s">
        <v>154</v>
      </c>
      <c r="E226" s="96">
        <v>36554</v>
      </c>
      <c r="F226" s="97" t="s">
        <v>244</v>
      </c>
      <c r="G226" s="64" t="s">
        <v>1</v>
      </c>
      <c r="H226" s="98">
        <v>8.1999999999999993</v>
      </c>
      <c r="I226" s="99"/>
      <c r="J226" s="67">
        <v>9.6</v>
      </c>
      <c r="K226" s="99">
        <v>9.3000000000000007</v>
      </c>
      <c r="L226" s="98">
        <v>8.25</v>
      </c>
      <c r="M226" s="98">
        <v>3.56</v>
      </c>
      <c r="N226" s="100" t="s">
        <v>37</v>
      </c>
      <c r="O226" s="100" t="s">
        <v>37</v>
      </c>
      <c r="P226" s="100" t="s">
        <v>37</v>
      </c>
      <c r="Q226" s="100" t="s">
        <v>37</v>
      </c>
      <c r="R226" s="100" t="s">
        <v>758</v>
      </c>
      <c r="S226" s="69"/>
      <c r="T226" s="101" t="s">
        <v>763</v>
      </c>
      <c r="U226" s="22"/>
      <c r="V226" s="21">
        <v>0</v>
      </c>
      <c r="X226" s="23">
        <v>3.56</v>
      </c>
      <c r="Y226" s="23">
        <v>0</v>
      </c>
    </row>
    <row r="227" spans="1:27" s="20" customFormat="1" ht="20.25" customHeight="1" x14ac:dyDescent="0.25">
      <c r="A227" s="58">
        <v>172</v>
      </c>
      <c r="B227" s="93">
        <v>24207108236</v>
      </c>
      <c r="C227" s="94" t="s">
        <v>433</v>
      </c>
      <c r="D227" s="95" t="s">
        <v>130</v>
      </c>
      <c r="E227" s="96">
        <v>36547</v>
      </c>
      <c r="F227" s="97" t="s">
        <v>242</v>
      </c>
      <c r="G227" s="64" t="s">
        <v>1</v>
      </c>
      <c r="H227" s="98">
        <v>7.74</v>
      </c>
      <c r="I227" s="99"/>
      <c r="J227" s="67">
        <v>9.3000000000000007</v>
      </c>
      <c r="K227" s="99">
        <v>8.6</v>
      </c>
      <c r="L227" s="98">
        <v>7.79</v>
      </c>
      <c r="M227" s="98">
        <v>3.37</v>
      </c>
      <c r="N227" s="100">
        <v>0</v>
      </c>
      <c r="O227" s="100" t="s">
        <v>37</v>
      </c>
      <c r="P227" s="100" t="s">
        <v>37</v>
      </c>
      <c r="Q227" s="100" t="s">
        <v>37</v>
      </c>
      <c r="R227" s="100" t="s">
        <v>758</v>
      </c>
      <c r="S227" s="69"/>
      <c r="T227" s="101" t="s">
        <v>764</v>
      </c>
      <c r="U227" s="22"/>
      <c r="V227" s="21">
        <v>0</v>
      </c>
      <c r="X227" s="23">
        <v>3.37</v>
      </c>
      <c r="Y227" s="23">
        <v>0</v>
      </c>
      <c r="AA227" s="20">
        <f>VLOOKUP(TEXT(B227,0),[1]Sheet1!$B$2:$K$212,10,0)</f>
        <v>0</v>
      </c>
    </row>
    <row r="228" spans="1:27" s="20" customFormat="1" ht="20.25" customHeight="1" x14ac:dyDescent="0.25">
      <c r="A228" s="58">
        <v>173</v>
      </c>
      <c r="B228" s="93">
        <v>24207115437</v>
      </c>
      <c r="C228" s="94" t="s">
        <v>434</v>
      </c>
      <c r="D228" s="95" t="s">
        <v>130</v>
      </c>
      <c r="E228" s="96">
        <v>36725</v>
      </c>
      <c r="F228" s="97" t="s">
        <v>244</v>
      </c>
      <c r="G228" s="64" t="s">
        <v>1</v>
      </c>
      <c r="H228" s="98">
        <v>7.01</v>
      </c>
      <c r="I228" s="99"/>
      <c r="J228" s="67">
        <v>8.1</v>
      </c>
      <c r="K228" s="99">
        <v>7.9</v>
      </c>
      <c r="L228" s="98">
        <v>7.05</v>
      </c>
      <c r="M228" s="98">
        <v>2.86</v>
      </c>
      <c r="N228" s="100">
        <v>0</v>
      </c>
      <c r="O228" s="100">
        <v>0</v>
      </c>
      <c r="P228" s="100" t="s">
        <v>37</v>
      </c>
      <c r="Q228" s="100" t="s">
        <v>37</v>
      </c>
      <c r="R228" s="100" t="s">
        <v>759</v>
      </c>
      <c r="S228" s="69"/>
      <c r="T228" s="101" t="s">
        <v>764</v>
      </c>
      <c r="U228" s="22"/>
      <c r="V228" s="21">
        <v>0</v>
      </c>
      <c r="X228" s="23">
        <v>2.86</v>
      </c>
      <c r="Y228" s="23">
        <v>0</v>
      </c>
    </row>
    <row r="229" spans="1:27" s="20" customFormat="1" ht="20.25" customHeight="1" x14ac:dyDescent="0.25">
      <c r="A229" s="58">
        <v>174</v>
      </c>
      <c r="B229" s="93">
        <v>24207107512</v>
      </c>
      <c r="C229" s="94" t="s">
        <v>346</v>
      </c>
      <c r="D229" s="95" t="s">
        <v>130</v>
      </c>
      <c r="E229" s="96">
        <v>36818</v>
      </c>
      <c r="F229" s="97" t="s">
        <v>244</v>
      </c>
      <c r="G229" s="64" t="s">
        <v>1</v>
      </c>
      <c r="H229" s="98">
        <v>7.51</v>
      </c>
      <c r="I229" s="99"/>
      <c r="J229" s="67">
        <v>9.3000000000000007</v>
      </c>
      <c r="K229" s="99">
        <v>7.8</v>
      </c>
      <c r="L229" s="98">
        <v>7.56</v>
      </c>
      <c r="M229" s="98">
        <v>3.23</v>
      </c>
      <c r="N229" s="100">
        <v>0</v>
      </c>
      <c r="O229" s="100">
        <v>0</v>
      </c>
      <c r="P229" s="100" t="s">
        <v>37</v>
      </c>
      <c r="Q229" s="100" t="s">
        <v>37</v>
      </c>
      <c r="R229" s="100" t="s">
        <v>758</v>
      </c>
      <c r="S229" s="69"/>
      <c r="T229" s="101" t="s">
        <v>764</v>
      </c>
      <c r="U229" s="22"/>
      <c r="V229" s="21">
        <v>0</v>
      </c>
      <c r="X229" s="23">
        <v>3.23</v>
      </c>
      <c r="Y229" s="23">
        <v>0</v>
      </c>
    </row>
    <row r="230" spans="1:27" s="20" customFormat="1" ht="20.25" customHeight="1" x14ac:dyDescent="0.25">
      <c r="A230" s="58">
        <v>175</v>
      </c>
      <c r="B230" s="93">
        <v>24207102464</v>
      </c>
      <c r="C230" s="94" t="s">
        <v>435</v>
      </c>
      <c r="D230" s="95" t="s">
        <v>130</v>
      </c>
      <c r="E230" s="96">
        <v>36877</v>
      </c>
      <c r="F230" s="97" t="s">
        <v>242</v>
      </c>
      <c r="G230" s="64" t="s">
        <v>1</v>
      </c>
      <c r="H230" s="98">
        <v>7.15</v>
      </c>
      <c r="I230" s="99"/>
      <c r="J230" s="67">
        <v>7.8</v>
      </c>
      <c r="K230" s="99">
        <v>8.8000000000000007</v>
      </c>
      <c r="L230" s="98">
        <v>7.19</v>
      </c>
      <c r="M230" s="98">
        <v>2.98</v>
      </c>
      <c r="N230" s="100" t="s">
        <v>37</v>
      </c>
      <c r="O230" s="100" t="s">
        <v>37</v>
      </c>
      <c r="P230" s="100" t="s">
        <v>37</v>
      </c>
      <c r="Q230" s="100" t="s">
        <v>37</v>
      </c>
      <c r="R230" s="100" t="s">
        <v>758</v>
      </c>
      <c r="S230" s="69"/>
      <c r="T230" s="101" t="s">
        <v>763</v>
      </c>
      <c r="U230" s="22"/>
      <c r="V230" s="21">
        <v>0</v>
      </c>
      <c r="X230" s="23">
        <v>2.98</v>
      </c>
      <c r="Y230" s="23">
        <v>0</v>
      </c>
    </row>
    <row r="231" spans="1:27" s="20" customFormat="1" ht="20.25" customHeight="1" x14ac:dyDescent="0.25">
      <c r="A231" s="58">
        <v>176</v>
      </c>
      <c r="B231" s="93">
        <v>24207204925</v>
      </c>
      <c r="C231" s="94" t="s">
        <v>436</v>
      </c>
      <c r="D231" s="95" t="s">
        <v>130</v>
      </c>
      <c r="E231" s="96">
        <v>36596</v>
      </c>
      <c r="F231" s="97" t="s">
        <v>249</v>
      </c>
      <c r="G231" s="64" t="s">
        <v>1</v>
      </c>
      <c r="H231" s="98">
        <v>6.51</v>
      </c>
      <c r="I231" s="99"/>
      <c r="J231" s="67">
        <v>8.8000000000000007</v>
      </c>
      <c r="K231" s="99">
        <v>7.8</v>
      </c>
      <c r="L231" s="98">
        <v>6.58</v>
      </c>
      <c r="M231" s="98">
        <v>2.61</v>
      </c>
      <c r="N231" s="100">
        <v>0</v>
      </c>
      <c r="O231" s="100" t="s">
        <v>37</v>
      </c>
      <c r="P231" s="100" t="s">
        <v>37</v>
      </c>
      <c r="Q231" s="100" t="s">
        <v>37</v>
      </c>
      <c r="R231" s="100" t="s">
        <v>758</v>
      </c>
      <c r="S231" s="69"/>
      <c r="T231" s="101" t="s">
        <v>764</v>
      </c>
      <c r="U231" s="22"/>
      <c r="V231" s="21">
        <v>0</v>
      </c>
      <c r="X231" s="23">
        <v>2.61</v>
      </c>
      <c r="Y231" s="23">
        <v>0</v>
      </c>
      <c r="AA231" s="20" t="e">
        <f>VLOOKUP(TEXT(B231,0),[1]Sheet1!$B$2:$K$212,10,0)</f>
        <v>#N/A</v>
      </c>
    </row>
    <row r="232" spans="1:27" s="20" customFormat="1" ht="20.25" customHeight="1" x14ac:dyDescent="0.25">
      <c r="A232" s="58">
        <v>177</v>
      </c>
      <c r="B232" s="93">
        <v>24207211602</v>
      </c>
      <c r="C232" s="94" t="s">
        <v>437</v>
      </c>
      <c r="D232" s="95" t="s">
        <v>132</v>
      </c>
      <c r="E232" s="96">
        <v>36559</v>
      </c>
      <c r="F232" s="97" t="s">
        <v>252</v>
      </c>
      <c r="G232" s="64" t="s">
        <v>1</v>
      </c>
      <c r="H232" s="98">
        <v>8.0500000000000007</v>
      </c>
      <c r="I232" s="99"/>
      <c r="J232" s="67">
        <v>9.5</v>
      </c>
      <c r="K232" s="99">
        <v>9</v>
      </c>
      <c r="L232" s="98">
        <v>8.1</v>
      </c>
      <c r="M232" s="98">
        <v>3.52</v>
      </c>
      <c r="N232" s="100" t="s">
        <v>37</v>
      </c>
      <c r="O232" s="100" t="s">
        <v>37</v>
      </c>
      <c r="P232" s="100" t="s">
        <v>37</v>
      </c>
      <c r="Q232" s="100" t="s">
        <v>37</v>
      </c>
      <c r="R232" s="100" t="s">
        <v>759</v>
      </c>
      <c r="S232" s="69"/>
      <c r="T232" s="101" t="s">
        <v>763</v>
      </c>
      <c r="U232" s="22"/>
      <c r="V232" s="21">
        <v>0</v>
      </c>
      <c r="X232" s="23">
        <v>3.52</v>
      </c>
      <c r="Y232" s="23">
        <v>0</v>
      </c>
    </row>
    <row r="233" spans="1:27" s="20" customFormat="1" ht="20.25" customHeight="1" x14ac:dyDescent="0.25">
      <c r="A233" s="58">
        <v>178</v>
      </c>
      <c r="B233" s="93">
        <v>24207107063</v>
      </c>
      <c r="C233" s="94" t="s">
        <v>279</v>
      </c>
      <c r="D233" s="95" t="s">
        <v>132</v>
      </c>
      <c r="E233" s="96">
        <v>36857</v>
      </c>
      <c r="F233" s="97" t="s">
        <v>242</v>
      </c>
      <c r="G233" s="64" t="s">
        <v>1</v>
      </c>
      <c r="H233" s="98">
        <v>7.53</v>
      </c>
      <c r="I233" s="99"/>
      <c r="J233" s="67">
        <v>9.1999999999999993</v>
      </c>
      <c r="K233" s="99">
        <v>8.3000000000000007</v>
      </c>
      <c r="L233" s="98">
        <v>7.58</v>
      </c>
      <c r="M233" s="98">
        <v>3.21</v>
      </c>
      <c r="N233" s="100" t="s">
        <v>37</v>
      </c>
      <c r="O233" s="100" t="s">
        <v>37</v>
      </c>
      <c r="P233" s="100" t="s">
        <v>37</v>
      </c>
      <c r="Q233" s="100" t="s">
        <v>37</v>
      </c>
      <c r="R233" s="100" t="s">
        <v>758</v>
      </c>
      <c r="S233" s="69"/>
      <c r="T233" s="101" t="s">
        <v>763</v>
      </c>
      <c r="U233" s="22"/>
      <c r="V233" s="21">
        <v>0</v>
      </c>
      <c r="X233" s="23">
        <v>3.21</v>
      </c>
      <c r="Y233" s="23">
        <v>0</v>
      </c>
    </row>
    <row r="234" spans="1:27" s="20" customFormat="1" ht="20.25" customHeight="1" x14ac:dyDescent="0.25">
      <c r="A234" s="58">
        <v>179</v>
      </c>
      <c r="B234" s="93">
        <v>24207205639</v>
      </c>
      <c r="C234" s="94" t="s">
        <v>438</v>
      </c>
      <c r="D234" s="95" t="s">
        <v>132</v>
      </c>
      <c r="E234" s="96">
        <v>36641</v>
      </c>
      <c r="F234" s="97" t="s">
        <v>242</v>
      </c>
      <c r="G234" s="64" t="s">
        <v>1</v>
      </c>
      <c r="H234" s="98">
        <v>7.46</v>
      </c>
      <c r="I234" s="99"/>
      <c r="J234" s="67">
        <v>9.1</v>
      </c>
      <c r="K234" s="99">
        <v>8.9</v>
      </c>
      <c r="L234" s="98">
        <v>7.52</v>
      </c>
      <c r="M234" s="98">
        <v>3.17</v>
      </c>
      <c r="N234" s="100" t="s">
        <v>37</v>
      </c>
      <c r="O234" s="100" t="s">
        <v>37</v>
      </c>
      <c r="P234" s="100" t="s">
        <v>37</v>
      </c>
      <c r="Q234" s="100" t="s">
        <v>37</v>
      </c>
      <c r="R234" s="100" t="s">
        <v>760</v>
      </c>
      <c r="S234" s="69"/>
      <c r="T234" s="101" t="s">
        <v>763</v>
      </c>
      <c r="U234" s="22"/>
      <c r="V234" s="21">
        <v>0</v>
      </c>
      <c r="X234" s="23">
        <v>3.17</v>
      </c>
      <c r="Y234" s="23">
        <v>0</v>
      </c>
    </row>
    <row r="235" spans="1:27" s="20" customFormat="1" ht="20.25" customHeight="1" x14ac:dyDescent="0.25">
      <c r="A235" s="58">
        <v>180</v>
      </c>
      <c r="B235" s="93">
        <v>24207211646</v>
      </c>
      <c r="C235" s="94" t="s">
        <v>439</v>
      </c>
      <c r="D235" s="95" t="s">
        <v>132</v>
      </c>
      <c r="E235" s="96">
        <v>36762</v>
      </c>
      <c r="F235" s="97" t="s">
        <v>262</v>
      </c>
      <c r="G235" s="64" t="s">
        <v>1</v>
      </c>
      <c r="H235" s="98">
        <v>7.41</v>
      </c>
      <c r="I235" s="99"/>
      <c r="J235" s="67">
        <v>9.4</v>
      </c>
      <c r="K235" s="99">
        <v>8.6999999999999993</v>
      </c>
      <c r="L235" s="98">
        <v>7.48</v>
      </c>
      <c r="M235" s="98">
        <v>3.14</v>
      </c>
      <c r="N235" s="100">
        <v>0</v>
      </c>
      <c r="O235" s="100">
        <v>0</v>
      </c>
      <c r="P235" s="100" t="s">
        <v>37</v>
      </c>
      <c r="Q235" s="100" t="s">
        <v>37</v>
      </c>
      <c r="R235" s="100" t="s">
        <v>758</v>
      </c>
      <c r="S235" s="69"/>
      <c r="T235" s="101" t="s">
        <v>764</v>
      </c>
      <c r="U235" s="22"/>
      <c r="V235" s="21">
        <v>0</v>
      </c>
      <c r="X235" s="23">
        <v>3.14</v>
      </c>
      <c r="Y235" s="23">
        <v>0</v>
      </c>
    </row>
    <row r="236" spans="1:27" s="20" customFormat="1" ht="20.25" customHeight="1" x14ac:dyDescent="0.25">
      <c r="A236" s="58">
        <v>181</v>
      </c>
      <c r="B236" s="93">
        <v>24207104175</v>
      </c>
      <c r="C236" s="94" t="s">
        <v>297</v>
      </c>
      <c r="D236" s="95" t="s">
        <v>132</v>
      </c>
      <c r="E236" s="96">
        <v>36837</v>
      </c>
      <c r="F236" s="97" t="s">
        <v>252</v>
      </c>
      <c r="G236" s="64" t="s">
        <v>1</v>
      </c>
      <c r="H236" s="98">
        <v>7.29</v>
      </c>
      <c r="I236" s="99"/>
      <c r="J236" s="67">
        <v>8.5</v>
      </c>
      <c r="K236" s="99">
        <v>6.8</v>
      </c>
      <c r="L236" s="98">
        <v>7.31</v>
      </c>
      <c r="M236" s="98">
        <v>3.07</v>
      </c>
      <c r="N236" s="100" t="s">
        <v>37</v>
      </c>
      <c r="O236" s="100" t="s">
        <v>37</v>
      </c>
      <c r="P236" s="100" t="s">
        <v>37</v>
      </c>
      <c r="Q236" s="100" t="s">
        <v>37</v>
      </c>
      <c r="R236" s="100" t="s">
        <v>758</v>
      </c>
      <c r="S236" s="69"/>
      <c r="T236" s="101" t="s">
        <v>763</v>
      </c>
      <c r="U236" s="22"/>
      <c r="V236" s="21">
        <v>0</v>
      </c>
      <c r="X236" s="23">
        <v>3.07</v>
      </c>
      <c r="Y236" s="23">
        <v>0</v>
      </c>
    </row>
    <row r="237" spans="1:27" s="20" customFormat="1" ht="20.25" customHeight="1" x14ac:dyDescent="0.25">
      <c r="A237" s="58">
        <v>182</v>
      </c>
      <c r="B237" s="93">
        <v>24207102745</v>
      </c>
      <c r="C237" s="94" t="s">
        <v>440</v>
      </c>
      <c r="D237" s="95" t="s">
        <v>132</v>
      </c>
      <c r="E237" s="96">
        <v>36845</v>
      </c>
      <c r="F237" s="97" t="s">
        <v>244</v>
      </c>
      <c r="G237" s="64" t="s">
        <v>1</v>
      </c>
      <c r="H237" s="98">
        <v>7.34</v>
      </c>
      <c r="I237" s="99"/>
      <c r="J237" s="67">
        <v>9</v>
      </c>
      <c r="K237" s="99">
        <v>7.2</v>
      </c>
      <c r="L237" s="98">
        <v>7.37</v>
      </c>
      <c r="M237" s="98">
        <v>3.09</v>
      </c>
      <c r="N237" s="100">
        <v>0</v>
      </c>
      <c r="O237" s="100" t="s">
        <v>37</v>
      </c>
      <c r="P237" s="100" t="s">
        <v>37</v>
      </c>
      <c r="Q237" s="100" t="s">
        <v>37</v>
      </c>
      <c r="R237" s="100" t="s">
        <v>758</v>
      </c>
      <c r="S237" s="69"/>
      <c r="T237" s="101" t="s">
        <v>764</v>
      </c>
      <c r="U237" s="22"/>
      <c r="V237" s="21">
        <v>0</v>
      </c>
      <c r="X237" s="23">
        <v>3.09</v>
      </c>
      <c r="Y237" s="23">
        <v>0</v>
      </c>
      <c r="AA237" s="20" t="e">
        <f>VLOOKUP(TEXT(B237,0),[1]Sheet1!$B$2:$K$212,10,0)</f>
        <v>#N/A</v>
      </c>
    </row>
    <row r="238" spans="1:27" s="20" customFormat="1" ht="20.25" customHeight="1" x14ac:dyDescent="0.25">
      <c r="A238" s="58">
        <v>183</v>
      </c>
      <c r="B238" s="93">
        <v>24207116419</v>
      </c>
      <c r="C238" s="94" t="s">
        <v>353</v>
      </c>
      <c r="D238" s="95" t="s">
        <v>132</v>
      </c>
      <c r="E238" s="96">
        <v>36403</v>
      </c>
      <c r="F238" s="97" t="s">
        <v>252</v>
      </c>
      <c r="G238" s="64" t="s">
        <v>1</v>
      </c>
      <c r="H238" s="98">
        <v>7.18</v>
      </c>
      <c r="I238" s="99"/>
      <c r="J238" s="67">
        <v>8.8000000000000007</v>
      </c>
      <c r="K238" s="99">
        <v>8</v>
      </c>
      <c r="L238" s="98">
        <v>7.23</v>
      </c>
      <c r="M238" s="98">
        <v>3.04</v>
      </c>
      <c r="N238" s="100" t="s">
        <v>37</v>
      </c>
      <c r="O238" s="100">
        <v>0</v>
      </c>
      <c r="P238" s="100" t="s">
        <v>37</v>
      </c>
      <c r="Q238" s="100" t="s">
        <v>37</v>
      </c>
      <c r="R238" s="100" t="s">
        <v>758</v>
      </c>
      <c r="S238" s="69"/>
      <c r="T238" s="101" t="s">
        <v>764</v>
      </c>
      <c r="U238" s="22"/>
      <c r="V238" s="21">
        <v>0</v>
      </c>
      <c r="X238" s="23">
        <v>3.04</v>
      </c>
      <c r="Y238" s="23">
        <v>0</v>
      </c>
    </row>
    <row r="239" spans="1:27" s="20" customFormat="1" ht="20.25" customHeight="1" x14ac:dyDescent="0.25">
      <c r="A239" s="58">
        <v>184</v>
      </c>
      <c r="B239" s="93">
        <v>24207211784</v>
      </c>
      <c r="C239" s="94" t="s">
        <v>441</v>
      </c>
      <c r="D239" s="95" t="s">
        <v>136</v>
      </c>
      <c r="E239" s="96">
        <v>36626</v>
      </c>
      <c r="F239" s="97" t="s">
        <v>249</v>
      </c>
      <c r="G239" s="64" t="s">
        <v>1</v>
      </c>
      <c r="H239" s="98">
        <v>6.92</v>
      </c>
      <c r="I239" s="99"/>
      <c r="J239" s="67">
        <v>9.1999999999999993</v>
      </c>
      <c r="K239" s="99">
        <v>8.1999999999999993</v>
      </c>
      <c r="L239" s="98">
        <v>6.99</v>
      </c>
      <c r="M239" s="98">
        <v>2.84</v>
      </c>
      <c r="N239" s="100" t="s">
        <v>37</v>
      </c>
      <c r="O239" s="100">
        <v>0</v>
      </c>
      <c r="P239" s="100" t="s">
        <v>37</v>
      </c>
      <c r="Q239" s="100" t="s">
        <v>37</v>
      </c>
      <c r="R239" s="100" t="s">
        <v>758</v>
      </c>
      <c r="S239" s="69"/>
      <c r="T239" s="101" t="s">
        <v>764</v>
      </c>
      <c r="U239" s="22"/>
      <c r="V239" s="21">
        <v>0</v>
      </c>
      <c r="X239" s="23">
        <v>2.84</v>
      </c>
      <c r="Y239" s="23">
        <v>0</v>
      </c>
    </row>
    <row r="240" spans="1:27" s="20" customFormat="1" ht="20.25" customHeight="1" x14ac:dyDescent="0.25">
      <c r="A240" s="58">
        <v>185</v>
      </c>
      <c r="B240" s="93">
        <v>24203515456</v>
      </c>
      <c r="C240" s="94" t="s">
        <v>260</v>
      </c>
      <c r="D240" s="95" t="s">
        <v>10</v>
      </c>
      <c r="E240" s="96">
        <v>36560</v>
      </c>
      <c r="F240" s="97" t="s">
        <v>242</v>
      </c>
      <c r="G240" s="64" t="s">
        <v>1</v>
      </c>
      <c r="H240" s="98">
        <v>8.02</v>
      </c>
      <c r="I240" s="99"/>
      <c r="J240" s="67">
        <v>9.4</v>
      </c>
      <c r="K240" s="99">
        <v>9.3000000000000007</v>
      </c>
      <c r="L240" s="98">
        <v>8.07</v>
      </c>
      <c r="M240" s="98">
        <v>3.47</v>
      </c>
      <c r="N240" s="100" t="s">
        <v>37</v>
      </c>
      <c r="O240" s="100" t="s">
        <v>37</v>
      </c>
      <c r="P240" s="100" t="s">
        <v>37</v>
      </c>
      <c r="Q240" s="100" t="s">
        <v>37</v>
      </c>
      <c r="R240" s="100" t="s">
        <v>758</v>
      </c>
      <c r="S240" s="69"/>
      <c r="T240" s="101" t="s">
        <v>763</v>
      </c>
      <c r="U240" s="22"/>
      <c r="V240" s="21">
        <v>0</v>
      </c>
      <c r="X240" s="23">
        <v>3.47</v>
      </c>
      <c r="Y240" s="23">
        <v>0</v>
      </c>
    </row>
    <row r="241" spans="1:27" s="20" customFormat="1" ht="20.25" customHeight="1" x14ac:dyDescent="0.25">
      <c r="A241" s="58">
        <v>186</v>
      </c>
      <c r="B241" s="93">
        <v>23207110075</v>
      </c>
      <c r="C241" s="94" t="s">
        <v>442</v>
      </c>
      <c r="D241" s="95" t="s">
        <v>10</v>
      </c>
      <c r="E241" s="96">
        <v>36468</v>
      </c>
      <c r="F241" s="97" t="s">
        <v>244</v>
      </c>
      <c r="G241" s="64" t="s">
        <v>1</v>
      </c>
      <c r="H241" s="98">
        <v>7.67</v>
      </c>
      <c r="I241" s="99"/>
      <c r="J241" s="67">
        <v>9.4</v>
      </c>
      <c r="K241" s="99">
        <v>8.5</v>
      </c>
      <c r="L241" s="98">
        <v>7.72</v>
      </c>
      <c r="M241" s="98">
        <v>3.28</v>
      </c>
      <c r="N241" s="100" t="s">
        <v>37</v>
      </c>
      <c r="O241" s="100" t="s">
        <v>37</v>
      </c>
      <c r="P241" s="100" t="s">
        <v>37</v>
      </c>
      <c r="Q241" s="100" t="s">
        <v>37</v>
      </c>
      <c r="R241" s="100" t="s">
        <v>758</v>
      </c>
      <c r="S241" s="69"/>
      <c r="T241" s="101" t="s">
        <v>763</v>
      </c>
      <c r="U241" s="22"/>
      <c r="V241" s="21">
        <v>0</v>
      </c>
      <c r="X241" s="23">
        <v>3.28</v>
      </c>
      <c r="Y241" s="23">
        <v>0</v>
      </c>
    </row>
    <row r="242" spans="1:27" s="20" customFormat="1" ht="20.25" customHeight="1" x14ac:dyDescent="0.25">
      <c r="A242" s="58">
        <v>187</v>
      </c>
      <c r="B242" s="93">
        <v>24207107292</v>
      </c>
      <c r="C242" s="94" t="s">
        <v>247</v>
      </c>
      <c r="D242" s="95" t="s">
        <v>10</v>
      </c>
      <c r="E242" s="96">
        <v>36759</v>
      </c>
      <c r="F242" s="97" t="s">
        <v>244</v>
      </c>
      <c r="G242" s="64" t="s">
        <v>1</v>
      </c>
      <c r="H242" s="98">
        <v>7.6</v>
      </c>
      <c r="I242" s="99"/>
      <c r="J242" s="67">
        <v>9.3000000000000007</v>
      </c>
      <c r="K242" s="99">
        <v>6.4</v>
      </c>
      <c r="L242" s="98">
        <v>7.62</v>
      </c>
      <c r="M242" s="98">
        <v>3.23</v>
      </c>
      <c r="N242" s="100">
        <v>0</v>
      </c>
      <c r="O242" s="100" t="s">
        <v>37</v>
      </c>
      <c r="P242" s="100" t="s">
        <v>37</v>
      </c>
      <c r="Q242" s="100" t="s">
        <v>37</v>
      </c>
      <c r="R242" s="100" t="s">
        <v>758</v>
      </c>
      <c r="S242" s="69"/>
      <c r="T242" s="101" t="s">
        <v>764</v>
      </c>
      <c r="U242" s="22"/>
      <c r="V242" s="21">
        <v>0</v>
      </c>
      <c r="X242" s="23">
        <v>3.23</v>
      </c>
      <c r="Y242" s="23">
        <v>0</v>
      </c>
      <c r="AA242" s="20" t="e">
        <f>VLOOKUP(TEXT(B242,0),[1]Sheet1!$B$2:$K$212,10,0)</f>
        <v>#N/A</v>
      </c>
    </row>
    <row r="243" spans="1:27" s="20" customFormat="1" ht="20.25" customHeight="1" x14ac:dyDescent="0.25">
      <c r="A243" s="58">
        <v>188</v>
      </c>
      <c r="B243" s="93">
        <v>24207105868</v>
      </c>
      <c r="C243" s="94" t="s">
        <v>375</v>
      </c>
      <c r="D243" s="95" t="s">
        <v>10</v>
      </c>
      <c r="E243" s="96">
        <v>36536</v>
      </c>
      <c r="F243" s="97" t="s">
        <v>244</v>
      </c>
      <c r="G243" s="64" t="s">
        <v>1</v>
      </c>
      <c r="H243" s="98">
        <v>7.53</v>
      </c>
      <c r="I243" s="99"/>
      <c r="J243" s="67">
        <v>9.1999999999999993</v>
      </c>
      <c r="K243" s="99">
        <v>7.4</v>
      </c>
      <c r="L243" s="98">
        <v>7.57</v>
      </c>
      <c r="M243" s="98">
        <v>3.21</v>
      </c>
      <c r="N243" s="100" t="s">
        <v>37</v>
      </c>
      <c r="O243" s="100" t="s">
        <v>37</v>
      </c>
      <c r="P243" s="100" t="s">
        <v>37</v>
      </c>
      <c r="Q243" s="100" t="s">
        <v>37</v>
      </c>
      <c r="R243" s="100" t="s">
        <v>758</v>
      </c>
      <c r="S243" s="69"/>
      <c r="T243" s="101" t="s">
        <v>763</v>
      </c>
      <c r="U243" s="22"/>
      <c r="V243" s="21">
        <v>0</v>
      </c>
      <c r="X243" s="23">
        <v>3.21</v>
      </c>
      <c r="Y243" s="23">
        <v>0</v>
      </c>
    </row>
    <row r="244" spans="1:27" s="20" customFormat="1" ht="20.25" customHeight="1" x14ac:dyDescent="0.25">
      <c r="A244" s="58">
        <v>189</v>
      </c>
      <c r="B244" s="93">
        <v>24207115646</v>
      </c>
      <c r="C244" s="94" t="s">
        <v>443</v>
      </c>
      <c r="D244" s="95" t="s">
        <v>10</v>
      </c>
      <c r="E244" s="96">
        <v>36812</v>
      </c>
      <c r="F244" s="97" t="s">
        <v>244</v>
      </c>
      <c r="G244" s="64" t="s">
        <v>1</v>
      </c>
      <c r="H244" s="98">
        <v>7.53</v>
      </c>
      <c r="I244" s="99"/>
      <c r="J244" s="67">
        <v>9.1999999999999993</v>
      </c>
      <c r="K244" s="99">
        <v>9.1</v>
      </c>
      <c r="L244" s="98">
        <v>7.59</v>
      </c>
      <c r="M244" s="98">
        <v>3.2</v>
      </c>
      <c r="N244" s="100" t="s">
        <v>37</v>
      </c>
      <c r="O244" s="100" t="s">
        <v>37</v>
      </c>
      <c r="P244" s="100" t="s">
        <v>37</v>
      </c>
      <c r="Q244" s="100" t="s">
        <v>37</v>
      </c>
      <c r="R244" s="100" t="s">
        <v>758</v>
      </c>
      <c r="S244" s="69"/>
      <c r="T244" s="101" t="s">
        <v>763</v>
      </c>
      <c r="U244" s="22"/>
      <c r="V244" s="21">
        <v>0</v>
      </c>
      <c r="X244" s="23">
        <v>3.2</v>
      </c>
      <c r="Y244" s="23">
        <v>0</v>
      </c>
    </row>
    <row r="245" spans="1:27" s="20" customFormat="1" ht="20.25" customHeight="1" x14ac:dyDescent="0.25">
      <c r="A245" s="58">
        <v>190</v>
      </c>
      <c r="B245" s="93">
        <v>24207100816</v>
      </c>
      <c r="C245" s="94" t="s">
        <v>419</v>
      </c>
      <c r="D245" s="95" t="s">
        <v>137</v>
      </c>
      <c r="E245" s="96">
        <v>36812</v>
      </c>
      <c r="F245" s="97" t="s">
        <v>262</v>
      </c>
      <c r="G245" s="64" t="s">
        <v>1</v>
      </c>
      <c r="H245" s="98">
        <v>7.88</v>
      </c>
      <c r="I245" s="99"/>
      <c r="J245" s="67">
        <v>9.3000000000000007</v>
      </c>
      <c r="K245" s="99">
        <v>9</v>
      </c>
      <c r="L245" s="98">
        <v>7.93</v>
      </c>
      <c r="M245" s="98">
        <v>3.43</v>
      </c>
      <c r="N245" s="100" t="s">
        <v>37</v>
      </c>
      <c r="O245" s="100" t="s">
        <v>37</v>
      </c>
      <c r="P245" s="100" t="s">
        <v>37</v>
      </c>
      <c r="Q245" s="100" t="s">
        <v>37</v>
      </c>
      <c r="R245" s="100" t="s">
        <v>758</v>
      </c>
      <c r="S245" s="69"/>
      <c r="T245" s="101" t="s">
        <v>763</v>
      </c>
      <c r="U245" s="22"/>
      <c r="V245" s="21">
        <v>0</v>
      </c>
      <c r="X245" s="23">
        <v>3.43</v>
      </c>
      <c r="Y245" s="23">
        <v>0</v>
      </c>
    </row>
    <row r="246" spans="1:27" s="20" customFormat="1" ht="20.25" customHeight="1" x14ac:dyDescent="0.25">
      <c r="A246" s="58">
        <v>191</v>
      </c>
      <c r="B246" s="93">
        <v>24217205755</v>
      </c>
      <c r="C246" s="94" t="s">
        <v>444</v>
      </c>
      <c r="D246" s="95" t="s">
        <v>137</v>
      </c>
      <c r="E246" s="96">
        <v>35297</v>
      </c>
      <c r="F246" s="97" t="s">
        <v>242</v>
      </c>
      <c r="G246" s="64" t="s">
        <v>4</v>
      </c>
      <c r="H246" s="98">
        <v>7.63</v>
      </c>
      <c r="I246" s="99"/>
      <c r="J246" s="67">
        <v>9.6999999999999993</v>
      </c>
      <c r="K246" s="99">
        <v>8</v>
      </c>
      <c r="L246" s="98">
        <v>7.68</v>
      </c>
      <c r="M246" s="98">
        <v>3.26</v>
      </c>
      <c r="N246" s="100" t="s">
        <v>37</v>
      </c>
      <c r="O246" s="100">
        <v>0</v>
      </c>
      <c r="P246" s="100" t="s">
        <v>37</v>
      </c>
      <c r="Q246" s="100">
        <v>0</v>
      </c>
      <c r="R246" s="100" t="s">
        <v>758</v>
      </c>
      <c r="S246" s="69"/>
      <c r="T246" s="101" t="s">
        <v>764</v>
      </c>
      <c r="U246" s="22"/>
      <c r="V246" s="21">
        <v>0</v>
      </c>
      <c r="X246" s="23">
        <v>3.26</v>
      </c>
      <c r="Y246" s="23">
        <v>0</v>
      </c>
    </row>
    <row r="247" spans="1:27" s="20" customFormat="1" ht="20.25" customHeight="1" x14ac:dyDescent="0.25">
      <c r="A247" s="58">
        <v>192</v>
      </c>
      <c r="B247" s="93">
        <v>24207204310</v>
      </c>
      <c r="C247" s="94" t="s">
        <v>445</v>
      </c>
      <c r="D247" s="95" t="s">
        <v>137</v>
      </c>
      <c r="E247" s="96">
        <v>36686</v>
      </c>
      <c r="F247" s="97" t="s">
        <v>244</v>
      </c>
      <c r="G247" s="64" t="s">
        <v>1</v>
      </c>
      <c r="H247" s="98">
        <v>7.51</v>
      </c>
      <c r="I247" s="99"/>
      <c r="J247" s="67">
        <v>8.9</v>
      </c>
      <c r="K247" s="99">
        <v>7.8</v>
      </c>
      <c r="L247" s="98">
        <v>7.55</v>
      </c>
      <c r="M247" s="98">
        <v>3.2</v>
      </c>
      <c r="N247" s="100" t="s">
        <v>37</v>
      </c>
      <c r="O247" s="100">
        <v>0</v>
      </c>
      <c r="P247" s="100" t="s">
        <v>37</v>
      </c>
      <c r="Q247" s="100" t="s">
        <v>37</v>
      </c>
      <c r="R247" s="100" t="s">
        <v>760</v>
      </c>
      <c r="S247" s="69"/>
      <c r="T247" s="101" t="s">
        <v>764</v>
      </c>
      <c r="U247" s="22"/>
      <c r="V247" s="21">
        <v>0</v>
      </c>
      <c r="X247" s="23">
        <v>3.2</v>
      </c>
      <c r="Y247" s="23">
        <v>0</v>
      </c>
    </row>
    <row r="248" spans="1:27" s="20" customFormat="1" ht="20.25" customHeight="1" x14ac:dyDescent="0.25">
      <c r="A248" s="58">
        <v>193</v>
      </c>
      <c r="B248" s="93">
        <v>24207101416</v>
      </c>
      <c r="C248" s="94" t="s">
        <v>446</v>
      </c>
      <c r="D248" s="95" t="s">
        <v>137</v>
      </c>
      <c r="E248" s="96">
        <v>36612</v>
      </c>
      <c r="F248" s="97" t="s">
        <v>244</v>
      </c>
      <c r="G248" s="64" t="s">
        <v>1</v>
      </c>
      <c r="H248" s="98">
        <v>7.51</v>
      </c>
      <c r="I248" s="99"/>
      <c r="J248" s="67">
        <v>8.8000000000000007</v>
      </c>
      <c r="K248" s="99">
        <v>8.8000000000000007</v>
      </c>
      <c r="L248" s="98">
        <v>7.56</v>
      </c>
      <c r="M248" s="98">
        <v>3.21</v>
      </c>
      <c r="N248" s="100" t="s">
        <v>37</v>
      </c>
      <c r="O248" s="100" t="s">
        <v>37</v>
      </c>
      <c r="P248" s="100" t="s">
        <v>37</v>
      </c>
      <c r="Q248" s="100" t="s">
        <v>37</v>
      </c>
      <c r="R248" s="100" t="s">
        <v>758</v>
      </c>
      <c r="S248" s="69"/>
      <c r="T248" s="101" t="s">
        <v>763</v>
      </c>
      <c r="U248" s="22"/>
      <c r="V248" s="21">
        <v>0</v>
      </c>
      <c r="X248" s="23">
        <v>3.21</v>
      </c>
      <c r="Y248" s="23">
        <v>0</v>
      </c>
    </row>
    <row r="249" spans="1:27" s="20" customFormat="1" ht="20.25" customHeight="1" x14ac:dyDescent="0.25">
      <c r="A249" s="58">
        <v>194</v>
      </c>
      <c r="B249" s="93">
        <v>24207108265</v>
      </c>
      <c r="C249" s="94" t="s">
        <v>447</v>
      </c>
      <c r="D249" s="95" t="s">
        <v>137</v>
      </c>
      <c r="E249" s="96">
        <v>36823</v>
      </c>
      <c r="F249" s="97" t="s">
        <v>249</v>
      </c>
      <c r="G249" s="64" t="s">
        <v>1</v>
      </c>
      <c r="H249" s="98">
        <v>6.75</v>
      </c>
      <c r="I249" s="99"/>
      <c r="J249" s="67">
        <v>8.4</v>
      </c>
      <c r="K249" s="99">
        <v>7.8</v>
      </c>
      <c r="L249" s="98">
        <v>6.8</v>
      </c>
      <c r="M249" s="98">
        <v>2.71</v>
      </c>
      <c r="N249" s="100">
        <v>0</v>
      </c>
      <c r="O249" s="100">
        <v>0</v>
      </c>
      <c r="P249" s="100" t="s">
        <v>37</v>
      </c>
      <c r="Q249" s="100" t="s">
        <v>37</v>
      </c>
      <c r="R249" s="100" t="s">
        <v>758</v>
      </c>
      <c r="S249" s="69"/>
      <c r="T249" s="101" t="s">
        <v>764</v>
      </c>
      <c r="U249" s="22"/>
      <c r="V249" s="21">
        <v>0</v>
      </c>
      <c r="X249" s="23">
        <v>2.71</v>
      </c>
      <c r="Y249" s="23">
        <v>0</v>
      </c>
    </row>
    <row r="250" spans="1:27" s="20" customFormat="1" ht="20.25" customHeight="1" x14ac:dyDescent="0.25">
      <c r="A250" s="58">
        <v>195</v>
      </c>
      <c r="B250" s="93">
        <v>24207102048</v>
      </c>
      <c r="C250" s="94" t="s">
        <v>448</v>
      </c>
      <c r="D250" s="95" t="s">
        <v>137</v>
      </c>
      <c r="E250" s="96">
        <v>36602</v>
      </c>
      <c r="F250" s="97" t="s">
        <v>244</v>
      </c>
      <c r="G250" s="64" t="s">
        <v>1</v>
      </c>
      <c r="H250" s="98">
        <v>7.4</v>
      </c>
      <c r="I250" s="99"/>
      <c r="J250" s="67">
        <v>9.4</v>
      </c>
      <c r="K250" s="99">
        <v>7</v>
      </c>
      <c r="L250" s="98">
        <v>7.44</v>
      </c>
      <c r="M250" s="98">
        <v>3.11</v>
      </c>
      <c r="N250" s="100" t="s">
        <v>37</v>
      </c>
      <c r="O250" s="100" t="s">
        <v>37</v>
      </c>
      <c r="P250" s="100" t="s">
        <v>37</v>
      </c>
      <c r="Q250" s="100" t="s">
        <v>37</v>
      </c>
      <c r="R250" s="100" t="s">
        <v>758</v>
      </c>
      <c r="S250" s="69"/>
      <c r="T250" s="101" t="s">
        <v>763</v>
      </c>
      <c r="U250" s="22"/>
      <c r="V250" s="21">
        <v>0</v>
      </c>
      <c r="X250" s="23">
        <v>3.11</v>
      </c>
      <c r="Y250" s="23">
        <v>0</v>
      </c>
    </row>
    <row r="251" spans="1:27" s="20" customFormat="1" ht="20.25" customHeight="1" x14ac:dyDescent="0.25">
      <c r="A251" s="58">
        <v>196</v>
      </c>
      <c r="B251" s="93">
        <v>24207115718</v>
      </c>
      <c r="C251" s="94" t="s">
        <v>449</v>
      </c>
      <c r="D251" s="95" t="s">
        <v>137</v>
      </c>
      <c r="E251" s="96">
        <v>36821</v>
      </c>
      <c r="F251" s="97" t="s">
        <v>244</v>
      </c>
      <c r="G251" s="64" t="s">
        <v>1</v>
      </c>
      <c r="H251" s="98">
        <v>7.38</v>
      </c>
      <c r="I251" s="99"/>
      <c r="J251" s="67">
        <v>9.1</v>
      </c>
      <c r="K251" s="99">
        <v>7.6</v>
      </c>
      <c r="L251" s="98">
        <v>7.42</v>
      </c>
      <c r="M251" s="98">
        <v>3.11</v>
      </c>
      <c r="N251" s="100">
        <v>0</v>
      </c>
      <c r="O251" s="100">
        <v>0</v>
      </c>
      <c r="P251" s="100" t="s">
        <v>37</v>
      </c>
      <c r="Q251" s="100" t="s">
        <v>37</v>
      </c>
      <c r="R251" s="100" t="s">
        <v>758</v>
      </c>
      <c r="S251" s="69"/>
      <c r="T251" s="101" t="s">
        <v>764</v>
      </c>
      <c r="U251" s="22"/>
      <c r="V251" s="21">
        <v>0</v>
      </c>
      <c r="X251" s="23">
        <v>3.11</v>
      </c>
      <c r="Y251" s="23">
        <v>0</v>
      </c>
    </row>
    <row r="252" spans="1:27" s="20" customFormat="1" ht="20.25" customHeight="1" x14ac:dyDescent="0.25">
      <c r="A252" s="58">
        <v>197</v>
      </c>
      <c r="B252" s="93">
        <v>24207106062</v>
      </c>
      <c r="C252" s="94" t="s">
        <v>346</v>
      </c>
      <c r="D252" s="95" t="s">
        <v>137</v>
      </c>
      <c r="E252" s="96">
        <v>36609</v>
      </c>
      <c r="F252" s="97" t="s">
        <v>242</v>
      </c>
      <c r="G252" s="64" t="s">
        <v>1</v>
      </c>
      <c r="H252" s="98">
        <v>6.96</v>
      </c>
      <c r="I252" s="99"/>
      <c r="J252" s="67">
        <v>9</v>
      </c>
      <c r="K252" s="99">
        <v>6.4</v>
      </c>
      <c r="L252" s="98">
        <v>6.99</v>
      </c>
      <c r="M252" s="98">
        <v>2.84</v>
      </c>
      <c r="N252" s="100">
        <v>0</v>
      </c>
      <c r="O252" s="100">
        <v>0</v>
      </c>
      <c r="P252" s="100" t="s">
        <v>37</v>
      </c>
      <c r="Q252" s="100" t="s">
        <v>37</v>
      </c>
      <c r="R252" s="100" t="s">
        <v>759</v>
      </c>
      <c r="S252" s="69"/>
      <c r="T252" s="101" t="s">
        <v>764</v>
      </c>
      <c r="U252" s="22"/>
      <c r="V252" s="21">
        <v>0</v>
      </c>
      <c r="X252" s="23">
        <v>2.84</v>
      </c>
      <c r="Y252" s="23">
        <v>0</v>
      </c>
    </row>
    <row r="253" spans="1:27" s="20" customFormat="1" ht="20.25" customHeight="1" x14ac:dyDescent="0.25">
      <c r="A253" s="58">
        <v>198</v>
      </c>
      <c r="B253" s="93">
        <v>24207104509</v>
      </c>
      <c r="C253" s="94" t="s">
        <v>413</v>
      </c>
      <c r="D253" s="95" t="s">
        <v>137</v>
      </c>
      <c r="E253" s="96">
        <v>36624</v>
      </c>
      <c r="F253" s="97" t="s">
        <v>242</v>
      </c>
      <c r="G253" s="64" t="s">
        <v>1</v>
      </c>
      <c r="H253" s="98">
        <v>7.5</v>
      </c>
      <c r="I253" s="99"/>
      <c r="J253" s="67">
        <v>8.9</v>
      </c>
      <c r="K253" s="99">
        <v>9</v>
      </c>
      <c r="L253" s="98">
        <v>7.56</v>
      </c>
      <c r="M253" s="98">
        <v>3.21</v>
      </c>
      <c r="N253" s="100">
        <v>0</v>
      </c>
      <c r="O253" s="100">
        <v>0</v>
      </c>
      <c r="P253" s="100" t="s">
        <v>37</v>
      </c>
      <c r="Q253" s="100" t="s">
        <v>37</v>
      </c>
      <c r="R253" s="100" t="s">
        <v>758</v>
      </c>
      <c r="S253" s="69"/>
      <c r="T253" s="101" t="s">
        <v>764</v>
      </c>
      <c r="U253" s="22"/>
      <c r="V253" s="21">
        <v>0</v>
      </c>
      <c r="X253" s="23">
        <v>3.21</v>
      </c>
      <c r="Y253" s="23">
        <v>0</v>
      </c>
    </row>
    <row r="254" spans="1:27" s="20" customFormat="1" ht="20.25" customHeight="1" x14ac:dyDescent="0.25">
      <c r="A254" s="58">
        <v>199</v>
      </c>
      <c r="B254" s="93">
        <v>24207211874</v>
      </c>
      <c r="C254" s="94" t="s">
        <v>450</v>
      </c>
      <c r="D254" s="95" t="s">
        <v>140</v>
      </c>
      <c r="E254" s="96">
        <v>36847</v>
      </c>
      <c r="F254" s="97" t="s">
        <v>242</v>
      </c>
      <c r="G254" s="64" t="s">
        <v>1</v>
      </c>
      <c r="H254" s="98">
        <v>7.79</v>
      </c>
      <c r="I254" s="99"/>
      <c r="J254" s="67">
        <v>9</v>
      </c>
      <c r="K254" s="99">
        <v>8.9</v>
      </c>
      <c r="L254" s="98">
        <v>7.83</v>
      </c>
      <c r="M254" s="98">
        <v>3.36</v>
      </c>
      <c r="N254" s="100" t="s">
        <v>37</v>
      </c>
      <c r="O254" s="100" t="s">
        <v>37</v>
      </c>
      <c r="P254" s="100" t="s">
        <v>37</v>
      </c>
      <c r="Q254" s="100" t="s">
        <v>37</v>
      </c>
      <c r="R254" s="100" t="s">
        <v>758</v>
      </c>
      <c r="S254" s="69"/>
      <c r="T254" s="101" t="s">
        <v>763</v>
      </c>
      <c r="U254" s="22"/>
      <c r="V254" s="21">
        <v>0</v>
      </c>
      <c r="X254" s="23">
        <v>3.36</v>
      </c>
      <c r="Y254" s="23">
        <v>0</v>
      </c>
    </row>
    <row r="255" spans="1:27" s="20" customFormat="1" ht="20.25" customHeight="1" x14ac:dyDescent="0.25">
      <c r="A255" s="58">
        <v>200</v>
      </c>
      <c r="B255" s="93">
        <v>24207211860</v>
      </c>
      <c r="C255" s="94" t="s">
        <v>268</v>
      </c>
      <c r="D255" s="95" t="s">
        <v>140</v>
      </c>
      <c r="E255" s="96">
        <v>36769</v>
      </c>
      <c r="F255" s="97" t="s">
        <v>244</v>
      </c>
      <c r="G255" s="64" t="s">
        <v>1</v>
      </c>
      <c r="H255" s="98">
        <v>7.83</v>
      </c>
      <c r="I255" s="99"/>
      <c r="J255" s="67">
        <v>9.5</v>
      </c>
      <c r="K255" s="99">
        <v>7.5</v>
      </c>
      <c r="L255" s="98">
        <v>7.86</v>
      </c>
      <c r="M255" s="98">
        <v>3.32</v>
      </c>
      <c r="N255" s="100" t="s">
        <v>37</v>
      </c>
      <c r="O255" s="100" t="s">
        <v>37</v>
      </c>
      <c r="P255" s="100" t="s">
        <v>37</v>
      </c>
      <c r="Q255" s="100" t="s">
        <v>37</v>
      </c>
      <c r="R255" s="100" t="s">
        <v>758</v>
      </c>
      <c r="S255" s="69"/>
      <c r="T255" s="101" t="s">
        <v>763</v>
      </c>
      <c r="U255" s="22"/>
      <c r="V255" s="21">
        <v>0</v>
      </c>
      <c r="X255" s="23">
        <v>3.32</v>
      </c>
      <c r="Y255" s="23">
        <v>0</v>
      </c>
    </row>
    <row r="256" spans="1:27" s="20" customFormat="1" ht="20.25" customHeight="1" x14ac:dyDescent="0.25">
      <c r="A256" s="58">
        <v>201</v>
      </c>
      <c r="B256" s="93">
        <v>24207116329</v>
      </c>
      <c r="C256" s="94" t="s">
        <v>301</v>
      </c>
      <c r="D256" s="95" t="s">
        <v>143</v>
      </c>
      <c r="E256" s="96">
        <v>36703</v>
      </c>
      <c r="F256" s="97" t="s">
        <v>244</v>
      </c>
      <c r="G256" s="64" t="s">
        <v>1</v>
      </c>
      <c r="H256" s="98">
        <v>7.8</v>
      </c>
      <c r="I256" s="99"/>
      <c r="J256" s="67">
        <v>9.3000000000000007</v>
      </c>
      <c r="K256" s="99">
        <v>8.4</v>
      </c>
      <c r="L256" s="98">
        <v>7.84</v>
      </c>
      <c r="M256" s="98">
        <v>3.41</v>
      </c>
      <c r="N256" s="100">
        <v>0</v>
      </c>
      <c r="O256" s="100" t="s">
        <v>37</v>
      </c>
      <c r="P256" s="100" t="s">
        <v>37</v>
      </c>
      <c r="Q256" s="100" t="s">
        <v>37</v>
      </c>
      <c r="R256" s="100" t="s">
        <v>758</v>
      </c>
      <c r="S256" s="69"/>
      <c r="T256" s="101" t="s">
        <v>764</v>
      </c>
      <c r="U256" s="22"/>
      <c r="V256" s="21">
        <v>0</v>
      </c>
      <c r="X256" s="23">
        <v>3.41</v>
      </c>
      <c r="Y256" s="23">
        <v>0</v>
      </c>
      <c r="AA256" s="20" t="e">
        <f>VLOOKUP(TEXT(B256,0),[1]Sheet1!$B$2:$K$212,10,0)</f>
        <v>#N/A</v>
      </c>
    </row>
    <row r="257" spans="1:27" s="20" customFormat="1" ht="20.25" customHeight="1" x14ac:dyDescent="0.25">
      <c r="A257" s="58">
        <v>202</v>
      </c>
      <c r="B257" s="93">
        <v>24207200247</v>
      </c>
      <c r="C257" s="94" t="s">
        <v>419</v>
      </c>
      <c r="D257" s="95" t="s">
        <v>143</v>
      </c>
      <c r="E257" s="96">
        <v>36556</v>
      </c>
      <c r="F257" s="97" t="s">
        <v>284</v>
      </c>
      <c r="G257" s="64" t="s">
        <v>1</v>
      </c>
      <c r="H257" s="98">
        <v>7.77</v>
      </c>
      <c r="I257" s="99"/>
      <c r="J257" s="67">
        <v>9.5</v>
      </c>
      <c r="K257" s="99">
        <v>8.8000000000000007</v>
      </c>
      <c r="L257" s="98">
        <v>7.82</v>
      </c>
      <c r="M257" s="98">
        <v>3.33</v>
      </c>
      <c r="N257" s="100">
        <v>0</v>
      </c>
      <c r="O257" s="100">
        <v>0</v>
      </c>
      <c r="P257" s="100" t="s">
        <v>37</v>
      </c>
      <c r="Q257" s="100" t="s">
        <v>37</v>
      </c>
      <c r="R257" s="100" t="s">
        <v>758</v>
      </c>
      <c r="S257" s="69"/>
      <c r="T257" s="101" t="s">
        <v>764</v>
      </c>
      <c r="U257" s="22"/>
      <c r="V257" s="21">
        <v>0</v>
      </c>
      <c r="X257" s="23">
        <v>3.33</v>
      </c>
      <c r="Y257" s="23">
        <v>0</v>
      </c>
    </row>
    <row r="258" spans="1:27" s="20" customFormat="1" ht="20.25" customHeight="1" x14ac:dyDescent="0.25">
      <c r="A258" s="58">
        <v>203</v>
      </c>
      <c r="B258" s="93">
        <v>24207100071</v>
      </c>
      <c r="C258" s="94" t="s">
        <v>451</v>
      </c>
      <c r="D258" s="95" t="s">
        <v>143</v>
      </c>
      <c r="E258" s="96">
        <v>36234</v>
      </c>
      <c r="F258" s="97" t="s">
        <v>242</v>
      </c>
      <c r="G258" s="64" t="s">
        <v>1</v>
      </c>
      <c r="H258" s="98">
        <v>7.65</v>
      </c>
      <c r="I258" s="99"/>
      <c r="J258" s="67">
        <v>8.5</v>
      </c>
      <c r="K258" s="99">
        <v>8.4</v>
      </c>
      <c r="L258" s="98">
        <v>7.68</v>
      </c>
      <c r="M258" s="98">
        <v>3.3</v>
      </c>
      <c r="N258" s="100">
        <v>0</v>
      </c>
      <c r="O258" s="100" t="s">
        <v>37</v>
      </c>
      <c r="P258" s="100" t="s">
        <v>37</v>
      </c>
      <c r="Q258" s="100" t="s">
        <v>37</v>
      </c>
      <c r="R258" s="100" t="s">
        <v>758</v>
      </c>
      <c r="S258" s="69"/>
      <c r="T258" s="101" t="s">
        <v>764</v>
      </c>
      <c r="U258" s="22"/>
      <c r="V258" s="21">
        <v>0</v>
      </c>
      <c r="X258" s="23">
        <v>3.3</v>
      </c>
      <c r="Y258" s="23">
        <v>0</v>
      </c>
      <c r="AA258" s="20" t="e">
        <f>VLOOKUP(TEXT(B258,0),[1]Sheet1!$B$2:$K$212,10,0)</f>
        <v>#N/A</v>
      </c>
    </row>
    <row r="259" spans="1:27" s="20" customFormat="1" ht="20.25" customHeight="1" x14ac:dyDescent="0.25">
      <c r="A259" s="58">
        <v>204</v>
      </c>
      <c r="B259" s="93">
        <v>24207104507</v>
      </c>
      <c r="C259" s="94" t="s">
        <v>452</v>
      </c>
      <c r="D259" s="95" t="s">
        <v>143</v>
      </c>
      <c r="E259" s="96">
        <v>36845</v>
      </c>
      <c r="F259" s="97" t="s">
        <v>244</v>
      </c>
      <c r="G259" s="64" t="s">
        <v>1</v>
      </c>
      <c r="H259" s="98">
        <v>7.44</v>
      </c>
      <c r="I259" s="99"/>
      <c r="J259" s="67">
        <v>9.5</v>
      </c>
      <c r="K259" s="99">
        <v>7.8</v>
      </c>
      <c r="L259" s="98">
        <v>7.49</v>
      </c>
      <c r="M259" s="98">
        <v>3.16</v>
      </c>
      <c r="N259" s="100" t="s">
        <v>37</v>
      </c>
      <c r="O259" s="100" t="s">
        <v>37</v>
      </c>
      <c r="P259" s="100">
        <v>0</v>
      </c>
      <c r="Q259" s="100" t="s">
        <v>37</v>
      </c>
      <c r="R259" s="100" t="s">
        <v>758</v>
      </c>
      <c r="S259" s="69"/>
      <c r="T259" s="101" t="s">
        <v>764</v>
      </c>
      <c r="U259" s="22"/>
      <c r="V259" s="21">
        <v>0</v>
      </c>
      <c r="X259" s="23">
        <v>3.16</v>
      </c>
      <c r="Y259" s="23">
        <v>0</v>
      </c>
    </row>
    <row r="260" spans="1:27" s="20" customFormat="1" ht="20.25" customHeight="1" x14ac:dyDescent="0.25">
      <c r="A260" s="58">
        <v>205</v>
      </c>
      <c r="B260" s="93">
        <v>24207212036</v>
      </c>
      <c r="C260" s="94" t="s">
        <v>453</v>
      </c>
      <c r="D260" s="95" t="s">
        <v>143</v>
      </c>
      <c r="E260" s="96">
        <v>36625</v>
      </c>
      <c r="F260" s="97" t="s">
        <v>244</v>
      </c>
      <c r="G260" s="64" t="s">
        <v>1</v>
      </c>
      <c r="H260" s="98">
        <v>7.14</v>
      </c>
      <c r="I260" s="99"/>
      <c r="J260" s="67">
        <v>8.6999999999999993</v>
      </c>
      <c r="K260" s="99">
        <v>8.6999999999999993</v>
      </c>
      <c r="L260" s="98">
        <v>7.2</v>
      </c>
      <c r="M260" s="98">
        <v>3.01</v>
      </c>
      <c r="N260" s="100" t="s">
        <v>37</v>
      </c>
      <c r="O260" s="100" t="s">
        <v>37</v>
      </c>
      <c r="P260" s="100" t="s">
        <v>37</v>
      </c>
      <c r="Q260" s="100" t="s">
        <v>37</v>
      </c>
      <c r="R260" s="100" t="s">
        <v>758</v>
      </c>
      <c r="S260" s="69"/>
      <c r="T260" s="101" t="s">
        <v>763</v>
      </c>
      <c r="U260" s="22"/>
      <c r="V260" s="21">
        <v>0</v>
      </c>
      <c r="X260" s="23">
        <v>3.01</v>
      </c>
      <c r="Y260" s="23">
        <v>0</v>
      </c>
    </row>
    <row r="261" spans="1:27" s="20" customFormat="1" ht="20.25" customHeight="1" x14ac:dyDescent="0.25">
      <c r="A261" s="58">
        <v>206</v>
      </c>
      <c r="B261" s="93">
        <v>24207211947</v>
      </c>
      <c r="C261" s="94" t="s">
        <v>454</v>
      </c>
      <c r="D261" s="95" t="s">
        <v>143</v>
      </c>
      <c r="E261" s="96">
        <v>36557</v>
      </c>
      <c r="F261" s="97" t="s">
        <v>303</v>
      </c>
      <c r="G261" s="64" t="s">
        <v>1</v>
      </c>
      <c r="H261" s="98">
        <v>7.18</v>
      </c>
      <c r="I261" s="99"/>
      <c r="J261" s="67">
        <v>9.1</v>
      </c>
      <c r="K261" s="99">
        <v>8.5</v>
      </c>
      <c r="L261" s="98">
        <v>7.24</v>
      </c>
      <c r="M261" s="98">
        <v>3</v>
      </c>
      <c r="N261" s="100" t="s">
        <v>37</v>
      </c>
      <c r="O261" s="100" t="s">
        <v>37</v>
      </c>
      <c r="P261" s="100" t="s">
        <v>37</v>
      </c>
      <c r="Q261" s="100" t="s">
        <v>37</v>
      </c>
      <c r="R261" s="100" t="s">
        <v>758</v>
      </c>
      <c r="S261" s="69"/>
      <c r="T261" s="101" t="s">
        <v>763</v>
      </c>
      <c r="U261" s="22"/>
      <c r="V261" s="21">
        <v>0</v>
      </c>
      <c r="X261" s="23">
        <v>3</v>
      </c>
      <c r="Y261" s="23">
        <v>0</v>
      </c>
    </row>
    <row r="262" spans="1:27" s="20" customFormat="1" ht="20.25" customHeight="1" x14ac:dyDescent="0.25">
      <c r="A262" s="58">
        <v>207</v>
      </c>
      <c r="B262" s="93">
        <v>24207103752</v>
      </c>
      <c r="C262" s="94" t="s">
        <v>127</v>
      </c>
      <c r="D262" s="95" t="s">
        <v>143</v>
      </c>
      <c r="E262" s="96">
        <v>36819</v>
      </c>
      <c r="F262" s="97" t="s">
        <v>280</v>
      </c>
      <c r="G262" s="64" t="s">
        <v>1</v>
      </c>
      <c r="H262" s="98">
        <v>7.05</v>
      </c>
      <c r="I262" s="99"/>
      <c r="J262" s="67">
        <v>7.9</v>
      </c>
      <c r="K262" s="99">
        <v>8.9</v>
      </c>
      <c r="L262" s="98">
        <v>7.1</v>
      </c>
      <c r="M262" s="98">
        <v>2.92</v>
      </c>
      <c r="N262" s="100">
        <v>0</v>
      </c>
      <c r="O262" s="100" t="s">
        <v>37</v>
      </c>
      <c r="P262" s="100" t="s">
        <v>37</v>
      </c>
      <c r="Q262" s="100" t="s">
        <v>37</v>
      </c>
      <c r="R262" s="100" t="s">
        <v>758</v>
      </c>
      <c r="S262" s="69"/>
      <c r="T262" s="101" t="s">
        <v>764</v>
      </c>
      <c r="U262" s="22"/>
      <c r="V262" s="21">
        <v>0</v>
      </c>
      <c r="X262" s="23">
        <v>2.92</v>
      </c>
      <c r="Y262" s="23">
        <v>0</v>
      </c>
      <c r="AA262" s="20" t="e">
        <f>VLOOKUP(TEXT(B262,0),[1]Sheet1!$B$2:$K$212,10,0)</f>
        <v>#N/A</v>
      </c>
    </row>
    <row r="263" spans="1:27" s="20" customFormat="1" ht="20.25" customHeight="1" x14ac:dyDescent="0.25">
      <c r="A263" s="58">
        <v>208</v>
      </c>
      <c r="B263" s="93">
        <v>24207204474</v>
      </c>
      <c r="C263" s="94" t="s">
        <v>455</v>
      </c>
      <c r="D263" s="95" t="s">
        <v>143</v>
      </c>
      <c r="E263" s="96">
        <v>36693</v>
      </c>
      <c r="F263" s="97" t="s">
        <v>244</v>
      </c>
      <c r="G263" s="64" t="s">
        <v>1</v>
      </c>
      <c r="H263" s="98">
        <v>9.1199999999999992</v>
      </c>
      <c r="I263" s="99"/>
      <c r="J263" s="67">
        <v>9.6</v>
      </c>
      <c r="K263" s="99">
        <v>9.3000000000000007</v>
      </c>
      <c r="L263" s="98">
        <v>9.14</v>
      </c>
      <c r="M263" s="98">
        <v>3.92</v>
      </c>
      <c r="N263" s="100" t="s">
        <v>37</v>
      </c>
      <c r="O263" s="100" t="s">
        <v>37</v>
      </c>
      <c r="P263" s="100" t="s">
        <v>37</v>
      </c>
      <c r="Q263" s="100" t="s">
        <v>37</v>
      </c>
      <c r="R263" s="100" t="s">
        <v>760</v>
      </c>
      <c r="S263" s="69"/>
      <c r="T263" s="101" t="s">
        <v>763</v>
      </c>
      <c r="U263" s="22"/>
      <c r="V263" s="21">
        <v>0</v>
      </c>
      <c r="X263" s="23">
        <v>3.92</v>
      </c>
      <c r="Y263" s="23">
        <v>0</v>
      </c>
    </row>
    <row r="264" spans="1:27" s="20" customFormat="1" ht="20.25" customHeight="1" x14ac:dyDescent="0.25">
      <c r="A264" s="58">
        <v>209</v>
      </c>
      <c r="B264" s="93">
        <v>24207216736</v>
      </c>
      <c r="C264" s="94" t="s">
        <v>361</v>
      </c>
      <c r="D264" s="95" t="s">
        <v>143</v>
      </c>
      <c r="E264" s="96">
        <v>36728</v>
      </c>
      <c r="F264" s="97" t="s">
        <v>244</v>
      </c>
      <c r="G264" s="64" t="s">
        <v>1</v>
      </c>
      <c r="H264" s="98">
        <v>8.01</v>
      </c>
      <c r="I264" s="99"/>
      <c r="J264" s="67">
        <v>9.1</v>
      </c>
      <c r="K264" s="99">
        <v>7.8</v>
      </c>
      <c r="L264" s="98">
        <v>8.0299999999999994</v>
      </c>
      <c r="M264" s="98">
        <v>3.48</v>
      </c>
      <c r="N264" s="100" t="s">
        <v>37</v>
      </c>
      <c r="O264" s="100" t="s">
        <v>37</v>
      </c>
      <c r="P264" s="100" t="s">
        <v>37</v>
      </c>
      <c r="Q264" s="100" t="s">
        <v>37</v>
      </c>
      <c r="R264" s="100" t="s">
        <v>758</v>
      </c>
      <c r="S264" s="69"/>
      <c r="T264" s="101" t="s">
        <v>763</v>
      </c>
      <c r="U264" s="22"/>
      <c r="V264" s="21">
        <v>0</v>
      </c>
      <c r="X264" s="23">
        <v>3.48</v>
      </c>
      <c r="Y264" s="23">
        <v>0</v>
      </c>
    </row>
    <row r="265" spans="1:27" s="20" customFormat="1" ht="20.25" customHeight="1" x14ac:dyDescent="0.25">
      <c r="A265" s="58">
        <v>210</v>
      </c>
      <c r="B265" s="93">
        <v>24207107128</v>
      </c>
      <c r="C265" s="94" t="s">
        <v>456</v>
      </c>
      <c r="D265" s="95" t="s">
        <v>143</v>
      </c>
      <c r="E265" s="96">
        <v>36591</v>
      </c>
      <c r="F265" s="97" t="s">
        <v>244</v>
      </c>
      <c r="G265" s="64" t="s">
        <v>1</v>
      </c>
      <c r="H265" s="98">
        <v>7.57</v>
      </c>
      <c r="I265" s="99"/>
      <c r="J265" s="67">
        <v>8.6</v>
      </c>
      <c r="K265" s="99">
        <v>7.2</v>
      </c>
      <c r="L265" s="98">
        <v>7.59</v>
      </c>
      <c r="M265" s="98">
        <v>3.24</v>
      </c>
      <c r="N265" s="100">
        <v>0</v>
      </c>
      <c r="O265" s="100" t="s">
        <v>37</v>
      </c>
      <c r="P265" s="100" t="s">
        <v>37</v>
      </c>
      <c r="Q265" s="100" t="s">
        <v>37</v>
      </c>
      <c r="R265" s="100" t="s">
        <v>758</v>
      </c>
      <c r="S265" s="69"/>
      <c r="T265" s="101" t="s">
        <v>764</v>
      </c>
      <c r="U265" s="22"/>
      <c r="V265" s="21">
        <v>0</v>
      </c>
      <c r="X265" s="23">
        <v>3.24</v>
      </c>
      <c r="Y265" s="23">
        <v>0</v>
      </c>
      <c r="AA265" s="20" t="e">
        <f>VLOOKUP(TEXT(B265,0),[1]Sheet1!$B$2:$K$212,10,0)</f>
        <v>#N/A</v>
      </c>
    </row>
    <row r="266" spans="1:27" s="20" customFormat="1" ht="20.25" customHeight="1" x14ac:dyDescent="0.25">
      <c r="A266" s="58">
        <v>211</v>
      </c>
      <c r="B266" s="93">
        <v>24207115712</v>
      </c>
      <c r="C266" s="94" t="s">
        <v>457</v>
      </c>
      <c r="D266" s="95" t="s">
        <v>143</v>
      </c>
      <c r="E266" s="96">
        <v>36604</v>
      </c>
      <c r="F266" s="97" t="s">
        <v>244</v>
      </c>
      <c r="G266" s="64" t="s">
        <v>1</v>
      </c>
      <c r="H266" s="98">
        <v>7.48</v>
      </c>
      <c r="I266" s="99"/>
      <c r="J266" s="67">
        <v>8.8000000000000007</v>
      </c>
      <c r="K266" s="99">
        <v>7.7</v>
      </c>
      <c r="L266" s="98">
        <v>7.52</v>
      </c>
      <c r="M266" s="98">
        <v>3.14</v>
      </c>
      <c r="N266" s="100">
        <v>0</v>
      </c>
      <c r="O266" s="100" t="s">
        <v>37</v>
      </c>
      <c r="P266" s="100" t="s">
        <v>37</v>
      </c>
      <c r="Q266" s="100" t="s">
        <v>37</v>
      </c>
      <c r="R266" s="100" t="s">
        <v>758</v>
      </c>
      <c r="S266" s="69"/>
      <c r="T266" s="101" t="s">
        <v>764</v>
      </c>
      <c r="U266" s="22"/>
      <c r="V266" s="21">
        <v>0</v>
      </c>
      <c r="X266" s="23">
        <v>3.14</v>
      </c>
      <c r="Y266" s="23">
        <v>0</v>
      </c>
      <c r="AA266" s="20" t="e">
        <f>VLOOKUP(TEXT(B266,0),[1]Sheet1!$B$2:$K$212,10,0)</f>
        <v>#N/A</v>
      </c>
    </row>
    <row r="267" spans="1:27" s="20" customFormat="1" ht="20.25" customHeight="1" x14ac:dyDescent="0.25">
      <c r="A267" s="58">
        <v>212</v>
      </c>
      <c r="B267" s="93">
        <v>24207116652</v>
      </c>
      <c r="C267" s="94" t="s">
        <v>458</v>
      </c>
      <c r="D267" s="95" t="s">
        <v>143</v>
      </c>
      <c r="E267" s="96">
        <v>36567</v>
      </c>
      <c r="F267" s="97" t="s">
        <v>244</v>
      </c>
      <c r="G267" s="64" t="s">
        <v>1</v>
      </c>
      <c r="H267" s="98">
        <v>7.42</v>
      </c>
      <c r="I267" s="99"/>
      <c r="J267" s="67">
        <v>8.5</v>
      </c>
      <c r="K267" s="99">
        <v>8.3000000000000007</v>
      </c>
      <c r="L267" s="98">
        <v>7.46</v>
      </c>
      <c r="M267" s="98">
        <v>3.12</v>
      </c>
      <c r="N267" s="100" t="s">
        <v>37</v>
      </c>
      <c r="O267" s="100">
        <v>0</v>
      </c>
      <c r="P267" s="100" t="s">
        <v>37</v>
      </c>
      <c r="Q267" s="100" t="s">
        <v>37</v>
      </c>
      <c r="R267" s="100" t="s">
        <v>758</v>
      </c>
      <c r="S267" s="69"/>
      <c r="T267" s="101" t="s">
        <v>764</v>
      </c>
      <c r="U267" s="22"/>
      <c r="V267" s="21">
        <v>0</v>
      </c>
      <c r="X267" s="23">
        <v>3.12</v>
      </c>
      <c r="Y267" s="23">
        <v>0</v>
      </c>
    </row>
    <row r="268" spans="1:27" s="20" customFormat="1" ht="20.25" customHeight="1" x14ac:dyDescent="0.25">
      <c r="A268" s="58">
        <v>213</v>
      </c>
      <c r="B268" s="93">
        <v>24207104730</v>
      </c>
      <c r="C268" s="94" t="s">
        <v>459</v>
      </c>
      <c r="D268" s="95" t="s">
        <v>143</v>
      </c>
      <c r="E268" s="96">
        <v>36782</v>
      </c>
      <c r="F268" s="97" t="s">
        <v>252</v>
      </c>
      <c r="G268" s="64" t="s">
        <v>1</v>
      </c>
      <c r="H268" s="98">
        <v>7.05</v>
      </c>
      <c r="I268" s="99"/>
      <c r="J268" s="67">
        <v>7.9</v>
      </c>
      <c r="K268" s="99">
        <v>7.6</v>
      </c>
      <c r="L268" s="98">
        <v>7.07</v>
      </c>
      <c r="M268" s="98">
        <v>2.92</v>
      </c>
      <c r="N268" s="100">
        <v>0</v>
      </c>
      <c r="O268" s="100" t="s">
        <v>37</v>
      </c>
      <c r="P268" s="100" t="s">
        <v>37</v>
      </c>
      <c r="Q268" s="100" t="s">
        <v>37</v>
      </c>
      <c r="R268" s="100" t="s">
        <v>759</v>
      </c>
      <c r="S268" s="69"/>
      <c r="T268" s="101" t="s">
        <v>764</v>
      </c>
      <c r="U268" s="22"/>
      <c r="V268" s="21">
        <v>0</v>
      </c>
      <c r="X268" s="23">
        <v>2.92</v>
      </c>
      <c r="Y268" s="23">
        <v>0</v>
      </c>
      <c r="AA268" s="20" t="e">
        <f>VLOOKUP(TEXT(B268,0),[1]Sheet1!$B$2:$K$212,10,0)</f>
        <v>#N/A</v>
      </c>
    </row>
    <row r="269" spans="1:27" s="20" customFormat="1" ht="20.25" customHeight="1" x14ac:dyDescent="0.25">
      <c r="A269" s="58">
        <v>214</v>
      </c>
      <c r="B269" s="93">
        <v>24203106621</v>
      </c>
      <c r="C269" s="94" t="s">
        <v>460</v>
      </c>
      <c r="D269" s="95" t="s">
        <v>143</v>
      </c>
      <c r="E269" s="96">
        <v>36851</v>
      </c>
      <c r="F269" s="97" t="s">
        <v>246</v>
      </c>
      <c r="G269" s="64" t="s">
        <v>1</v>
      </c>
      <c r="H269" s="98">
        <v>6.59</v>
      </c>
      <c r="I269" s="99"/>
      <c r="J269" s="67">
        <v>8.3000000000000007</v>
      </c>
      <c r="K269" s="99">
        <v>7</v>
      </c>
      <c r="L269" s="98">
        <v>6.64</v>
      </c>
      <c r="M269" s="98">
        <v>2.64</v>
      </c>
      <c r="N269" s="100">
        <v>0</v>
      </c>
      <c r="O269" s="100" t="s">
        <v>37</v>
      </c>
      <c r="P269" s="100" t="s">
        <v>37</v>
      </c>
      <c r="Q269" s="100" t="s">
        <v>37</v>
      </c>
      <c r="R269" s="100" t="s">
        <v>759</v>
      </c>
      <c r="S269" s="69"/>
      <c r="T269" s="101" t="s">
        <v>764</v>
      </c>
      <c r="U269" s="22"/>
      <c r="V269" s="21">
        <v>0</v>
      </c>
      <c r="X269" s="23">
        <v>2.64</v>
      </c>
      <c r="Y269" s="23">
        <v>0</v>
      </c>
      <c r="AA269" s="20" t="e">
        <f>VLOOKUP(TEXT(B269,0),[1]Sheet1!$B$2:$K$212,10,0)</f>
        <v>#N/A</v>
      </c>
    </row>
    <row r="270" spans="1:27" s="20" customFormat="1" ht="20.25" customHeight="1" x14ac:dyDescent="0.25">
      <c r="A270" s="58">
        <v>215</v>
      </c>
      <c r="B270" s="93">
        <v>24207106102</v>
      </c>
      <c r="C270" s="94" t="s">
        <v>461</v>
      </c>
      <c r="D270" s="95" t="s">
        <v>149</v>
      </c>
      <c r="E270" s="96">
        <v>36890</v>
      </c>
      <c r="F270" s="97" t="s">
        <v>242</v>
      </c>
      <c r="G270" s="64" t="s">
        <v>1</v>
      </c>
      <c r="H270" s="98">
        <v>7.76</v>
      </c>
      <c r="I270" s="99"/>
      <c r="J270" s="67">
        <v>9.4</v>
      </c>
      <c r="K270" s="99">
        <v>8.1</v>
      </c>
      <c r="L270" s="98">
        <v>7.8</v>
      </c>
      <c r="M270" s="98">
        <v>3.33</v>
      </c>
      <c r="N270" s="100" t="s">
        <v>37</v>
      </c>
      <c r="O270" s="100" t="s">
        <v>37</v>
      </c>
      <c r="P270" s="100" t="s">
        <v>37</v>
      </c>
      <c r="Q270" s="100" t="s">
        <v>37</v>
      </c>
      <c r="R270" s="100" t="s">
        <v>758</v>
      </c>
      <c r="S270" s="69"/>
      <c r="T270" s="101" t="s">
        <v>763</v>
      </c>
      <c r="U270" s="22"/>
      <c r="V270" s="21">
        <v>0</v>
      </c>
      <c r="X270" s="23">
        <v>3.33</v>
      </c>
      <c r="Y270" s="23">
        <v>0</v>
      </c>
    </row>
    <row r="271" spans="1:27" s="20" customFormat="1" ht="20.25" customHeight="1" x14ac:dyDescent="0.25">
      <c r="A271" s="58">
        <v>216</v>
      </c>
      <c r="B271" s="93">
        <v>24207115537</v>
      </c>
      <c r="C271" s="94" t="s">
        <v>402</v>
      </c>
      <c r="D271" s="95" t="s">
        <v>150</v>
      </c>
      <c r="E271" s="96">
        <v>36581</v>
      </c>
      <c r="F271" s="97" t="s">
        <v>242</v>
      </c>
      <c r="G271" s="64" t="s">
        <v>1</v>
      </c>
      <c r="H271" s="98">
        <v>7.77</v>
      </c>
      <c r="I271" s="99"/>
      <c r="J271" s="67">
        <v>9</v>
      </c>
      <c r="K271" s="99">
        <v>7.5</v>
      </c>
      <c r="L271" s="98">
        <v>7.8</v>
      </c>
      <c r="M271" s="98">
        <v>3.34</v>
      </c>
      <c r="N271" s="100" t="s">
        <v>37</v>
      </c>
      <c r="O271" s="100" t="s">
        <v>37</v>
      </c>
      <c r="P271" s="100" t="s">
        <v>37</v>
      </c>
      <c r="Q271" s="100" t="s">
        <v>37</v>
      </c>
      <c r="R271" s="100" t="s">
        <v>758</v>
      </c>
      <c r="S271" s="69"/>
      <c r="T271" s="101" t="s">
        <v>763</v>
      </c>
      <c r="U271" s="22"/>
      <c r="V271" s="21">
        <v>0</v>
      </c>
      <c r="X271" s="23">
        <v>3.34</v>
      </c>
      <c r="Y271" s="23">
        <v>0</v>
      </c>
    </row>
    <row r="272" spans="1:27" s="20" customFormat="1" ht="20.25" customHeight="1" x14ac:dyDescent="0.25">
      <c r="A272" s="58">
        <v>217</v>
      </c>
      <c r="B272" s="93">
        <v>24207208455</v>
      </c>
      <c r="C272" s="94" t="s">
        <v>340</v>
      </c>
      <c r="D272" s="95" t="s">
        <v>150</v>
      </c>
      <c r="E272" s="96">
        <v>36537</v>
      </c>
      <c r="F272" s="97" t="s">
        <v>262</v>
      </c>
      <c r="G272" s="64" t="s">
        <v>1</v>
      </c>
      <c r="H272" s="98">
        <v>7.11</v>
      </c>
      <c r="I272" s="99"/>
      <c r="J272" s="67">
        <v>8.5</v>
      </c>
      <c r="K272" s="99">
        <v>7.2</v>
      </c>
      <c r="L272" s="98">
        <v>7.14</v>
      </c>
      <c r="M272" s="98">
        <v>2.95</v>
      </c>
      <c r="N272" s="100">
        <v>0</v>
      </c>
      <c r="O272" s="100" t="s">
        <v>37</v>
      </c>
      <c r="P272" s="100" t="s">
        <v>37</v>
      </c>
      <c r="Q272" s="100" t="s">
        <v>37</v>
      </c>
      <c r="R272" s="100" t="s">
        <v>759</v>
      </c>
      <c r="S272" s="69"/>
      <c r="T272" s="101" t="s">
        <v>764</v>
      </c>
      <c r="U272" s="22"/>
      <c r="V272" s="21">
        <v>0</v>
      </c>
      <c r="X272" s="23">
        <v>2.95</v>
      </c>
      <c r="Y272" s="23">
        <v>0</v>
      </c>
      <c r="AA272" s="20" t="e">
        <f>VLOOKUP(TEXT(B272,0),[1]Sheet1!$B$2:$K$212,10,0)</f>
        <v>#N/A</v>
      </c>
    </row>
    <row r="273" spans="1:27" s="20" customFormat="1" ht="20.25" customHeight="1" x14ac:dyDescent="0.25">
      <c r="A273" s="58">
        <v>218</v>
      </c>
      <c r="B273" s="93">
        <v>24207212132</v>
      </c>
      <c r="C273" s="94" t="s">
        <v>375</v>
      </c>
      <c r="D273" s="95" t="s">
        <v>150</v>
      </c>
      <c r="E273" s="96">
        <v>36819</v>
      </c>
      <c r="F273" s="97" t="s">
        <v>262</v>
      </c>
      <c r="G273" s="64" t="s">
        <v>1</v>
      </c>
      <c r="H273" s="98">
        <v>8.0299999999999994</v>
      </c>
      <c r="I273" s="99"/>
      <c r="J273" s="67">
        <v>8.6999999999999993</v>
      </c>
      <c r="K273" s="99">
        <v>9</v>
      </c>
      <c r="L273" s="98">
        <v>8.06</v>
      </c>
      <c r="M273" s="98">
        <v>3.47</v>
      </c>
      <c r="N273" s="100" t="s">
        <v>37</v>
      </c>
      <c r="O273" s="100" t="s">
        <v>37</v>
      </c>
      <c r="P273" s="100" t="s">
        <v>37</v>
      </c>
      <c r="Q273" s="100" t="s">
        <v>37</v>
      </c>
      <c r="R273" s="100" t="s">
        <v>758</v>
      </c>
      <c r="S273" s="69"/>
      <c r="T273" s="101" t="s">
        <v>763</v>
      </c>
      <c r="U273" s="22"/>
      <c r="V273" s="21">
        <v>0</v>
      </c>
      <c r="X273" s="23">
        <v>3.47</v>
      </c>
      <c r="Y273" s="23">
        <v>0</v>
      </c>
    </row>
    <row r="274" spans="1:27" s="20" customFormat="1" ht="20.25" customHeight="1" x14ac:dyDescent="0.25">
      <c r="A274" s="58">
        <v>219</v>
      </c>
      <c r="B274" s="93">
        <v>24207212159</v>
      </c>
      <c r="C274" s="94" t="s">
        <v>462</v>
      </c>
      <c r="D274" s="95" t="s">
        <v>150</v>
      </c>
      <c r="E274" s="96">
        <v>36800</v>
      </c>
      <c r="F274" s="97" t="s">
        <v>244</v>
      </c>
      <c r="G274" s="64" t="s">
        <v>1</v>
      </c>
      <c r="H274" s="98">
        <v>7.97</v>
      </c>
      <c r="I274" s="99"/>
      <c r="J274" s="67">
        <v>9</v>
      </c>
      <c r="K274" s="99">
        <v>8.5</v>
      </c>
      <c r="L274" s="98">
        <v>8</v>
      </c>
      <c r="M274" s="98">
        <v>3.43</v>
      </c>
      <c r="N274" s="100" t="s">
        <v>37</v>
      </c>
      <c r="O274" s="100" t="s">
        <v>37</v>
      </c>
      <c r="P274" s="100" t="s">
        <v>37</v>
      </c>
      <c r="Q274" s="100" t="s">
        <v>37</v>
      </c>
      <c r="R274" s="100" t="s">
        <v>758</v>
      </c>
      <c r="S274" s="69"/>
      <c r="T274" s="101" t="s">
        <v>763</v>
      </c>
      <c r="U274" s="22"/>
      <c r="V274" s="21">
        <v>0</v>
      </c>
      <c r="X274" s="23">
        <v>3.43</v>
      </c>
      <c r="Y274" s="23">
        <v>0</v>
      </c>
    </row>
    <row r="275" spans="1:27" s="20" customFormat="1" ht="20.25" customHeight="1" x14ac:dyDescent="0.25">
      <c r="A275" s="58">
        <v>220</v>
      </c>
      <c r="B275" s="93">
        <v>24207101700</v>
      </c>
      <c r="C275" s="94" t="s">
        <v>463</v>
      </c>
      <c r="D275" s="95" t="s">
        <v>150</v>
      </c>
      <c r="E275" s="96">
        <v>36599</v>
      </c>
      <c r="F275" s="97" t="s">
        <v>464</v>
      </c>
      <c r="G275" s="64" t="s">
        <v>1</v>
      </c>
      <c r="H275" s="98">
        <v>7.84</v>
      </c>
      <c r="I275" s="99"/>
      <c r="J275" s="67">
        <v>8.5</v>
      </c>
      <c r="K275" s="99">
        <v>8</v>
      </c>
      <c r="L275" s="98">
        <v>7.86</v>
      </c>
      <c r="M275" s="98">
        <v>3.38</v>
      </c>
      <c r="N275" s="100" t="s">
        <v>37</v>
      </c>
      <c r="O275" s="100" t="s">
        <v>37</v>
      </c>
      <c r="P275" s="100" t="s">
        <v>37</v>
      </c>
      <c r="Q275" s="100" t="s">
        <v>37</v>
      </c>
      <c r="R275" s="100" t="s">
        <v>758</v>
      </c>
      <c r="S275" s="69"/>
      <c r="T275" s="101" t="s">
        <v>763</v>
      </c>
      <c r="U275" s="22"/>
      <c r="V275" s="21">
        <v>0</v>
      </c>
      <c r="X275" s="23">
        <v>3.38</v>
      </c>
      <c r="Y275" s="23">
        <v>0</v>
      </c>
    </row>
    <row r="276" spans="1:27" s="20" customFormat="1" ht="20.25" customHeight="1" x14ac:dyDescent="0.25">
      <c r="A276" s="58">
        <v>221</v>
      </c>
      <c r="B276" s="93">
        <v>24207103848</v>
      </c>
      <c r="C276" s="94" t="s">
        <v>465</v>
      </c>
      <c r="D276" s="95" t="s">
        <v>150</v>
      </c>
      <c r="E276" s="96">
        <v>36727</v>
      </c>
      <c r="F276" s="97" t="s">
        <v>242</v>
      </c>
      <c r="G276" s="64" t="s">
        <v>1</v>
      </c>
      <c r="H276" s="98">
        <v>7.47</v>
      </c>
      <c r="I276" s="99"/>
      <c r="J276" s="67">
        <v>8.9</v>
      </c>
      <c r="K276" s="99">
        <v>8</v>
      </c>
      <c r="L276" s="98">
        <v>7.51</v>
      </c>
      <c r="M276" s="98">
        <v>3.16</v>
      </c>
      <c r="N276" s="100" t="s">
        <v>37</v>
      </c>
      <c r="O276" s="100" t="s">
        <v>37</v>
      </c>
      <c r="P276" s="100" t="s">
        <v>37</v>
      </c>
      <c r="Q276" s="100" t="s">
        <v>37</v>
      </c>
      <c r="R276" s="100" t="s">
        <v>758</v>
      </c>
      <c r="S276" s="69"/>
      <c r="T276" s="101" t="s">
        <v>763</v>
      </c>
      <c r="U276" s="22"/>
      <c r="V276" s="21">
        <v>0</v>
      </c>
      <c r="X276" s="23">
        <v>3.16</v>
      </c>
      <c r="Y276" s="23">
        <v>0</v>
      </c>
    </row>
    <row r="277" spans="1:27" s="20" customFormat="1" ht="20.25" customHeight="1" x14ac:dyDescent="0.25">
      <c r="A277" s="58">
        <v>222</v>
      </c>
      <c r="B277" s="93">
        <v>24207212108</v>
      </c>
      <c r="C277" s="94" t="s">
        <v>466</v>
      </c>
      <c r="D277" s="95" t="s">
        <v>150</v>
      </c>
      <c r="E277" s="96">
        <v>36668</v>
      </c>
      <c r="F277" s="97" t="s">
        <v>391</v>
      </c>
      <c r="G277" s="64" t="s">
        <v>1</v>
      </c>
      <c r="H277" s="98">
        <v>7.06</v>
      </c>
      <c r="I277" s="99"/>
      <c r="J277" s="67">
        <v>8.3000000000000007</v>
      </c>
      <c r="K277" s="99">
        <v>7.1</v>
      </c>
      <c r="L277" s="98">
        <v>7.09</v>
      </c>
      <c r="M277" s="98">
        <v>2.92</v>
      </c>
      <c r="N277" s="100" t="s">
        <v>37</v>
      </c>
      <c r="O277" s="100" t="s">
        <v>37</v>
      </c>
      <c r="P277" s="100" t="s">
        <v>37</v>
      </c>
      <c r="Q277" s="100" t="s">
        <v>37</v>
      </c>
      <c r="R277" s="100" t="s">
        <v>758</v>
      </c>
      <c r="S277" s="69"/>
      <c r="T277" s="101" t="s">
        <v>763</v>
      </c>
      <c r="U277" s="22"/>
      <c r="V277" s="21">
        <v>0</v>
      </c>
      <c r="X277" s="23">
        <v>2.92</v>
      </c>
      <c r="Y277" s="23">
        <v>0</v>
      </c>
    </row>
    <row r="278" spans="1:27" s="20" customFormat="1" ht="20.25" customHeight="1" x14ac:dyDescent="0.25">
      <c r="A278" s="58">
        <v>223</v>
      </c>
      <c r="B278" s="93">
        <v>24207115853</v>
      </c>
      <c r="C278" s="94" t="s">
        <v>467</v>
      </c>
      <c r="D278" s="95" t="s">
        <v>55</v>
      </c>
      <c r="E278" s="96">
        <v>36884</v>
      </c>
      <c r="F278" s="97" t="s">
        <v>303</v>
      </c>
      <c r="G278" s="64" t="s">
        <v>1</v>
      </c>
      <c r="H278" s="98">
        <v>7.44</v>
      </c>
      <c r="I278" s="99"/>
      <c r="J278" s="67">
        <v>8.4</v>
      </c>
      <c r="K278" s="99">
        <v>9</v>
      </c>
      <c r="L278" s="98">
        <v>7.49</v>
      </c>
      <c r="M278" s="98">
        <v>3.18</v>
      </c>
      <c r="N278" s="100">
        <v>0</v>
      </c>
      <c r="O278" s="100" t="s">
        <v>37</v>
      </c>
      <c r="P278" s="100" t="s">
        <v>37</v>
      </c>
      <c r="Q278" s="100" t="s">
        <v>37</v>
      </c>
      <c r="R278" s="100" t="s">
        <v>758</v>
      </c>
      <c r="S278" s="69"/>
      <c r="T278" s="101" t="s">
        <v>764</v>
      </c>
      <c r="U278" s="22"/>
      <c r="V278" s="21">
        <v>0</v>
      </c>
      <c r="X278" s="23">
        <v>3.18</v>
      </c>
      <c r="Y278" s="23">
        <v>0</v>
      </c>
      <c r="AA278" s="20" t="e">
        <f>VLOOKUP(TEXT(B278,0),[1]Sheet1!$B$2:$K$212,10,0)</f>
        <v>#N/A</v>
      </c>
    </row>
    <row r="279" spans="1:27" s="20" customFormat="1" ht="20.25" customHeight="1" x14ac:dyDescent="0.25">
      <c r="A279" s="58">
        <v>224</v>
      </c>
      <c r="B279" s="93">
        <v>24207102256</v>
      </c>
      <c r="C279" s="94" t="s">
        <v>468</v>
      </c>
      <c r="D279" s="95" t="s">
        <v>55</v>
      </c>
      <c r="E279" s="96">
        <v>36246</v>
      </c>
      <c r="F279" s="97" t="s">
        <v>244</v>
      </c>
      <c r="G279" s="64" t="s">
        <v>1</v>
      </c>
      <c r="H279" s="98">
        <v>7.36</v>
      </c>
      <c r="I279" s="99"/>
      <c r="J279" s="67">
        <v>9</v>
      </c>
      <c r="K279" s="99">
        <v>6.8</v>
      </c>
      <c r="L279" s="98">
        <v>7.39</v>
      </c>
      <c r="M279" s="98">
        <v>3.07</v>
      </c>
      <c r="N279" s="100">
        <v>0</v>
      </c>
      <c r="O279" s="100" t="s">
        <v>37</v>
      </c>
      <c r="P279" s="100" t="s">
        <v>37</v>
      </c>
      <c r="Q279" s="100" t="s">
        <v>37</v>
      </c>
      <c r="R279" s="100" t="s">
        <v>758</v>
      </c>
      <c r="S279" s="69"/>
      <c r="T279" s="101" t="s">
        <v>764</v>
      </c>
      <c r="U279" s="22"/>
      <c r="V279" s="21">
        <v>0</v>
      </c>
      <c r="X279" s="23">
        <v>3.07</v>
      </c>
      <c r="Y279" s="23">
        <v>0</v>
      </c>
      <c r="AA279" s="20">
        <f>VLOOKUP(TEXT(B279,0),[1]Sheet1!$B$2:$K$212,10,0)</f>
        <v>0</v>
      </c>
    </row>
    <row r="280" spans="1:27" s="20" customFormat="1" ht="20.25" customHeight="1" x14ac:dyDescent="0.25">
      <c r="A280" s="58">
        <v>225</v>
      </c>
      <c r="B280" s="93">
        <v>24207101403</v>
      </c>
      <c r="C280" s="94" t="s">
        <v>461</v>
      </c>
      <c r="D280" s="95" t="s">
        <v>55</v>
      </c>
      <c r="E280" s="96">
        <v>36626</v>
      </c>
      <c r="F280" s="97" t="s">
        <v>242</v>
      </c>
      <c r="G280" s="64" t="s">
        <v>1</v>
      </c>
      <c r="H280" s="98">
        <v>7.26</v>
      </c>
      <c r="I280" s="99"/>
      <c r="J280" s="67">
        <v>8.9</v>
      </c>
      <c r="K280" s="99">
        <v>7.9</v>
      </c>
      <c r="L280" s="98">
        <v>7.31</v>
      </c>
      <c r="M280" s="98">
        <v>3.07</v>
      </c>
      <c r="N280" s="100">
        <v>0</v>
      </c>
      <c r="O280" s="100" t="s">
        <v>37</v>
      </c>
      <c r="P280" s="100" t="s">
        <v>37</v>
      </c>
      <c r="Q280" s="100" t="s">
        <v>37</v>
      </c>
      <c r="R280" s="100" t="s">
        <v>758</v>
      </c>
      <c r="S280" s="69"/>
      <c r="T280" s="101" t="s">
        <v>764</v>
      </c>
      <c r="U280" s="22"/>
      <c r="V280" s="21">
        <v>0</v>
      </c>
      <c r="X280" s="23">
        <v>3.07</v>
      </c>
      <c r="Y280" s="23">
        <v>0</v>
      </c>
      <c r="AA280" s="20">
        <f>VLOOKUP(TEXT(B280,0),[1]Sheet1!$B$2:$K$212,10,0)</f>
        <v>0</v>
      </c>
    </row>
    <row r="281" spans="1:27" s="20" customFormat="1" ht="20.25" customHeight="1" x14ac:dyDescent="0.25">
      <c r="A281" s="58">
        <v>226</v>
      </c>
      <c r="B281" s="93">
        <v>24207102490</v>
      </c>
      <c r="C281" s="94" t="s">
        <v>278</v>
      </c>
      <c r="D281" s="95" t="s">
        <v>55</v>
      </c>
      <c r="E281" s="96">
        <v>36663</v>
      </c>
      <c r="F281" s="97" t="s">
        <v>249</v>
      </c>
      <c r="G281" s="64" t="s">
        <v>1</v>
      </c>
      <c r="H281" s="98">
        <v>7.31</v>
      </c>
      <c r="I281" s="99"/>
      <c r="J281" s="67">
        <v>9.1999999999999993</v>
      </c>
      <c r="K281" s="99">
        <v>8.5</v>
      </c>
      <c r="L281" s="98">
        <v>7.37</v>
      </c>
      <c r="M281" s="98">
        <v>3.04</v>
      </c>
      <c r="N281" s="100">
        <v>0</v>
      </c>
      <c r="O281" s="100" t="s">
        <v>37</v>
      </c>
      <c r="P281" s="100" t="s">
        <v>37</v>
      </c>
      <c r="Q281" s="100" t="s">
        <v>37</v>
      </c>
      <c r="R281" s="100" t="s">
        <v>758</v>
      </c>
      <c r="S281" s="69"/>
      <c r="T281" s="101" t="s">
        <v>764</v>
      </c>
      <c r="U281" s="22"/>
      <c r="V281" s="21">
        <v>0</v>
      </c>
      <c r="X281" s="23">
        <v>3.04</v>
      </c>
      <c r="Y281" s="23">
        <v>0</v>
      </c>
      <c r="AA281" s="20" t="e">
        <f>VLOOKUP(TEXT(B281,0),[1]Sheet1!$B$2:$K$212,10,0)</f>
        <v>#N/A</v>
      </c>
    </row>
    <row r="282" spans="1:27" s="20" customFormat="1" ht="20.25" customHeight="1" x14ac:dyDescent="0.25">
      <c r="A282" s="58">
        <v>227</v>
      </c>
      <c r="B282" s="93">
        <v>24207105788</v>
      </c>
      <c r="C282" s="94" t="s">
        <v>469</v>
      </c>
      <c r="D282" s="95" t="s">
        <v>55</v>
      </c>
      <c r="E282" s="96">
        <v>36705</v>
      </c>
      <c r="F282" s="97" t="s">
        <v>242</v>
      </c>
      <c r="G282" s="64" t="s">
        <v>1</v>
      </c>
      <c r="H282" s="98">
        <v>8.34</v>
      </c>
      <c r="I282" s="99"/>
      <c r="J282" s="67">
        <v>8.8000000000000007</v>
      </c>
      <c r="K282" s="99">
        <v>8.6999999999999993</v>
      </c>
      <c r="L282" s="98">
        <v>8.35</v>
      </c>
      <c r="M282" s="98">
        <v>3.68</v>
      </c>
      <c r="N282" s="100">
        <v>0</v>
      </c>
      <c r="O282" s="100" t="s">
        <v>37</v>
      </c>
      <c r="P282" s="100" t="s">
        <v>37</v>
      </c>
      <c r="Q282" s="100" t="s">
        <v>37</v>
      </c>
      <c r="R282" s="100" t="s">
        <v>760</v>
      </c>
      <c r="S282" s="69"/>
      <c r="T282" s="101" t="s">
        <v>764</v>
      </c>
      <c r="U282" s="22"/>
      <c r="V282" s="21">
        <v>0</v>
      </c>
      <c r="X282" s="23">
        <v>3.68</v>
      </c>
      <c r="Y282" s="23">
        <v>0</v>
      </c>
      <c r="AA282" s="20">
        <f>VLOOKUP(TEXT(B282,0),[1]Sheet1!$B$2:$K$212,10,0)</f>
        <v>0</v>
      </c>
    </row>
    <row r="283" spans="1:27" s="20" customFormat="1" ht="20.25" customHeight="1" x14ac:dyDescent="0.25">
      <c r="A283" s="58">
        <v>228</v>
      </c>
      <c r="B283" s="93">
        <v>24207101918</v>
      </c>
      <c r="C283" s="94" t="s">
        <v>470</v>
      </c>
      <c r="D283" s="95" t="s">
        <v>157</v>
      </c>
      <c r="E283" s="96">
        <v>36537</v>
      </c>
      <c r="F283" s="97" t="s">
        <v>294</v>
      </c>
      <c r="G283" s="64" t="s">
        <v>1</v>
      </c>
      <c r="H283" s="98">
        <v>7.43</v>
      </c>
      <c r="I283" s="99"/>
      <c r="J283" s="67">
        <v>9.5</v>
      </c>
      <c r="K283" s="99">
        <v>8.1</v>
      </c>
      <c r="L283" s="98">
        <v>7.49</v>
      </c>
      <c r="M283" s="98">
        <v>3.16</v>
      </c>
      <c r="N283" s="100">
        <v>0</v>
      </c>
      <c r="O283" s="100" t="s">
        <v>37</v>
      </c>
      <c r="P283" s="100" t="s">
        <v>37</v>
      </c>
      <c r="Q283" s="100" t="s">
        <v>37</v>
      </c>
      <c r="R283" s="100" t="s">
        <v>758</v>
      </c>
      <c r="S283" s="69"/>
      <c r="T283" s="101" t="s">
        <v>764</v>
      </c>
      <c r="U283" s="22"/>
      <c r="V283" s="21">
        <v>0</v>
      </c>
      <c r="X283" s="23">
        <v>3.16</v>
      </c>
      <c r="Y283" s="23">
        <v>0</v>
      </c>
      <c r="AA283" s="20" t="e">
        <f>VLOOKUP(TEXT(B283,0),[1]Sheet1!$B$2:$K$212,10,0)</f>
        <v>#N/A</v>
      </c>
    </row>
    <row r="284" spans="1:27" s="20" customFormat="1" ht="20.25" customHeight="1" x14ac:dyDescent="0.25">
      <c r="A284" s="58">
        <v>229</v>
      </c>
      <c r="B284" s="93">
        <v>24207104831</v>
      </c>
      <c r="C284" s="94" t="s">
        <v>471</v>
      </c>
      <c r="D284" s="95" t="s">
        <v>157</v>
      </c>
      <c r="E284" s="96">
        <v>36758</v>
      </c>
      <c r="F284" s="97" t="s">
        <v>262</v>
      </c>
      <c r="G284" s="64" t="s">
        <v>1</v>
      </c>
      <c r="H284" s="98">
        <v>7.35</v>
      </c>
      <c r="I284" s="99"/>
      <c r="J284" s="67">
        <v>9</v>
      </c>
      <c r="K284" s="99">
        <v>8.8000000000000007</v>
      </c>
      <c r="L284" s="98">
        <v>7.41</v>
      </c>
      <c r="M284" s="98">
        <v>3.1</v>
      </c>
      <c r="N284" s="100">
        <v>0</v>
      </c>
      <c r="O284" s="100" t="s">
        <v>37</v>
      </c>
      <c r="P284" s="100" t="s">
        <v>37</v>
      </c>
      <c r="Q284" s="100" t="s">
        <v>37</v>
      </c>
      <c r="R284" s="100" t="s">
        <v>758</v>
      </c>
      <c r="S284" s="69"/>
      <c r="T284" s="101" t="s">
        <v>764</v>
      </c>
      <c r="U284" s="22"/>
      <c r="V284" s="21">
        <v>0</v>
      </c>
      <c r="X284" s="23">
        <v>3.1</v>
      </c>
      <c r="Y284" s="23">
        <v>0</v>
      </c>
      <c r="AA284" s="20">
        <f>VLOOKUP(TEXT(B284,0),[1]Sheet1!$B$2:$K$212,10,0)</f>
        <v>0</v>
      </c>
    </row>
    <row r="285" spans="1:27" s="20" customFormat="1" ht="20.25" customHeight="1" x14ac:dyDescent="0.25">
      <c r="A285" s="58">
        <v>230</v>
      </c>
      <c r="B285" s="93">
        <v>24207116120</v>
      </c>
      <c r="C285" s="94" t="s">
        <v>472</v>
      </c>
      <c r="D285" s="95" t="s">
        <v>157</v>
      </c>
      <c r="E285" s="96">
        <v>36623</v>
      </c>
      <c r="F285" s="97" t="s">
        <v>280</v>
      </c>
      <c r="G285" s="64" t="s">
        <v>1</v>
      </c>
      <c r="H285" s="98">
        <v>8.01</v>
      </c>
      <c r="I285" s="99"/>
      <c r="J285" s="67">
        <v>8.6999999999999993</v>
      </c>
      <c r="K285" s="99">
        <v>8.1999999999999993</v>
      </c>
      <c r="L285" s="98">
        <v>8.0299999999999994</v>
      </c>
      <c r="M285" s="98">
        <v>3.49</v>
      </c>
      <c r="N285" s="100">
        <v>0</v>
      </c>
      <c r="O285" s="100" t="s">
        <v>37</v>
      </c>
      <c r="P285" s="100" t="s">
        <v>37</v>
      </c>
      <c r="Q285" s="100" t="s">
        <v>37</v>
      </c>
      <c r="R285" s="100" t="s">
        <v>758</v>
      </c>
      <c r="S285" s="69"/>
      <c r="T285" s="101" t="s">
        <v>764</v>
      </c>
      <c r="U285" s="22"/>
      <c r="V285" s="21">
        <v>0</v>
      </c>
      <c r="X285" s="23">
        <v>3.49</v>
      </c>
      <c r="Y285" s="23">
        <v>0</v>
      </c>
      <c r="AA285" s="20">
        <f>VLOOKUP(TEXT(B285,0),[1]Sheet1!$B$2:$K$212,10,0)</f>
        <v>0</v>
      </c>
    </row>
    <row r="286" spans="1:27" s="20" customFormat="1" ht="20.25" customHeight="1" x14ac:dyDescent="0.25">
      <c r="A286" s="58">
        <v>231</v>
      </c>
      <c r="B286" s="93">
        <v>24217100002</v>
      </c>
      <c r="C286" s="94" t="s">
        <v>473</v>
      </c>
      <c r="D286" s="95" t="s">
        <v>159</v>
      </c>
      <c r="E286" s="96">
        <v>36822</v>
      </c>
      <c r="F286" s="97" t="s">
        <v>294</v>
      </c>
      <c r="G286" s="64" t="s">
        <v>4</v>
      </c>
      <c r="H286" s="98">
        <v>7.71</v>
      </c>
      <c r="I286" s="99"/>
      <c r="J286" s="67">
        <v>9.1999999999999993</v>
      </c>
      <c r="K286" s="99">
        <v>8.9</v>
      </c>
      <c r="L286" s="98">
        <v>7.76</v>
      </c>
      <c r="M286" s="98">
        <v>3.29</v>
      </c>
      <c r="N286" s="100" t="s">
        <v>37</v>
      </c>
      <c r="O286" s="100" t="s">
        <v>37</v>
      </c>
      <c r="P286" s="100" t="s">
        <v>37</v>
      </c>
      <c r="Q286" s="100" t="s">
        <v>37</v>
      </c>
      <c r="R286" s="100" t="s">
        <v>758</v>
      </c>
      <c r="S286" s="69"/>
      <c r="T286" s="101" t="s">
        <v>763</v>
      </c>
      <c r="U286" s="22"/>
      <c r="V286" s="21">
        <v>0</v>
      </c>
      <c r="X286" s="23">
        <v>3.29</v>
      </c>
      <c r="Y286" s="23">
        <v>0</v>
      </c>
    </row>
    <row r="287" spans="1:27" s="20" customFormat="1" ht="20.25" customHeight="1" x14ac:dyDescent="0.25">
      <c r="A287" s="58">
        <v>232</v>
      </c>
      <c r="B287" s="93">
        <v>24217104941</v>
      </c>
      <c r="C287" s="94" t="s">
        <v>474</v>
      </c>
      <c r="D287" s="95" t="s">
        <v>161</v>
      </c>
      <c r="E287" s="96">
        <v>36809</v>
      </c>
      <c r="F287" s="97" t="s">
        <v>244</v>
      </c>
      <c r="G287" s="64" t="s">
        <v>4</v>
      </c>
      <c r="H287" s="98">
        <v>7.38</v>
      </c>
      <c r="I287" s="99"/>
      <c r="J287" s="67">
        <v>7.5</v>
      </c>
      <c r="K287" s="99">
        <v>7.9</v>
      </c>
      <c r="L287" s="98">
        <v>7.39</v>
      </c>
      <c r="M287" s="98">
        <v>3.11</v>
      </c>
      <c r="N287" s="100" t="s">
        <v>37</v>
      </c>
      <c r="O287" s="100" t="s">
        <v>37</v>
      </c>
      <c r="P287" s="100" t="s">
        <v>37</v>
      </c>
      <c r="Q287" s="100" t="s">
        <v>37</v>
      </c>
      <c r="R287" s="100" t="s">
        <v>758</v>
      </c>
      <c r="S287" s="69"/>
      <c r="T287" s="101" t="s">
        <v>763</v>
      </c>
      <c r="U287" s="22"/>
      <c r="V287" s="21">
        <v>0</v>
      </c>
      <c r="X287" s="23">
        <v>3.11</v>
      </c>
      <c r="Y287" s="23">
        <v>0</v>
      </c>
    </row>
    <row r="288" spans="1:27" s="20" customFormat="1" ht="20.25" customHeight="1" x14ac:dyDescent="0.25">
      <c r="A288" s="58">
        <v>233</v>
      </c>
      <c r="B288" s="93">
        <v>24217106894</v>
      </c>
      <c r="C288" s="94" t="s">
        <v>475</v>
      </c>
      <c r="D288" s="95" t="s">
        <v>162</v>
      </c>
      <c r="E288" s="96">
        <v>36741</v>
      </c>
      <c r="F288" s="97" t="s">
        <v>242</v>
      </c>
      <c r="G288" s="64" t="s">
        <v>4</v>
      </c>
      <c r="H288" s="98">
        <v>6.98</v>
      </c>
      <c r="I288" s="99"/>
      <c r="J288" s="67">
        <v>8.3000000000000007</v>
      </c>
      <c r="K288" s="99">
        <v>8.3000000000000007</v>
      </c>
      <c r="L288" s="98">
        <v>7.03</v>
      </c>
      <c r="M288" s="98">
        <v>2.87</v>
      </c>
      <c r="N288" s="100">
        <v>0</v>
      </c>
      <c r="O288" s="100">
        <v>0</v>
      </c>
      <c r="P288" s="100" t="s">
        <v>37</v>
      </c>
      <c r="Q288" s="100" t="s">
        <v>37</v>
      </c>
      <c r="R288" s="100" t="s">
        <v>758</v>
      </c>
      <c r="S288" s="69"/>
      <c r="T288" s="101" t="s">
        <v>764</v>
      </c>
      <c r="U288" s="22"/>
      <c r="V288" s="21">
        <v>0</v>
      </c>
      <c r="X288" s="23">
        <v>2.87</v>
      </c>
      <c r="Y288" s="23">
        <v>0</v>
      </c>
    </row>
    <row r="289" spans="1:27" s="20" customFormat="1" ht="20.25" customHeight="1" x14ac:dyDescent="0.25">
      <c r="A289" s="58">
        <v>234</v>
      </c>
      <c r="B289" s="93">
        <v>24217212379</v>
      </c>
      <c r="C289" s="94" t="s">
        <v>107</v>
      </c>
      <c r="D289" s="95" t="s">
        <v>82</v>
      </c>
      <c r="E289" s="96">
        <v>36830</v>
      </c>
      <c r="F289" s="97" t="s">
        <v>244</v>
      </c>
      <c r="G289" s="64" t="s">
        <v>4</v>
      </c>
      <c r="H289" s="98">
        <v>7.94</v>
      </c>
      <c r="I289" s="99"/>
      <c r="J289" s="67">
        <v>9.3000000000000007</v>
      </c>
      <c r="K289" s="99">
        <v>9.1999999999999993</v>
      </c>
      <c r="L289" s="98">
        <v>7.99</v>
      </c>
      <c r="M289" s="98">
        <v>3.46</v>
      </c>
      <c r="N289" s="100" t="s">
        <v>37</v>
      </c>
      <c r="O289" s="100" t="s">
        <v>37</v>
      </c>
      <c r="P289" s="100" t="s">
        <v>37</v>
      </c>
      <c r="Q289" s="100" t="s">
        <v>37</v>
      </c>
      <c r="R289" s="100" t="s">
        <v>758</v>
      </c>
      <c r="S289" s="69"/>
      <c r="T289" s="101" t="s">
        <v>763</v>
      </c>
      <c r="U289" s="22"/>
      <c r="V289" s="21">
        <v>0</v>
      </c>
      <c r="X289" s="23">
        <v>3.46</v>
      </c>
      <c r="Y289" s="23">
        <v>0</v>
      </c>
    </row>
    <row r="290" spans="1:27" s="20" customFormat="1" ht="20.25" customHeight="1" x14ac:dyDescent="0.25">
      <c r="A290" s="58">
        <v>235</v>
      </c>
      <c r="B290" s="93">
        <v>24207106700</v>
      </c>
      <c r="C290" s="94" t="s">
        <v>476</v>
      </c>
      <c r="D290" s="95" t="s">
        <v>82</v>
      </c>
      <c r="E290" s="96">
        <v>36744</v>
      </c>
      <c r="F290" s="97" t="s">
        <v>242</v>
      </c>
      <c r="G290" s="64" t="s">
        <v>1</v>
      </c>
      <c r="H290" s="98">
        <v>6.86</v>
      </c>
      <c r="I290" s="99"/>
      <c r="J290" s="67">
        <v>8.6999999999999993</v>
      </c>
      <c r="K290" s="99">
        <v>8.4</v>
      </c>
      <c r="L290" s="98">
        <v>6.93</v>
      </c>
      <c r="M290" s="98">
        <v>2.78</v>
      </c>
      <c r="N290" s="100" t="s">
        <v>37</v>
      </c>
      <c r="O290" s="100" t="s">
        <v>37</v>
      </c>
      <c r="P290" s="100" t="s">
        <v>37</v>
      </c>
      <c r="Q290" s="100" t="s">
        <v>37</v>
      </c>
      <c r="R290" s="100" t="s">
        <v>758</v>
      </c>
      <c r="S290" s="69"/>
      <c r="T290" s="101" t="s">
        <v>763</v>
      </c>
      <c r="U290" s="22"/>
      <c r="V290" s="21">
        <v>0</v>
      </c>
      <c r="X290" s="23">
        <v>2.78</v>
      </c>
      <c r="Y290" s="23">
        <v>0</v>
      </c>
    </row>
    <row r="291" spans="1:27" s="20" customFormat="1" ht="20.25" customHeight="1" x14ac:dyDescent="0.25">
      <c r="A291" s="58">
        <v>236</v>
      </c>
      <c r="B291" s="93">
        <v>24207105806</v>
      </c>
      <c r="C291" s="94" t="s">
        <v>477</v>
      </c>
      <c r="D291" s="95" t="s">
        <v>164</v>
      </c>
      <c r="E291" s="96">
        <v>36831</v>
      </c>
      <c r="F291" s="97" t="s">
        <v>244</v>
      </c>
      <c r="G291" s="64" t="s">
        <v>1</v>
      </c>
      <c r="H291" s="98">
        <v>8.08</v>
      </c>
      <c r="I291" s="99"/>
      <c r="J291" s="67">
        <v>8.6999999999999993</v>
      </c>
      <c r="K291" s="99">
        <v>8.5</v>
      </c>
      <c r="L291" s="98">
        <v>8.1</v>
      </c>
      <c r="M291" s="98">
        <v>3.54</v>
      </c>
      <c r="N291" s="100" t="s">
        <v>37</v>
      </c>
      <c r="O291" s="100" t="s">
        <v>37</v>
      </c>
      <c r="P291" s="100" t="s">
        <v>37</v>
      </c>
      <c r="Q291" s="100" t="s">
        <v>37</v>
      </c>
      <c r="R291" s="100" t="s">
        <v>758</v>
      </c>
      <c r="S291" s="69"/>
      <c r="T291" s="101" t="s">
        <v>763</v>
      </c>
      <c r="U291" s="22"/>
      <c r="V291" s="21">
        <v>0</v>
      </c>
      <c r="X291" s="23">
        <v>3.54</v>
      </c>
      <c r="Y291" s="23">
        <v>0</v>
      </c>
    </row>
    <row r="292" spans="1:27" s="20" customFormat="1" ht="20.25" customHeight="1" x14ac:dyDescent="0.25">
      <c r="A292" s="58">
        <v>237</v>
      </c>
      <c r="B292" s="93">
        <v>24207106315</v>
      </c>
      <c r="C292" s="94" t="s">
        <v>307</v>
      </c>
      <c r="D292" s="95" t="s">
        <v>164</v>
      </c>
      <c r="E292" s="96">
        <v>36786</v>
      </c>
      <c r="F292" s="97" t="s">
        <v>244</v>
      </c>
      <c r="G292" s="64" t="s">
        <v>1</v>
      </c>
      <c r="H292" s="98">
        <v>7.83</v>
      </c>
      <c r="I292" s="99"/>
      <c r="J292" s="67">
        <v>9.9</v>
      </c>
      <c r="K292" s="99">
        <v>9.1</v>
      </c>
      <c r="L292" s="98">
        <v>7.9</v>
      </c>
      <c r="M292" s="98">
        <v>3.41</v>
      </c>
      <c r="N292" s="100" t="s">
        <v>37</v>
      </c>
      <c r="O292" s="100" t="s">
        <v>37</v>
      </c>
      <c r="P292" s="100" t="s">
        <v>37</v>
      </c>
      <c r="Q292" s="100" t="s">
        <v>37</v>
      </c>
      <c r="R292" s="100" t="s">
        <v>758</v>
      </c>
      <c r="S292" s="69"/>
      <c r="T292" s="101" t="s">
        <v>763</v>
      </c>
      <c r="U292" s="22"/>
      <c r="V292" s="21">
        <v>0</v>
      </c>
      <c r="X292" s="23">
        <v>3.41</v>
      </c>
      <c r="Y292" s="23">
        <v>0</v>
      </c>
    </row>
    <row r="293" spans="1:27" s="20" customFormat="1" ht="20.25" customHeight="1" x14ac:dyDescent="0.25">
      <c r="A293" s="58">
        <v>238</v>
      </c>
      <c r="B293" s="93">
        <v>24217116008</v>
      </c>
      <c r="C293" s="94" t="s">
        <v>478</v>
      </c>
      <c r="D293" s="95" t="s">
        <v>71</v>
      </c>
      <c r="E293" s="96">
        <v>36701</v>
      </c>
      <c r="F293" s="97" t="s">
        <v>284</v>
      </c>
      <c r="G293" s="64" t="s">
        <v>4</v>
      </c>
      <c r="H293" s="98">
        <v>7.95</v>
      </c>
      <c r="I293" s="99"/>
      <c r="J293" s="67">
        <v>9.1999999999999993</v>
      </c>
      <c r="K293" s="99">
        <v>7.9</v>
      </c>
      <c r="L293" s="98">
        <v>7.98</v>
      </c>
      <c r="M293" s="98">
        <v>3.42</v>
      </c>
      <c r="N293" s="100" t="s">
        <v>37</v>
      </c>
      <c r="O293" s="100" t="s">
        <v>37</v>
      </c>
      <c r="P293" s="100" t="s">
        <v>37</v>
      </c>
      <c r="Q293" s="100" t="s">
        <v>37</v>
      </c>
      <c r="R293" s="100" t="s">
        <v>758</v>
      </c>
      <c r="S293" s="69"/>
      <c r="T293" s="101" t="s">
        <v>763</v>
      </c>
      <c r="U293" s="22"/>
      <c r="V293" s="21">
        <v>0</v>
      </c>
      <c r="X293" s="23">
        <v>3.42</v>
      </c>
      <c r="Y293" s="23">
        <v>0</v>
      </c>
    </row>
    <row r="294" spans="1:27" s="20" customFormat="1" ht="20.25" customHeight="1" x14ac:dyDescent="0.25">
      <c r="A294" s="58">
        <v>239</v>
      </c>
      <c r="B294" s="93">
        <v>24217104210</v>
      </c>
      <c r="C294" s="94" t="s">
        <v>329</v>
      </c>
      <c r="D294" s="95" t="s">
        <v>71</v>
      </c>
      <c r="E294" s="96">
        <v>36645</v>
      </c>
      <c r="F294" s="97" t="s">
        <v>244</v>
      </c>
      <c r="G294" s="64" t="s">
        <v>4</v>
      </c>
      <c r="H294" s="98">
        <v>7.24</v>
      </c>
      <c r="I294" s="99"/>
      <c r="J294" s="67">
        <v>9</v>
      </c>
      <c r="K294" s="99">
        <v>9.1999999999999993</v>
      </c>
      <c r="L294" s="98">
        <v>7.31</v>
      </c>
      <c r="M294" s="98">
        <v>3.06</v>
      </c>
      <c r="N294" s="100" t="s">
        <v>37</v>
      </c>
      <c r="O294" s="100" t="s">
        <v>37</v>
      </c>
      <c r="P294" s="100" t="s">
        <v>37</v>
      </c>
      <c r="Q294" s="100" t="s">
        <v>37</v>
      </c>
      <c r="R294" s="100" t="s">
        <v>758</v>
      </c>
      <c r="S294" s="69"/>
      <c r="T294" s="101" t="s">
        <v>763</v>
      </c>
      <c r="U294" s="22"/>
      <c r="V294" s="21">
        <v>0</v>
      </c>
      <c r="X294" s="23">
        <v>3.06</v>
      </c>
      <c r="Y294" s="23">
        <v>0</v>
      </c>
    </row>
    <row r="295" spans="1:27" s="20" customFormat="1" ht="20.25" customHeight="1" x14ac:dyDescent="0.25">
      <c r="A295" s="58">
        <v>240</v>
      </c>
      <c r="B295" s="93">
        <v>24207105999</v>
      </c>
      <c r="C295" s="94" t="s">
        <v>479</v>
      </c>
      <c r="D295" s="95" t="s">
        <v>9</v>
      </c>
      <c r="E295" s="96">
        <v>36731</v>
      </c>
      <c r="F295" s="97" t="s">
        <v>294</v>
      </c>
      <c r="G295" s="64" t="s">
        <v>1</v>
      </c>
      <c r="H295" s="98">
        <v>6.91</v>
      </c>
      <c r="I295" s="99"/>
      <c r="J295" s="67">
        <v>7.8</v>
      </c>
      <c r="K295" s="99">
        <v>7.4</v>
      </c>
      <c r="L295" s="98">
        <v>6.94</v>
      </c>
      <c r="M295" s="98">
        <v>2.82</v>
      </c>
      <c r="N295" s="100">
        <v>0</v>
      </c>
      <c r="O295" s="100">
        <v>0</v>
      </c>
      <c r="P295" s="100" t="s">
        <v>37</v>
      </c>
      <c r="Q295" s="100" t="s">
        <v>37</v>
      </c>
      <c r="R295" s="100" t="s">
        <v>758</v>
      </c>
      <c r="S295" s="69"/>
      <c r="T295" s="101" t="s">
        <v>764</v>
      </c>
      <c r="U295" s="22"/>
      <c r="V295" s="21">
        <v>0</v>
      </c>
      <c r="X295" s="23">
        <v>2.82</v>
      </c>
      <c r="Y295" s="23">
        <v>0</v>
      </c>
    </row>
    <row r="296" spans="1:27" s="20" customFormat="1" ht="20.25" customHeight="1" x14ac:dyDescent="0.25">
      <c r="A296" s="58">
        <v>241</v>
      </c>
      <c r="B296" s="93">
        <v>24207100924</v>
      </c>
      <c r="C296" s="94" t="s">
        <v>275</v>
      </c>
      <c r="D296" s="95" t="s">
        <v>9</v>
      </c>
      <c r="E296" s="96">
        <v>36848</v>
      </c>
      <c r="F296" s="97" t="s">
        <v>246</v>
      </c>
      <c r="G296" s="64" t="s">
        <v>1</v>
      </c>
      <c r="H296" s="98">
        <v>6.77</v>
      </c>
      <c r="I296" s="99"/>
      <c r="J296" s="67">
        <v>7.2</v>
      </c>
      <c r="K296" s="99">
        <v>8.9</v>
      </c>
      <c r="L296" s="98">
        <v>6.81</v>
      </c>
      <c r="M296" s="98">
        <v>2.73</v>
      </c>
      <c r="N296" s="100" t="s">
        <v>37</v>
      </c>
      <c r="O296" s="100" t="s">
        <v>37</v>
      </c>
      <c r="P296" s="100" t="s">
        <v>37</v>
      </c>
      <c r="Q296" s="100" t="s">
        <v>37</v>
      </c>
      <c r="R296" s="100" t="s">
        <v>758</v>
      </c>
      <c r="S296" s="69"/>
      <c r="T296" s="101" t="s">
        <v>763</v>
      </c>
      <c r="U296" s="22"/>
      <c r="V296" s="21">
        <v>0</v>
      </c>
      <c r="X296" s="23">
        <v>2.73</v>
      </c>
      <c r="Y296" s="23">
        <v>0</v>
      </c>
    </row>
    <row r="297" spans="1:27" s="20" customFormat="1" ht="20.25" customHeight="1" x14ac:dyDescent="0.25">
      <c r="A297" s="58">
        <v>242</v>
      </c>
      <c r="B297" s="93">
        <v>24207103507</v>
      </c>
      <c r="C297" s="94" t="s">
        <v>68</v>
      </c>
      <c r="D297" s="95" t="s">
        <v>9</v>
      </c>
      <c r="E297" s="96">
        <v>36616</v>
      </c>
      <c r="F297" s="97" t="s">
        <v>242</v>
      </c>
      <c r="G297" s="64" t="s">
        <v>1</v>
      </c>
      <c r="H297" s="98">
        <v>8.52</v>
      </c>
      <c r="I297" s="99"/>
      <c r="J297" s="67">
        <v>9.5</v>
      </c>
      <c r="K297" s="99">
        <v>8</v>
      </c>
      <c r="L297" s="98">
        <v>8.5299999999999994</v>
      </c>
      <c r="M297" s="98">
        <v>3.74</v>
      </c>
      <c r="N297" s="100" t="s">
        <v>37</v>
      </c>
      <c r="O297" s="100" t="s">
        <v>37</v>
      </c>
      <c r="P297" s="100" t="s">
        <v>37</v>
      </c>
      <c r="Q297" s="100" t="s">
        <v>37</v>
      </c>
      <c r="R297" s="100" t="s">
        <v>758</v>
      </c>
      <c r="S297" s="69"/>
      <c r="T297" s="101" t="s">
        <v>763</v>
      </c>
      <c r="U297" s="22"/>
      <c r="V297" s="21">
        <v>0</v>
      </c>
      <c r="X297" s="23">
        <v>3.74</v>
      </c>
      <c r="Y297" s="23">
        <v>0</v>
      </c>
    </row>
    <row r="298" spans="1:27" s="20" customFormat="1" ht="20.25" customHeight="1" x14ac:dyDescent="0.25">
      <c r="A298" s="58">
        <v>243</v>
      </c>
      <c r="B298" s="93">
        <v>24203415223</v>
      </c>
      <c r="C298" s="94" t="s">
        <v>480</v>
      </c>
      <c r="D298" s="95" t="s">
        <v>9</v>
      </c>
      <c r="E298" s="96">
        <v>36779</v>
      </c>
      <c r="F298" s="97" t="s">
        <v>242</v>
      </c>
      <c r="G298" s="64" t="s">
        <v>1</v>
      </c>
      <c r="H298" s="98">
        <v>8.2799999999999994</v>
      </c>
      <c r="I298" s="99"/>
      <c r="J298" s="67">
        <v>8.8000000000000007</v>
      </c>
      <c r="K298" s="99">
        <v>8.1999999999999993</v>
      </c>
      <c r="L298" s="98">
        <v>8.2899999999999991</v>
      </c>
      <c r="M298" s="98">
        <v>3.63</v>
      </c>
      <c r="N298" s="100" t="s">
        <v>37</v>
      </c>
      <c r="O298" s="100" t="s">
        <v>37</v>
      </c>
      <c r="P298" s="100" t="s">
        <v>37</v>
      </c>
      <c r="Q298" s="100" t="s">
        <v>37</v>
      </c>
      <c r="R298" s="100" t="s">
        <v>758</v>
      </c>
      <c r="S298" s="69"/>
      <c r="T298" s="101" t="s">
        <v>763</v>
      </c>
      <c r="U298" s="22"/>
      <c r="V298" s="21">
        <v>0</v>
      </c>
      <c r="X298" s="23">
        <v>3.63</v>
      </c>
      <c r="Y298" s="23">
        <v>0</v>
      </c>
    </row>
    <row r="299" spans="1:27" s="20" customFormat="1" ht="20.25" customHeight="1" x14ac:dyDescent="0.25">
      <c r="A299" s="58">
        <v>244</v>
      </c>
      <c r="B299" s="93">
        <v>24207106564</v>
      </c>
      <c r="C299" s="94" t="s">
        <v>328</v>
      </c>
      <c r="D299" s="95" t="s">
        <v>9</v>
      </c>
      <c r="E299" s="96">
        <v>36618</v>
      </c>
      <c r="F299" s="97" t="s">
        <v>244</v>
      </c>
      <c r="G299" s="64" t="s">
        <v>1</v>
      </c>
      <c r="H299" s="98">
        <v>7.63</v>
      </c>
      <c r="I299" s="99"/>
      <c r="J299" s="67">
        <v>9.5</v>
      </c>
      <c r="K299" s="99">
        <v>9.1999999999999993</v>
      </c>
      <c r="L299" s="98">
        <v>7.69</v>
      </c>
      <c r="M299" s="98">
        <v>3.27</v>
      </c>
      <c r="N299" s="100" t="s">
        <v>37</v>
      </c>
      <c r="O299" s="100" t="s">
        <v>37</v>
      </c>
      <c r="P299" s="100" t="s">
        <v>37</v>
      </c>
      <c r="Q299" s="100" t="s">
        <v>37</v>
      </c>
      <c r="R299" s="100" t="s">
        <v>758</v>
      </c>
      <c r="S299" s="69"/>
      <c r="T299" s="101" t="s">
        <v>763</v>
      </c>
      <c r="U299" s="22"/>
      <c r="V299" s="21">
        <v>0</v>
      </c>
      <c r="X299" s="23">
        <v>3.27</v>
      </c>
      <c r="Y299" s="23">
        <v>0</v>
      </c>
    </row>
    <row r="300" spans="1:27" s="20" customFormat="1" ht="20.25" customHeight="1" x14ac:dyDescent="0.25">
      <c r="A300" s="58">
        <v>245</v>
      </c>
      <c r="B300" s="93">
        <v>24207116461</v>
      </c>
      <c r="C300" s="94" t="s">
        <v>245</v>
      </c>
      <c r="D300" s="95" t="s">
        <v>9</v>
      </c>
      <c r="E300" s="96">
        <v>36761</v>
      </c>
      <c r="F300" s="97" t="s">
        <v>284</v>
      </c>
      <c r="G300" s="64" t="s">
        <v>1</v>
      </c>
      <c r="H300" s="98">
        <v>7.34</v>
      </c>
      <c r="I300" s="99"/>
      <c r="J300" s="67">
        <v>7.2</v>
      </c>
      <c r="K300" s="99">
        <v>7.6</v>
      </c>
      <c r="L300" s="98">
        <v>7.34</v>
      </c>
      <c r="M300" s="98">
        <v>3.08</v>
      </c>
      <c r="N300" s="100">
        <v>0</v>
      </c>
      <c r="O300" s="100" t="s">
        <v>37</v>
      </c>
      <c r="P300" s="100" t="s">
        <v>37</v>
      </c>
      <c r="Q300" s="100" t="s">
        <v>37</v>
      </c>
      <c r="R300" s="100" t="s">
        <v>758</v>
      </c>
      <c r="S300" s="69"/>
      <c r="T300" s="101" t="s">
        <v>764</v>
      </c>
      <c r="U300" s="22"/>
      <c r="V300" s="21">
        <v>0</v>
      </c>
      <c r="X300" s="23">
        <v>3.08</v>
      </c>
      <c r="Y300" s="23">
        <v>0</v>
      </c>
      <c r="AA300" s="20" t="e">
        <f>VLOOKUP(TEXT(B300,0),[1]Sheet1!$B$2:$K$212,10,0)</f>
        <v>#N/A</v>
      </c>
    </row>
    <row r="301" spans="1:27" s="20" customFormat="1" ht="20.25" customHeight="1" x14ac:dyDescent="0.25">
      <c r="A301" s="58">
        <v>246</v>
      </c>
      <c r="B301" s="93">
        <v>24207102212</v>
      </c>
      <c r="C301" s="94" t="s">
        <v>250</v>
      </c>
      <c r="D301" s="95" t="s">
        <v>9</v>
      </c>
      <c r="E301" s="96">
        <v>36534</v>
      </c>
      <c r="F301" s="97" t="s">
        <v>262</v>
      </c>
      <c r="G301" s="64" t="s">
        <v>1</v>
      </c>
      <c r="H301" s="98">
        <v>7.24</v>
      </c>
      <c r="I301" s="99"/>
      <c r="J301" s="67">
        <v>8.8000000000000007</v>
      </c>
      <c r="K301" s="99">
        <v>8.6999999999999993</v>
      </c>
      <c r="L301" s="98">
        <v>7.29</v>
      </c>
      <c r="M301" s="98">
        <v>3.05</v>
      </c>
      <c r="N301" s="100">
        <v>0</v>
      </c>
      <c r="O301" s="100" t="s">
        <v>37</v>
      </c>
      <c r="P301" s="100" t="s">
        <v>37</v>
      </c>
      <c r="Q301" s="100" t="s">
        <v>37</v>
      </c>
      <c r="R301" s="100" t="s">
        <v>758</v>
      </c>
      <c r="S301" s="69"/>
      <c r="T301" s="101" t="s">
        <v>764</v>
      </c>
      <c r="U301" s="22"/>
      <c r="V301" s="21">
        <v>0</v>
      </c>
      <c r="X301" s="23">
        <v>3.05</v>
      </c>
      <c r="Y301" s="23">
        <v>0</v>
      </c>
      <c r="AA301" s="20" t="e">
        <f>VLOOKUP(TEXT(B301,0),[1]Sheet1!$B$2:$K$212,10,0)</f>
        <v>#N/A</v>
      </c>
    </row>
    <row r="302" spans="1:27" s="20" customFormat="1" ht="20.25" customHeight="1" x14ac:dyDescent="0.25">
      <c r="A302" s="58">
        <v>247</v>
      </c>
      <c r="B302" s="93">
        <v>24207212504</v>
      </c>
      <c r="C302" s="94" t="s">
        <v>295</v>
      </c>
      <c r="D302" s="95" t="s">
        <v>9</v>
      </c>
      <c r="E302" s="96">
        <v>36630</v>
      </c>
      <c r="F302" s="97" t="s">
        <v>244</v>
      </c>
      <c r="G302" s="64" t="s">
        <v>1</v>
      </c>
      <c r="H302" s="98">
        <v>7.25</v>
      </c>
      <c r="I302" s="99"/>
      <c r="J302" s="67">
        <v>7.9</v>
      </c>
      <c r="K302" s="99">
        <v>9</v>
      </c>
      <c r="L302" s="98">
        <v>7.29</v>
      </c>
      <c r="M302" s="98">
        <v>3.02</v>
      </c>
      <c r="N302" s="100" t="s">
        <v>37</v>
      </c>
      <c r="O302" s="100" t="s">
        <v>37</v>
      </c>
      <c r="P302" s="100" t="s">
        <v>37</v>
      </c>
      <c r="Q302" s="100" t="s">
        <v>37</v>
      </c>
      <c r="R302" s="100" t="s">
        <v>758</v>
      </c>
      <c r="S302" s="69"/>
      <c r="T302" s="101" t="s">
        <v>763</v>
      </c>
      <c r="U302" s="22"/>
      <c r="V302" s="21">
        <v>0</v>
      </c>
      <c r="X302" s="23">
        <v>3.02</v>
      </c>
      <c r="Y302" s="23">
        <v>0</v>
      </c>
    </row>
    <row r="303" spans="1:27" s="20" customFormat="1" ht="20.25" customHeight="1" x14ac:dyDescent="0.25">
      <c r="A303" s="58">
        <v>248</v>
      </c>
      <c r="B303" s="93">
        <v>24207116046</v>
      </c>
      <c r="C303" s="94" t="s">
        <v>481</v>
      </c>
      <c r="D303" s="95" t="s">
        <v>165</v>
      </c>
      <c r="E303" s="96">
        <v>36779</v>
      </c>
      <c r="F303" s="97" t="s">
        <v>242</v>
      </c>
      <c r="G303" s="64" t="s">
        <v>1</v>
      </c>
      <c r="H303" s="98">
        <v>7.83</v>
      </c>
      <c r="I303" s="99"/>
      <c r="J303" s="67">
        <v>9.6</v>
      </c>
      <c r="K303" s="99">
        <v>8.5</v>
      </c>
      <c r="L303" s="98">
        <v>7.88</v>
      </c>
      <c r="M303" s="98">
        <v>3.36</v>
      </c>
      <c r="N303" s="100" t="s">
        <v>37</v>
      </c>
      <c r="O303" s="100" t="s">
        <v>37</v>
      </c>
      <c r="P303" s="100" t="s">
        <v>37</v>
      </c>
      <c r="Q303" s="100" t="s">
        <v>37</v>
      </c>
      <c r="R303" s="100" t="s">
        <v>758</v>
      </c>
      <c r="S303" s="69"/>
      <c r="T303" s="101" t="s">
        <v>763</v>
      </c>
      <c r="U303" s="22"/>
      <c r="V303" s="21">
        <v>0</v>
      </c>
      <c r="X303" s="23">
        <v>3.36</v>
      </c>
      <c r="Y303" s="23">
        <v>0</v>
      </c>
    </row>
    <row r="304" spans="1:27" s="20" customFormat="1" ht="20.25" customHeight="1" x14ac:dyDescent="0.25">
      <c r="A304" s="58">
        <v>249</v>
      </c>
      <c r="B304" s="93">
        <v>24207116827</v>
      </c>
      <c r="C304" s="94" t="s">
        <v>127</v>
      </c>
      <c r="D304" s="95" t="s">
        <v>165</v>
      </c>
      <c r="E304" s="96">
        <v>36748</v>
      </c>
      <c r="F304" s="97" t="s">
        <v>262</v>
      </c>
      <c r="G304" s="64" t="s">
        <v>1</v>
      </c>
      <c r="H304" s="98">
        <v>7.24</v>
      </c>
      <c r="I304" s="99"/>
      <c r="J304" s="67">
        <v>8.6</v>
      </c>
      <c r="K304" s="99">
        <v>9</v>
      </c>
      <c r="L304" s="98">
        <v>7.3</v>
      </c>
      <c r="M304" s="98">
        <v>3.02</v>
      </c>
      <c r="N304" s="100">
        <v>0</v>
      </c>
      <c r="O304" s="100" t="s">
        <v>37</v>
      </c>
      <c r="P304" s="100" t="s">
        <v>37</v>
      </c>
      <c r="Q304" s="100" t="s">
        <v>37</v>
      </c>
      <c r="R304" s="100" t="s">
        <v>758</v>
      </c>
      <c r="S304" s="69"/>
      <c r="T304" s="101" t="s">
        <v>764</v>
      </c>
      <c r="U304" s="22"/>
      <c r="V304" s="21">
        <v>0</v>
      </c>
      <c r="X304" s="23">
        <v>3.02</v>
      </c>
      <c r="Y304" s="23">
        <v>0</v>
      </c>
      <c r="AA304" s="20" t="e">
        <f>VLOOKUP(TEXT(B304,0),[1]Sheet1!$B$2:$K$212,10,0)</f>
        <v>#N/A</v>
      </c>
    </row>
    <row r="305" spans="1:27" s="20" customFormat="1" ht="20.25" customHeight="1" x14ac:dyDescent="0.25">
      <c r="A305" s="58">
        <v>250</v>
      </c>
      <c r="B305" s="93">
        <v>24217100388</v>
      </c>
      <c r="C305" s="94" t="s">
        <v>482</v>
      </c>
      <c r="D305" s="95" t="s">
        <v>64</v>
      </c>
      <c r="E305" s="96">
        <v>36821</v>
      </c>
      <c r="F305" s="97" t="s">
        <v>483</v>
      </c>
      <c r="G305" s="64" t="s">
        <v>4</v>
      </c>
      <c r="H305" s="98">
        <v>7.77</v>
      </c>
      <c r="I305" s="99"/>
      <c r="J305" s="67">
        <v>9.1999999999999993</v>
      </c>
      <c r="K305" s="99">
        <v>8.3000000000000007</v>
      </c>
      <c r="L305" s="98">
        <v>7.81</v>
      </c>
      <c r="M305" s="98">
        <v>3.35</v>
      </c>
      <c r="N305" s="100" t="s">
        <v>37</v>
      </c>
      <c r="O305" s="100" t="s">
        <v>37</v>
      </c>
      <c r="P305" s="100" t="s">
        <v>37</v>
      </c>
      <c r="Q305" s="100" t="s">
        <v>37</v>
      </c>
      <c r="R305" s="100" t="s">
        <v>760</v>
      </c>
      <c r="S305" s="69"/>
      <c r="T305" s="101" t="s">
        <v>763</v>
      </c>
      <c r="U305" s="22"/>
      <c r="V305" s="21">
        <v>0</v>
      </c>
      <c r="X305" s="23">
        <v>3.35</v>
      </c>
      <c r="Y305" s="23">
        <v>0</v>
      </c>
    </row>
    <row r="306" spans="1:27" s="20" customFormat="1" ht="20.25" customHeight="1" x14ac:dyDescent="0.25">
      <c r="A306" s="58">
        <v>251</v>
      </c>
      <c r="B306" s="93">
        <v>24217108592</v>
      </c>
      <c r="C306" s="94" t="s">
        <v>484</v>
      </c>
      <c r="D306" s="95" t="s">
        <v>166</v>
      </c>
      <c r="E306" s="96">
        <v>36713</v>
      </c>
      <c r="F306" s="97" t="s">
        <v>244</v>
      </c>
      <c r="G306" s="64" t="s">
        <v>4</v>
      </c>
      <c r="H306" s="98">
        <v>7.84</v>
      </c>
      <c r="I306" s="99"/>
      <c r="J306" s="67">
        <v>9.5</v>
      </c>
      <c r="K306" s="99">
        <v>9.1</v>
      </c>
      <c r="L306" s="98">
        <v>7.9</v>
      </c>
      <c r="M306" s="98">
        <v>3.36</v>
      </c>
      <c r="N306" s="100" t="s">
        <v>37</v>
      </c>
      <c r="O306" s="100" t="s">
        <v>37</v>
      </c>
      <c r="P306" s="100" t="s">
        <v>37</v>
      </c>
      <c r="Q306" s="100" t="s">
        <v>37</v>
      </c>
      <c r="R306" s="100" t="s">
        <v>758</v>
      </c>
      <c r="S306" s="69"/>
      <c r="T306" s="101" t="s">
        <v>763</v>
      </c>
      <c r="U306" s="22"/>
      <c r="V306" s="21">
        <v>0</v>
      </c>
      <c r="X306" s="23">
        <v>3.36</v>
      </c>
      <c r="Y306" s="23">
        <v>0</v>
      </c>
    </row>
    <row r="307" spans="1:27" s="20" customFormat="1" ht="20.25" customHeight="1" x14ac:dyDescent="0.25">
      <c r="A307" s="58">
        <v>252</v>
      </c>
      <c r="B307" s="93">
        <v>24217208467</v>
      </c>
      <c r="C307" s="94" t="s">
        <v>485</v>
      </c>
      <c r="D307" s="95" t="s">
        <v>166</v>
      </c>
      <c r="E307" s="96">
        <v>36830</v>
      </c>
      <c r="F307" s="97" t="s">
        <v>242</v>
      </c>
      <c r="G307" s="64" t="s">
        <v>4</v>
      </c>
      <c r="H307" s="98">
        <v>7.32</v>
      </c>
      <c r="I307" s="99"/>
      <c r="J307" s="67">
        <v>8.9</v>
      </c>
      <c r="K307" s="99">
        <v>7.7</v>
      </c>
      <c r="L307" s="98">
        <v>7.36</v>
      </c>
      <c r="M307" s="98">
        <v>3.07</v>
      </c>
      <c r="N307" s="100" t="s">
        <v>37</v>
      </c>
      <c r="O307" s="100" t="s">
        <v>37</v>
      </c>
      <c r="P307" s="100" t="s">
        <v>37</v>
      </c>
      <c r="Q307" s="100" t="s">
        <v>37</v>
      </c>
      <c r="R307" s="100" t="s">
        <v>758</v>
      </c>
      <c r="S307" s="69"/>
      <c r="T307" s="101" t="s">
        <v>763</v>
      </c>
      <c r="U307" s="22"/>
      <c r="V307" s="21">
        <v>0</v>
      </c>
      <c r="X307" s="23">
        <v>3.07</v>
      </c>
      <c r="Y307" s="23">
        <v>0</v>
      </c>
    </row>
    <row r="308" spans="1:27" s="20" customFormat="1" ht="20.25" customHeight="1" x14ac:dyDescent="0.25">
      <c r="A308" s="58">
        <v>253</v>
      </c>
      <c r="B308" s="93">
        <v>24217104897</v>
      </c>
      <c r="C308" s="94" t="s">
        <v>216</v>
      </c>
      <c r="D308" s="95" t="s">
        <v>28</v>
      </c>
      <c r="E308" s="96">
        <v>36672</v>
      </c>
      <c r="F308" s="97" t="s">
        <v>244</v>
      </c>
      <c r="G308" s="64" t="s">
        <v>4</v>
      </c>
      <c r="H308" s="98">
        <v>6.82</v>
      </c>
      <c r="I308" s="99"/>
      <c r="J308" s="67">
        <v>6.9</v>
      </c>
      <c r="K308" s="99">
        <v>7.2</v>
      </c>
      <c r="L308" s="98">
        <v>6.83</v>
      </c>
      <c r="M308" s="98">
        <v>2.71</v>
      </c>
      <c r="N308" s="100" t="s">
        <v>37</v>
      </c>
      <c r="O308" s="100" t="s">
        <v>37</v>
      </c>
      <c r="P308" s="100" t="s">
        <v>37</v>
      </c>
      <c r="Q308" s="100" t="s">
        <v>37</v>
      </c>
      <c r="R308" s="100" t="s">
        <v>758</v>
      </c>
      <c r="S308" s="69"/>
      <c r="T308" s="101" t="s">
        <v>763</v>
      </c>
      <c r="U308" s="22"/>
      <c r="V308" s="21">
        <v>0</v>
      </c>
      <c r="X308" s="23">
        <v>2.71</v>
      </c>
      <c r="Y308" s="23">
        <v>0</v>
      </c>
    </row>
    <row r="309" spans="1:27" s="20" customFormat="1" ht="20.25" customHeight="1" x14ac:dyDescent="0.25">
      <c r="A309" s="58">
        <v>254</v>
      </c>
      <c r="B309" s="93">
        <v>24217105848</v>
      </c>
      <c r="C309" s="94" t="s">
        <v>486</v>
      </c>
      <c r="D309" s="95" t="s">
        <v>168</v>
      </c>
      <c r="E309" s="96">
        <v>36651</v>
      </c>
      <c r="F309" s="97" t="s">
        <v>244</v>
      </c>
      <c r="G309" s="64" t="s">
        <v>4</v>
      </c>
      <c r="H309" s="98">
        <v>6.72</v>
      </c>
      <c r="I309" s="99"/>
      <c r="J309" s="67">
        <v>7.9</v>
      </c>
      <c r="K309" s="99">
        <v>8.1</v>
      </c>
      <c r="L309" s="98">
        <v>6.77</v>
      </c>
      <c r="M309" s="98">
        <v>2.71</v>
      </c>
      <c r="N309" s="100" t="s">
        <v>37</v>
      </c>
      <c r="O309" s="100">
        <v>0</v>
      </c>
      <c r="P309" s="100" t="s">
        <v>37</v>
      </c>
      <c r="Q309" s="100" t="s">
        <v>37</v>
      </c>
      <c r="R309" s="100" t="s">
        <v>758</v>
      </c>
      <c r="S309" s="69"/>
      <c r="T309" s="101" t="s">
        <v>764</v>
      </c>
      <c r="U309" s="22"/>
      <c r="V309" s="21">
        <v>0</v>
      </c>
      <c r="X309" s="23">
        <v>2.71</v>
      </c>
      <c r="Y309" s="23">
        <v>0</v>
      </c>
    </row>
    <row r="310" spans="1:27" s="20" customFormat="1" ht="20.25" customHeight="1" x14ac:dyDescent="0.25">
      <c r="A310" s="58">
        <v>255</v>
      </c>
      <c r="B310" s="93">
        <v>24207115772</v>
      </c>
      <c r="C310" s="94" t="s">
        <v>487</v>
      </c>
      <c r="D310" s="95" t="s">
        <v>169</v>
      </c>
      <c r="E310" s="96">
        <v>36715</v>
      </c>
      <c r="F310" s="97" t="s">
        <v>356</v>
      </c>
      <c r="G310" s="64" t="s">
        <v>1</v>
      </c>
      <c r="H310" s="98">
        <v>7.6</v>
      </c>
      <c r="I310" s="99"/>
      <c r="J310" s="67">
        <v>9.1999999999999993</v>
      </c>
      <c r="K310" s="99">
        <v>8.6999999999999993</v>
      </c>
      <c r="L310" s="98">
        <v>7.66</v>
      </c>
      <c r="M310" s="98">
        <v>3.23</v>
      </c>
      <c r="N310" s="100" t="s">
        <v>37</v>
      </c>
      <c r="O310" s="100" t="s">
        <v>37</v>
      </c>
      <c r="P310" s="100" t="s">
        <v>37</v>
      </c>
      <c r="Q310" s="100" t="s">
        <v>37</v>
      </c>
      <c r="R310" s="100" t="s">
        <v>758</v>
      </c>
      <c r="S310" s="69"/>
      <c r="T310" s="101" t="s">
        <v>763</v>
      </c>
      <c r="U310" s="22"/>
      <c r="V310" s="21">
        <v>0</v>
      </c>
      <c r="X310" s="23">
        <v>3.23</v>
      </c>
      <c r="Y310" s="23">
        <v>0</v>
      </c>
    </row>
    <row r="311" spans="1:27" s="20" customFormat="1" ht="20.25" customHeight="1" x14ac:dyDescent="0.25">
      <c r="A311" s="58">
        <v>256</v>
      </c>
      <c r="B311" s="93">
        <v>24207116638</v>
      </c>
      <c r="C311" s="94" t="s">
        <v>488</v>
      </c>
      <c r="D311" s="95" t="s">
        <v>169</v>
      </c>
      <c r="E311" s="96">
        <v>36598</v>
      </c>
      <c r="F311" s="97" t="s">
        <v>244</v>
      </c>
      <c r="G311" s="64" t="s">
        <v>1</v>
      </c>
      <c r="H311" s="98">
        <v>7.5</v>
      </c>
      <c r="I311" s="99"/>
      <c r="J311" s="67">
        <v>8.5</v>
      </c>
      <c r="K311" s="99">
        <v>8.1999999999999993</v>
      </c>
      <c r="L311" s="98">
        <v>7.53</v>
      </c>
      <c r="M311" s="98">
        <v>3.21</v>
      </c>
      <c r="N311" s="100" t="s">
        <v>37</v>
      </c>
      <c r="O311" s="100" t="s">
        <v>37</v>
      </c>
      <c r="P311" s="100" t="s">
        <v>37</v>
      </c>
      <c r="Q311" s="100" t="s">
        <v>37</v>
      </c>
      <c r="R311" s="100" t="s">
        <v>758</v>
      </c>
      <c r="S311" s="69"/>
      <c r="T311" s="101" t="s">
        <v>763</v>
      </c>
      <c r="U311" s="22"/>
      <c r="V311" s="21">
        <v>0</v>
      </c>
      <c r="X311" s="23">
        <v>3.21</v>
      </c>
      <c r="Y311" s="23">
        <v>0</v>
      </c>
    </row>
    <row r="312" spans="1:27" s="20" customFormat="1" ht="20.25" customHeight="1" x14ac:dyDescent="0.25">
      <c r="A312" s="58">
        <v>257</v>
      </c>
      <c r="B312" s="93">
        <v>24207100420</v>
      </c>
      <c r="C312" s="94" t="s">
        <v>489</v>
      </c>
      <c r="D312" s="95" t="s">
        <v>148</v>
      </c>
      <c r="E312" s="96">
        <v>36611</v>
      </c>
      <c r="F312" s="97" t="s">
        <v>356</v>
      </c>
      <c r="G312" s="64" t="s">
        <v>1</v>
      </c>
      <c r="H312" s="98">
        <v>8.1999999999999993</v>
      </c>
      <c r="I312" s="99"/>
      <c r="J312" s="67">
        <v>9.5</v>
      </c>
      <c r="K312" s="99">
        <v>8.8000000000000007</v>
      </c>
      <c r="L312" s="98">
        <v>8.24</v>
      </c>
      <c r="M312" s="98">
        <v>3.57</v>
      </c>
      <c r="N312" s="100" t="s">
        <v>37</v>
      </c>
      <c r="O312" s="100" t="s">
        <v>37</v>
      </c>
      <c r="P312" s="100" t="s">
        <v>37</v>
      </c>
      <c r="Q312" s="100" t="s">
        <v>37</v>
      </c>
      <c r="R312" s="100" t="s">
        <v>758</v>
      </c>
      <c r="S312" s="69"/>
      <c r="T312" s="101" t="s">
        <v>763</v>
      </c>
      <c r="U312" s="22"/>
      <c r="V312" s="21">
        <v>0</v>
      </c>
      <c r="X312" s="23">
        <v>3.57</v>
      </c>
      <c r="Y312" s="23">
        <v>0</v>
      </c>
    </row>
    <row r="313" spans="1:27" s="20" customFormat="1" ht="20.25" customHeight="1" x14ac:dyDescent="0.25">
      <c r="A313" s="58">
        <v>258</v>
      </c>
      <c r="B313" s="93">
        <v>24207115359</v>
      </c>
      <c r="C313" s="94" t="s">
        <v>490</v>
      </c>
      <c r="D313" s="95" t="s">
        <v>148</v>
      </c>
      <c r="E313" s="96">
        <v>36815</v>
      </c>
      <c r="F313" s="97" t="s">
        <v>244</v>
      </c>
      <c r="G313" s="64" t="s">
        <v>1</v>
      </c>
      <c r="H313" s="98">
        <v>7.7</v>
      </c>
      <c r="I313" s="99"/>
      <c r="J313" s="67">
        <v>9</v>
      </c>
      <c r="K313" s="99">
        <v>9</v>
      </c>
      <c r="L313" s="98">
        <v>7.75</v>
      </c>
      <c r="M313" s="98">
        <v>3.32</v>
      </c>
      <c r="N313" s="100" t="s">
        <v>37</v>
      </c>
      <c r="O313" s="100" t="s">
        <v>37</v>
      </c>
      <c r="P313" s="100" t="s">
        <v>37</v>
      </c>
      <c r="Q313" s="100" t="s">
        <v>37</v>
      </c>
      <c r="R313" s="100" t="s">
        <v>760</v>
      </c>
      <c r="S313" s="69"/>
      <c r="T313" s="101" t="s">
        <v>763</v>
      </c>
      <c r="U313" s="22"/>
      <c r="V313" s="21">
        <v>0</v>
      </c>
      <c r="X313" s="23">
        <v>3.32</v>
      </c>
      <c r="Y313" s="23">
        <v>0</v>
      </c>
    </row>
    <row r="314" spans="1:27" s="20" customFormat="1" ht="20.25" customHeight="1" x14ac:dyDescent="0.25">
      <c r="A314" s="58">
        <v>259</v>
      </c>
      <c r="B314" s="93">
        <v>24207116305</v>
      </c>
      <c r="C314" s="94" t="s">
        <v>491</v>
      </c>
      <c r="D314" s="95" t="s">
        <v>148</v>
      </c>
      <c r="E314" s="96">
        <v>36758</v>
      </c>
      <c r="F314" s="97" t="s">
        <v>242</v>
      </c>
      <c r="G314" s="64" t="s">
        <v>1</v>
      </c>
      <c r="H314" s="98">
        <v>7.58</v>
      </c>
      <c r="I314" s="99"/>
      <c r="J314" s="67">
        <v>9.1</v>
      </c>
      <c r="K314" s="99">
        <v>8</v>
      </c>
      <c r="L314" s="98">
        <v>7.62</v>
      </c>
      <c r="M314" s="98">
        <v>3.27</v>
      </c>
      <c r="N314" s="100">
        <v>0</v>
      </c>
      <c r="O314" s="100" t="s">
        <v>37</v>
      </c>
      <c r="P314" s="100" t="s">
        <v>37</v>
      </c>
      <c r="Q314" s="100" t="s">
        <v>37</v>
      </c>
      <c r="R314" s="100" t="s">
        <v>758</v>
      </c>
      <c r="S314" s="69"/>
      <c r="T314" s="101" t="s">
        <v>764</v>
      </c>
      <c r="U314" s="22"/>
      <c r="V314" s="21">
        <v>0</v>
      </c>
      <c r="X314" s="23">
        <v>3.27</v>
      </c>
      <c r="Y314" s="23">
        <v>0</v>
      </c>
      <c r="AA314" s="20">
        <f>VLOOKUP(TEXT(B314,0),[1]Sheet1!$B$2:$K$212,10,0)</f>
        <v>0</v>
      </c>
    </row>
    <row r="315" spans="1:27" s="20" customFormat="1" ht="20.25" customHeight="1" x14ac:dyDescent="0.25">
      <c r="A315" s="58">
        <v>260</v>
      </c>
      <c r="B315" s="93">
        <v>24207104370</v>
      </c>
      <c r="C315" s="94" t="s">
        <v>295</v>
      </c>
      <c r="D315" s="95" t="s">
        <v>148</v>
      </c>
      <c r="E315" s="96">
        <v>36770</v>
      </c>
      <c r="F315" s="97" t="s">
        <v>242</v>
      </c>
      <c r="G315" s="64" t="s">
        <v>1</v>
      </c>
      <c r="H315" s="98">
        <v>7.36</v>
      </c>
      <c r="I315" s="99"/>
      <c r="J315" s="67">
        <v>8</v>
      </c>
      <c r="K315" s="99">
        <v>7.5</v>
      </c>
      <c r="L315" s="98">
        <v>7.38</v>
      </c>
      <c r="M315" s="98">
        <v>3.09</v>
      </c>
      <c r="N315" s="100" t="s">
        <v>37</v>
      </c>
      <c r="O315" s="100" t="s">
        <v>37</v>
      </c>
      <c r="P315" s="100" t="s">
        <v>37</v>
      </c>
      <c r="Q315" s="100" t="s">
        <v>37</v>
      </c>
      <c r="R315" s="100" t="s">
        <v>758</v>
      </c>
      <c r="S315" s="69"/>
      <c r="T315" s="101" t="s">
        <v>763</v>
      </c>
      <c r="U315" s="22"/>
      <c r="V315" s="21">
        <v>0</v>
      </c>
      <c r="X315" s="23">
        <v>3.09</v>
      </c>
      <c r="Y315" s="23">
        <v>0</v>
      </c>
    </row>
    <row r="316" spans="1:27" s="20" customFormat="1" ht="20.25" customHeight="1" x14ac:dyDescent="0.25">
      <c r="A316" s="58">
        <v>261</v>
      </c>
      <c r="B316" s="93">
        <v>24207104101</v>
      </c>
      <c r="C316" s="94" t="s">
        <v>492</v>
      </c>
      <c r="D316" s="95" t="s">
        <v>148</v>
      </c>
      <c r="E316" s="96">
        <v>36688</v>
      </c>
      <c r="F316" s="97" t="s">
        <v>244</v>
      </c>
      <c r="G316" s="64" t="s">
        <v>1</v>
      </c>
      <c r="H316" s="98">
        <v>7.64</v>
      </c>
      <c r="I316" s="99"/>
      <c r="J316" s="67">
        <v>8.4</v>
      </c>
      <c r="K316" s="99">
        <v>8.1999999999999993</v>
      </c>
      <c r="L316" s="98">
        <v>7.66</v>
      </c>
      <c r="M316" s="98">
        <v>3.29</v>
      </c>
      <c r="N316" s="100" t="s">
        <v>37</v>
      </c>
      <c r="O316" s="100" t="s">
        <v>37</v>
      </c>
      <c r="P316" s="100" t="s">
        <v>37</v>
      </c>
      <c r="Q316" s="100" t="s">
        <v>37</v>
      </c>
      <c r="R316" s="100" t="s">
        <v>758</v>
      </c>
      <c r="S316" s="69"/>
      <c r="T316" s="101" t="s">
        <v>763</v>
      </c>
      <c r="U316" s="22"/>
      <c r="V316" s="21">
        <v>0</v>
      </c>
      <c r="X316" s="23">
        <v>3.29</v>
      </c>
      <c r="Y316" s="23">
        <v>0</v>
      </c>
    </row>
    <row r="317" spans="1:27" s="20" customFormat="1" ht="20.25" customHeight="1" x14ac:dyDescent="0.25">
      <c r="A317" s="58">
        <v>262</v>
      </c>
      <c r="B317" s="93">
        <v>24207105072</v>
      </c>
      <c r="C317" s="94" t="s">
        <v>493</v>
      </c>
      <c r="D317" s="95" t="s">
        <v>148</v>
      </c>
      <c r="E317" s="96">
        <v>36827</v>
      </c>
      <c r="F317" s="97" t="s">
        <v>244</v>
      </c>
      <c r="G317" s="64" t="s">
        <v>1</v>
      </c>
      <c r="H317" s="98">
        <v>7.32</v>
      </c>
      <c r="I317" s="99"/>
      <c r="J317" s="67">
        <v>8.8000000000000007</v>
      </c>
      <c r="K317" s="99">
        <v>7.8</v>
      </c>
      <c r="L317" s="98">
        <v>7.36</v>
      </c>
      <c r="M317" s="98">
        <v>3.06</v>
      </c>
      <c r="N317" s="100" t="s">
        <v>37</v>
      </c>
      <c r="O317" s="100" t="s">
        <v>37</v>
      </c>
      <c r="P317" s="100">
        <v>0</v>
      </c>
      <c r="Q317" s="100" t="s">
        <v>37</v>
      </c>
      <c r="R317" s="100" t="s">
        <v>758</v>
      </c>
      <c r="S317" s="69"/>
      <c r="T317" s="101" t="s">
        <v>764</v>
      </c>
      <c r="U317" s="22"/>
      <c r="V317" s="21">
        <v>0</v>
      </c>
      <c r="X317" s="23">
        <v>3.06</v>
      </c>
      <c r="Y317" s="23">
        <v>0</v>
      </c>
    </row>
    <row r="318" spans="1:27" s="20" customFormat="1" ht="20.25" customHeight="1" x14ac:dyDescent="0.25">
      <c r="A318" s="58">
        <v>263</v>
      </c>
      <c r="B318" s="93">
        <v>24207215127</v>
      </c>
      <c r="C318" s="94" t="s">
        <v>494</v>
      </c>
      <c r="D318" s="95" t="s">
        <v>148</v>
      </c>
      <c r="E318" s="96">
        <v>36537</v>
      </c>
      <c r="F318" s="97" t="s">
        <v>244</v>
      </c>
      <c r="G318" s="64" t="s">
        <v>1</v>
      </c>
      <c r="H318" s="98">
        <v>7.05</v>
      </c>
      <c r="I318" s="99"/>
      <c r="J318" s="67">
        <v>8.8000000000000007</v>
      </c>
      <c r="K318" s="99">
        <v>6.7</v>
      </c>
      <c r="L318" s="98">
        <v>7.08</v>
      </c>
      <c r="M318" s="98">
        <v>2.9</v>
      </c>
      <c r="N318" s="100" t="s">
        <v>37</v>
      </c>
      <c r="O318" s="100" t="s">
        <v>37</v>
      </c>
      <c r="P318" s="100" t="s">
        <v>37</v>
      </c>
      <c r="Q318" s="100" t="s">
        <v>37</v>
      </c>
      <c r="R318" s="100" t="s">
        <v>758</v>
      </c>
      <c r="S318" s="69"/>
      <c r="T318" s="101" t="s">
        <v>763</v>
      </c>
      <c r="U318" s="22"/>
      <c r="V318" s="21">
        <v>0</v>
      </c>
      <c r="X318" s="23">
        <v>2.9</v>
      </c>
      <c r="Y318" s="23">
        <v>0</v>
      </c>
    </row>
    <row r="319" spans="1:27" s="20" customFormat="1" ht="20.25" customHeight="1" x14ac:dyDescent="0.25">
      <c r="A319" s="58">
        <v>264</v>
      </c>
      <c r="B319" s="93">
        <v>24207200561</v>
      </c>
      <c r="C319" s="94" t="s">
        <v>495</v>
      </c>
      <c r="D319" s="95" t="s">
        <v>148</v>
      </c>
      <c r="E319" s="96">
        <v>36572</v>
      </c>
      <c r="F319" s="97" t="s">
        <v>280</v>
      </c>
      <c r="G319" s="64" t="s">
        <v>1</v>
      </c>
      <c r="H319" s="98">
        <v>6.97</v>
      </c>
      <c r="I319" s="99"/>
      <c r="J319" s="67">
        <v>8.3000000000000007</v>
      </c>
      <c r="K319" s="99">
        <v>6.3</v>
      </c>
      <c r="L319" s="98">
        <v>6.99</v>
      </c>
      <c r="M319" s="98">
        <v>2.85</v>
      </c>
      <c r="N319" s="100" t="s">
        <v>37</v>
      </c>
      <c r="O319" s="100">
        <v>0</v>
      </c>
      <c r="P319" s="100" t="s">
        <v>37</v>
      </c>
      <c r="Q319" s="100" t="s">
        <v>37</v>
      </c>
      <c r="R319" s="100" t="s">
        <v>758</v>
      </c>
      <c r="S319" s="69"/>
      <c r="T319" s="101" t="s">
        <v>764</v>
      </c>
      <c r="U319" s="22"/>
      <c r="V319" s="21">
        <v>0</v>
      </c>
      <c r="X319" s="23">
        <v>2.85</v>
      </c>
      <c r="Y319" s="23">
        <v>0</v>
      </c>
    </row>
    <row r="320" spans="1:27" s="20" customFormat="1" ht="20.25" customHeight="1" x14ac:dyDescent="0.25">
      <c r="A320" s="58">
        <v>265</v>
      </c>
      <c r="B320" s="93">
        <v>24207104701</v>
      </c>
      <c r="C320" s="94" t="s">
        <v>365</v>
      </c>
      <c r="D320" s="95" t="s">
        <v>148</v>
      </c>
      <c r="E320" s="96">
        <v>36841</v>
      </c>
      <c r="F320" s="97" t="s">
        <v>391</v>
      </c>
      <c r="G320" s="64" t="s">
        <v>1</v>
      </c>
      <c r="H320" s="98">
        <v>6.88</v>
      </c>
      <c r="I320" s="99"/>
      <c r="J320" s="67">
        <v>8.4</v>
      </c>
      <c r="K320" s="99">
        <v>7.1</v>
      </c>
      <c r="L320" s="98">
        <v>6.92</v>
      </c>
      <c r="M320" s="98">
        <v>2.81</v>
      </c>
      <c r="N320" s="100" t="s">
        <v>37</v>
      </c>
      <c r="O320" s="100">
        <v>0</v>
      </c>
      <c r="P320" s="100" t="s">
        <v>37</v>
      </c>
      <c r="Q320" s="100" t="s">
        <v>37</v>
      </c>
      <c r="R320" s="100" t="s">
        <v>758</v>
      </c>
      <c r="S320" s="69"/>
      <c r="T320" s="101" t="s">
        <v>764</v>
      </c>
      <c r="U320" s="22"/>
      <c r="V320" s="21">
        <v>0</v>
      </c>
      <c r="X320" s="23">
        <v>2.81</v>
      </c>
      <c r="Y320" s="23">
        <v>0</v>
      </c>
    </row>
    <row r="321" spans="1:27" s="20" customFormat="1" ht="20.25" customHeight="1" x14ac:dyDescent="0.25">
      <c r="A321" s="58">
        <v>266</v>
      </c>
      <c r="B321" s="93">
        <v>24207100674</v>
      </c>
      <c r="C321" s="94" t="s">
        <v>472</v>
      </c>
      <c r="D321" s="95" t="s">
        <v>171</v>
      </c>
      <c r="E321" s="96">
        <v>36790</v>
      </c>
      <c r="F321" s="97" t="s">
        <v>273</v>
      </c>
      <c r="G321" s="64" t="s">
        <v>1</v>
      </c>
      <c r="H321" s="98">
        <v>6.98</v>
      </c>
      <c r="I321" s="99"/>
      <c r="J321" s="67">
        <v>8.8000000000000007</v>
      </c>
      <c r="K321" s="99">
        <v>8.1</v>
      </c>
      <c r="L321" s="98">
        <v>7.04</v>
      </c>
      <c r="M321" s="98">
        <v>2.89</v>
      </c>
      <c r="N321" s="100">
        <v>0</v>
      </c>
      <c r="O321" s="100" t="s">
        <v>37</v>
      </c>
      <c r="P321" s="100" t="s">
        <v>37</v>
      </c>
      <c r="Q321" s="100" t="s">
        <v>37</v>
      </c>
      <c r="R321" s="100" t="s">
        <v>758</v>
      </c>
      <c r="S321" s="69"/>
      <c r="T321" s="101" t="s">
        <v>764</v>
      </c>
      <c r="U321" s="22"/>
      <c r="V321" s="21">
        <v>0</v>
      </c>
      <c r="X321" s="23">
        <v>2.89</v>
      </c>
      <c r="Y321" s="23">
        <v>0</v>
      </c>
      <c r="AA321" s="20">
        <f>VLOOKUP(TEXT(B321,0),[1]Sheet1!$B$2:$K$212,10,0)</f>
        <v>0</v>
      </c>
    </row>
    <row r="322" spans="1:27" s="20" customFormat="1" ht="20.25" customHeight="1" x14ac:dyDescent="0.25">
      <c r="A322" s="58">
        <v>267</v>
      </c>
      <c r="B322" s="93">
        <v>24207107308</v>
      </c>
      <c r="C322" s="94" t="s">
        <v>479</v>
      </c>
      <c r="D322" s="95" t="s">
        <v>172</v>
      </c>
      <c r="E322" s="96">
        <v>36757</v>
      </c>
      <c r="F322" s="97" t="s">
        <v>244</v>
      </c>
      <c r="G322" s="64" t="s">
        <v>1</v>
      </c>
      <c r="H322" s="98">
        <v>8.41</v>
      </c>
      <c r="I322" s="99"/>
      <c r="J322" s="67">
        <v>9</v>
      </c>
      <c r="K322" s="99">
        <v>8.1</v>
      </c>
      <c r="L322" s="98">
        <v>8.42</v>
      </c>
      <c r="M322" s="98">
        <v>3.69</v>
      </c>
      <c r="N322" s="100" t="s">
        <v>37</v>
      </c>
      <c r="O322" s="100" t="s">
        <v>37</v>
      </c>
      <c r="P322" s="100" t="s">
        <v>37</v>
      </c>
      <c r="Q322" s="100" t="s">
        <v>37</v>
      </c>
      <c r="R322" s="100" t="s">
        <v>758</v>
      </c>
      <c r="S322" s="69"/>
      <c r="T322" s="101" t="s">
        <v>763</v>
      </c>
      <c r="U322" s="22"/>
      <c r="V322" s="21">
        <v>0</v>
      </c>
      <c r="X322" s="23">
        <v>3.69</v>
      </c>
      <c r="Y322" s="23">
        <v>0</v>
      </c>
    </row>
    <row r="323" spans="1:27" s="20" customFormat="1" ht="20.25" customHeight="1" x14ac:dyDescent="0.25">
      <c r="A323" s="58">
        <v>268</v>
      </c>
      <c r="B323" s="93">
        <v>24207105974</v>
      </c>
      <c r="C323" s="94" t="s">
        <v>496</v>
      </c>
      <c r="D323" s="95" t="s">
        <v>173</v>
      </c>
      <c r="E323" s="96">
        <v>36555</v>
      </c>
      <c r="F323" s="97" t="s">
        <v>242</v>
      </c>
      <c r="G323" s="64" t="s">
        <v>1</v>
      </c>
      <c r="H323" s="98">
        <v>9.17</v>
      </c>
      <c r="I323" s="99"/>
      <c r="J323" s="67">
        <v>9.9</v>
      </c>
      <c r="K323" s="99">
        <v>9.3000000000000007</v>
      </c>
      <c r="L323" s="98">
        <v>9.19</v>
      </c>
      <c r="M323" s="98">
        <v>3.94</v>
      </c>
      <c r="N323" s="100" t="s">
        <v>37</v>
      </c>
      <c r="O323" s="100" t="s">
        <v>37</v>
      </c>
      <c r="P323" s="100" t="s">
        <v>37</v>
      </c>
      <c r="Q323" s="100" t="s">
        <v>37</v>
      </c>
      <c r="R323" s="100" t="s">
        <v>760</v>
      </c>
      <c r="S323" s="69"/>
      <c r="T323" s="101" t="s">
        <v>763</v>
      </c>
      <c r="U323" s="22"/>
      <c r="V323" s="21">
        <v>0</v>
      </c>
      <c r="X323" s="23">
        <v>3.94</v>
      </c>
      <c r="Y323" s="23">
        <v>0</v>
      </c>
    </row>
    <row r="324" spans="1:27" s="20" customFormat="1" ht="20.25" customHeight="1" x14ac:dyDescent="0.25">
      <c r="A324" s="58">
        <v>269</v>
      </c>
      <c r="B324" s="93">
        <v>24217107681</v>
      </c>
      <c r="C324" s="94" t="s">
        <v>497</v>
      </c>
      <c r="D324" s="95" t="s">
        <v>175</v>
      </c>
      <c r="E324" s="96">
        <v>36820</v>
      </c>
      <c r="F324" s="97" t="s">
        <v>242</v>
      </c>
      <c r="G324" s="64" t="s">
        <v>4</v>
      </c>
      <c r="H324" s="98">
        <v>6.73</v>
      </c>
      <c r="I324" s="99"/>
      <c r="J324" s="67">
        <v>9.3000000000000007</v>
      </c>
      <c r="K324" s="99">
        <v>7</v>
      </c>
      <c r="L324" s="98">
        <v>6.8</v>
      </c>
      <c r="M324" s="98">
        <v>2.71</v>
      </c>
      <c r="N324" s="100">
        <v>0</v>
      </c>
      <c r="O324" s="100" t="s">
        <v>37</v>
      </c>
      <c r="P324" s="100">
        <v>0</v>
      </c>
      <c r="Q324" s="100" t="s">
        <v>37</v>
      </c>
      <c r="R324" s="100" t="s">
        <v>758</v>
      </c>
      <c r="S324" s="69"/>
      <c r="T324" s="101" t="s">
        <v>764</v>
      </c>
      <c r="U324" s="22"/>
      <c r="V324" s="21">
        <v>1</v>
      </c>
      <c r="X324" s="23">
        <v>2.71</v>
      </c>
      <c r="Y324" s="23">
        <v>0</v>
      </c>
      <c r="AA324" s="20" t="e">
        <f>VLOOKUP(TEXT(B324,0),[1]Sheet1!$B$2:$K$212,10,0)</f>
        <v>#N/A</v>
      </c>
    </row>
    <row r="325" spans="1:27" s="20" customFormat="1" ht="20.25" customHeight="1" x14ac:dyDescent="0.25">
      <c r="A325" s="58">
        <v>270</v>
      </c>
      <c r="B325" s="93">
        <v>24207104881</v>
      </c>
      <c r="C325" s="94" t="s">
        <v>498</v>
      </c>
      <c r="D325" s="95" t="s">
        <v>176</v>
      </c>
      <c r="E325" s="96">
        <v>36651</v>
      </c>
      <c r="F325" s="97" t="s">
        <v>244</v>
      </c>
      <c r="G325" s="64" t="s">
        <v>1</v>
      </c>
      <c r="H325" s="98">
        <v>6.73</v>
      </c>
      <c r="I325" s="99"/>
      <c r="J325" s="67">
        <v>9</v>
      </c>
      <c r="K325" s="99">
        <v>9</v>
      </c>
      <c r="L325" s="98">
        <v>6.82</v>
      </c>
      <c r="M325" s="98">
        <v>2.75</v>
      </c>
      <c r="N325" s="100">
        <v>0</v>
      </c>
      <c r="O325" s="100" t="s">
        <v>37</v>
      </c>
      <c r="P325" s="100" t="s">
        <v>37</v>
      </c>
      <c r="Q325" s="100" t="s">
        <v>37</v>
      </c>
      <c r="R325" s="100" t="s">
        <v>759</v>
      </c>
      <c r="S325" s="69"/>
      <c r="T325" s="101" t="s">
        <v>764</v>
      </c>
      <c r="U325" s="22"/>
      <c r="V325" s="21">
        <v>0</v>
      </c>
      <c r="X325" s="23">
        <v>2.75</v>
      </c>
      <c r="Y325" s="23">
        <v>0</v>
      </c>
      <c r="AA325" s="20" t="e">
        <f>VLOOKUP(TEXT(B325,0),[1]Sheet1!$B$2:$K$212,10,0)</f>
        <v>#N/A</v>
      </c>
    </row>
    <row r="326" spans="1:27" s="20" customFormat="1" ht="20.25" customHeight="1" x14ac:dyDescent="0.25">
      <c r="A326" s="58">
        <v>271</v>
      </c>
      <c r="B326" s="93">
        <v>24207115565</v>
      </c>
      <c r="C326" s="94" t="s">
        <v>499</v>
      </c>
      <c r="D326" s="95" t="s">
        <v>176</v>
      </c>
      <c r="E326" s="96">
        <v>36630</v>
      </c>
      <c r="F326" s="97" t="s">
        <v>242</v>
      </c>
      <c r="G326" s="64" t="s">
        <v>1</v>
      </c>
      <c r="H326" s="98">
        <v>8.16</v>
      </c>
      <c r="I326" s="99"/>
      <c r="J326" s="67">
        <v>9.5</v>
      </c>
      <c r="K326" s="99">
        <v>8.5</v>
      </c>
      <c r="L326" s="98">
        <v>8.1999999999999993</v>
      </c>
      <c r="M326" s="98">
        <v>3.51</v>
      </c>
      <c r="N326" s="100" t="s">
        <v>37</v>
      </c>
      <c r="O326" s="100" t="s">
        <v>37</v>
      </c>
      <c r="P326" s="100" t="s">
        <v>37</v>
      </c>
      <c r="Q326" s="100" t="s">
        <v>37</v>
      </c>
      <c r="R326" s="100" t="s">
        <v>758</v>
      </c>
      <c r="S326" s="69"/>
      <c r="T326" s="101" t="s">
        <v>763</v>
      </c>
      <c r="U326" s="22"/>
      <c r="V326" s="21">
        <v>0</v>
      </c>
      <c r="X326" s="23">
        <v>3.51</v>
      </c>
      <c r="Y326" s="23">
        <v>0</v>
      </c>
    </row>
    <row r="327" spans="1:27" s="20" customFormat="1" ht="20.25" customHeight="1" x14ac:dyDescent="0.25">
      <c r="A327" s="58">
        <v>272</v>
      </c>
      <c r="B327" s="93">
        <v>24207116147</v>
      </c>
      <c r="C327" s="94" t="s">
        <v>68</v>
      </c>
      <c r="D327" s="95" t="s">
        <v>176</v>
      </c>
      <c r="E327" s="96">
        <v>36683</v>
      </c>
      <c r="F327" s="97" t="s">
        <v>242</v>
      </c>
      <c r="G327" s="64" t="s">
        <v>1</v>
      </c>
      <c r="H327" s="98">
        <v>7.89</v>
      </c>
      <c r="I327" s="99"/>
      <c r="J327" s="67">
        <v>9.4</v>
      </c>
      <c r="K327" s="99">
        <v>8.6999999999999993</v>
      </c>
      <c r="L327" s="98">
        <v>7.94</v>
      </c>
      <c r="M327" s="98">
        <v>3.37</v>
      </c>
      <c r="N327" s="100" t="s">
        <v>37</v>
      </c>
      <c r="O327" s="100" t="s">
        <v>37</v>
      </c>
      <c r="P327" s="100" t="s">
        <v>37</v>
      </c>
      <c r="Q327" s="100" t="s">
        <v>37</v>
      </c>
      <c r="R327" s="100" t="s">
        <v>758</v>
      </c>
      <c r="S327" s="69"/>
      <c r="T327" s="101" t="s">
        <v>763</v>
      </c>
      <c r="U327" s="22"/>
      <c r="V327" s="21">
        <v>0</v>
      </c>
      <c r="X327" s="23">
        <v>3.37</v>
      </c>
      <c r="Y327" s="23">
        <v>0</v>
      </c>
    </row>
    <row r="328" spans="1:27" s="20" customFormat="1" ht="20.25" customHeight="1" x14ac:dyDescent="0.25">
      <c r="A328" s="58">
        <v>273</v>
      </c>
      <c r="B328" s="93">
        <v>24217103618</v>
      </c>
      <c r="C328" s="94" t="s">
        <v>500</v>
      </c>
      <c r="D328" s="95" t="s">
        <v>177</v>
      </c>
      <c r="E328" s="96">
        <v>36546</v>
      </c>
      <c r="F328" s="97" t="s">
        <v>242</v>
      </c>
      <c r="G328" s="64" t="s">
        <v>4</v>
      </c>
      <c r="H328" s="98">
        <v>6.62</v>
      </c>
      <c r="I328" s="99"/>
      <c r="J328" s="67">
        <v>8</v>
      </c>
      <c r="K328" s="99">
        <v>7.6</v>
      </c>
      <c r="L328" s="98">
        <v>6.66</v>
      </c>
      <c r="M328" s="98">
        <v>2.68</v>
      </c>
      <c r="N328" s="100" t="s">
        <v>37</v>
      </c>
      <c r="O328" s="100">
        <v>0</v>
      </c>
      <c r="P328" s="100" t="s">
        <v>37</v>
      </c>
      <c r="Q328" s="100" t="s">
        <v>37</v>
      </c>
      <c r="R328" s="100" t="s">
        <v>758</v>
      </c>
      <c r="S328" s="69"/>
      <c r="T328" s="101" t="s">
        <v>764</v>
      </c>
      <c r="U328" s="22"/>
      <c r="V328" s="21">
        <v>0</v>
      </c>
      <c r="X328" s="23">
        <v>2.68</v>
      </c>
      <c r="Y328" s="23">
        <v>0</v>
      </c>
    </row>
    <row r="329" spans="1:27" s="20" customFormat="1" ht="20.25" customHeight="1" x14ac:dyDescent="0.25">
      <c r="A329" s="58">
        <v>274</v>
      </c>
      <c r="B329" s="93">
        <v>24207102376</v>
      </c>
      <c r="C329" s="94" t="s">
        <v>371</v>
      </c>
      <c r="D329" s="95" t="s">
        <v>6</v>
      </c>
      <c r="E329" s="96">
        <v>36823</v>
      </c>
      <c r="F329" s="97" t="s">
        <v>242</v>
      </c>
      <c r="G329" s="64" t="s">
        <v>1</v>
      </c>
      <c r="H329" s="98">
        <v>7.91</v>
      </c>
      <c r="I329" s="99"/>
      <c r="J329" s="67">
        <v>9.1</v>
      </c>
      <c r="K329" s="99">
        <v>7.6</v>
      </c>
      <c r="L329" s="98">
        <v>7.94</v>
      </c>
      <c r="M329" s="98">
        <v>3.37</v>
      </c>
      <c r="N329" s="100" t="s">
        <v>37</v>
      </c>
      <c r="O329" s="100" t="s">
        <v>37</v>
      </c>
      <c r="P329" s="100" t="s">
        <v>37</v>
      </c>
      <c r="Q329" s="100" t="s">
        <v>37</v>
      </c>
      <c r="R329" s="100" t="s">
        <v>759</v>
      </c>
      <c r="S329" s="69"/>
      <c r="T329" s="101" t="s">
        <v>763</v>
      </c>
      <c r="U329" s="22"/>
      <c r="V329" s="21">
        <v>0</v>
      </c>
      <c r="X329" s="23">
        <v>3.37</v>
      </c>
      <c r="Y329" s="23">
        <v>0</v>
      </c>
    </row>
    <row r="330" spans="1:27" s="20" customFormat="1" ht="20.25" customHeight="1" x14ac:dyDescent="0.25">
      <c r="A330" s="58">
        <v>275</v>
      </c>
      <c r="B330" s="93">
        <v>24207107261</v>
      </c>
      <c r="C330" s="94" t="s">
        <v>501</v>
      </c>
      <c r="D330" s="95" t="s">
        <v>6</v>
      </c>
      <c r="E330" s="96">
        <v>36572</v>
      </c>
      <c r="F330" s="97" t="s">
        <v>244</v>
      </c>
      <c r="G330" s="64" t="s">
        <v>1</v>
      </c>
      <c r="H330" s="98">
        <v>7.52</v>
      </c>
      <c r="I330" s="99"/>
      <c r="J330" s="67">
        <v>8.8000000000000007</v>
      </c>
      <c r="K330" s="99">
        <v>7.7</v>
      </c>
      <c r="L330" s="98">
        <v>7.55</v>
      </c>
      <c r="M330" s="98">
        <v>3.21</v>
      </c>
      <c r="N330" s="100">
        <v>0</v>
      </c>
      <c r="O330" s="100" t="s">
        <v>37</v>
      </c>
      <c r="P330" s="100" t="s">
        <v>37</v>
      </c>
      <c r="Q330" s="100" t="s">
        <v>37</v>
      </c>
      <c r="R330" s="100" t="s">
        <v>759</v>
      </c>
      <c r="S330" s="69"/>
      <c r="T330" s="101" t="s">
        <v>764</v>
      </c>
      <c r="U330" s="22"/>
      <c r="V330" s="21">
        <v>0</v>
      </c>
      <c r="X330" s="23">
        <v>3.21</v>
      </c>
      <c r="Y330" s="23">
        <v>0</v>
      </c>
      <c r="AA330" s="20" t="e">
        <f>VLOOKUP(TEXT(B330,0),[1]Sheet1!$B$2:$K$212,10,0)</f>
        <v>#N/A</v>
      </c>
    </row>
    <row r="331" spans="1:27" s="20" customFormat="1" ht="20.25" customHeight="1" x14ac:dyDescent="0.25">
      <c r="A331" s="58">
        <v>276</v>
      </c>
      <c r="B331" s="93">
        <v>24217106212</v>
      </c>
      <c r="C331" s="94" t="s">
        <v>502</v>
      </c>
      <c r="D331" s="95" t="s">
        <v>179</v>
      </c>
      <c r="E331" s="96">
        <v>36542</v>
      </c>
      <c r="F331" s="97" t="s">
        <v>244</v>
      </c>
      <c r="G331" s="64" t="s">
        <v>4</v>
      </c>
      <c r="H331" s="98">
        <v>7.7</v>
      </c>
      <c r="I331" s="99"/>
      <c r="J331" s="67">
        <v>8.1</v>
      </c>
      <c r="K331" s="99">
        <v>8.3000000000000007</v>
      </c>
      <c r="L331" s="98">
        <v>7.72</v>
      </c>
      <c r="M331" s="98">
        <v>3.32</v>
      </c>
      <c r="N331" s="100">
        <v>0</v>
      </c>
      <c r="O331" s="100" t="s">
        <v>37</v>
      </c>
      <c r="P331" s="100" t="s">
        <v>37</v>
      </c>
      <c r="Q331" s="100" t="s">
        <v>37</v>
      </c>
      <c r="R331" s="100" t="s">
        <v>758</v>
      </c>
      <c r="S331" s="69"/>
      <c r="T331" s="101" t="s">
        <v>764</v>
      </c>
      <c r="U331" s="22"/>
      <c r="V331" s="21">
        <v>0</v>
      </c>
      <c r="X331" s="23">
        <v>3.32</v>
      </c>
      <c r="Y331" s="23">
        <v>0</v>
      </c>
      <c r="AA331" s="20" t="e">
        <f>VLOOKUP(TEXT(B331,0),[1]Sheet1!$B$2:$K$212,10,0)</f>
        <v>#N/A</v>
      </c>
    </row>
    <row r="332" spans="1:27" s="20" customFormat="1" ht="20.25" customHeight="1" x14ac:dyDescent="0.25">
      <c r="A332" s="58">
        <v>277</v>
      </c>
      <c r="B332" s="93">
        <v>24217103792</v>
      </c>
      <c r="C332" s="94" t="s">
        <v>123</v>
      </c>
      <c r="D332" s="95" t="s">
        <v>179</v>
      </c>
      <c r="E332" s="96">
        <v>36817</v>
      </c>
      <c r="F332" s="97" t="s">
        <v>356</v>
      </c>
      <c r="G332" s="64" t="s">
        <v>4</v>
      </c>
      <c r="H332" s="98">
        <v>7.08</v>
      </c>
      <c r="I332" s="99"/>
      <c r="J332" s="67">
        <v>8.6999999999999993</v>
      </c>
      <c r="K332" s="99">
        <v>7.9</v>
      </c>
      <c r="L332" s="98">
        <v>7.13</v>
      </c>
      <c r="M332" s="98">
        <v>2.92</v>
      </c>
      <c r="N332" s="100">
        <v>0</v>
      </c>
      <c r="O332" s="100">
        <v>0</v>
      </c>
      <c r="P332" s="100" t="s">
        <v>37</v>
      </c>
      <c r="Q332" s="100" t="s">
        <v>37</v>
      </c>
      <c r="R332" s="100" t="s">
        <v>758</v>
      </c>
      <c r="S332" s="69"/>
      <c r="T332" s="101" t="s">
        <v>764</v>
      </c>
      <c r="U332" s="22"/>
      <c r="V332" s="21">
        <v>0</v>
      </c>
      <c r="X332" s="23">
        <v>2.92</v>
      </c>
      <c r="Y332" s="23">
        <v>0</v>
      </c>
    </row>
    <row r="333" spans="1:27" s="20" customFormat="1" ht="20.25" customHeight="1" x14ac:dyDescent="0.25">
      <c r="A333" s="58">
        <v>278</v>
      </c>
      <c r="B333" s="93">
        <v>24207213658</v>
      </c>
      <c r="C333" s="94" t="s">
        <v>503</v>
      </c>
      <c r="D333" s="95" t="s">
        <v>202</v>
      </c>
      <c r="E333" s="96">
        <v>36837</v>
      </c>
      <c r="F333" s="97" t="s">
        <v>242</v>
      </c>
      <c r="G333" s="64" t="s">
        <v>1</v>
      </c>
      <c r="H333" s="98">
        <v>8.74</v>
      </c>
      <c r="I333" s="99"/>
      <c r="J333" s="67">
        <v>9.6</v>
      </c>
      <c r="K333" s="99">
        <v>9.4</v>
      </c>
      <c r="L333" s="98">
        <v>8.77</v>
      </c>
      <c r="M333" s="98">
        <v>3.79</v>
      </c>
      <c r="N333" s="100" t="s">
        <v>37</v>
      </c>
      <c r="O333" s="100" t="s">
        <v>37</v>
      </c>
      <c r="P333" s="100" t="s">
        <v>37</v>
      </c>
      <c r="Q333" s="100" t="s">
        <v>37</v>
      </c>
      <c r="R333" s="100" t="s">
        <v>758</v>
      </c>
      <c r="S333" s="69"/>
      <c r="T333" s="101" t="s">
        <v>763</v>
      </c>
      <c r="U333" s="22"/>
      <c r="V333" s="21">
        <v>0</v>
      </c>
      <c r="X333" s="23">
        <v>3.79</v>
      </c>
      <c r="Y333" s="23">
        <v>0</v>
      </c>
    </row>
    <row r="334" spans="1:27" s="20" customFormat="1" ht="20.25" customHeight="1" x14ac:dyDescent="0.25">
      <c r="A334" s="58">
        <v>279</v>
      </c>
      <c r="B334" s="93">
        <v>24217208148</v>
      </c>
      <c r="C334" s="94" t="s">
        <v>504</v>
      </c>
      <c r="D334" s="95" t="s">
        <v>203</v>
      </c>
      <c r="E334" s="96">
        <v>36884</v>
      </c>
      <c r="F334" s="97" t="s">
        <v>244</v>
      </c>
      <c r="G334" s="64" t="s">
        <v>4</v>
      </c>
      <c r="H334" s="98">
        <v>7.13</v>
      </c>
      <c r="I334" s="99"/>
      <c r="J334" s="67">
        <v>8.6</v>
      </c>
      <c r="K334" s="99">
        <v>8.6</v>
      </c>
      <c r="L334" s="98">
        <v>7.18</v>
      </c>
      <c r="M334" s="98">
        <v>2.99</v>
      </c>
      <c r="N334" s="100" t="s">
        <v>37</v>
      </c>
      <c r="O334" s="100" t="s">
        <v>37</v>
      </c>
      <c r="P334" s="100" t="s">
        <v>37</v>
      </c>
      <c r="Q334" s="100" t="s">
        <v>37</v>
      </c>
      <c r="R334" s="100" t="s">
        <v>758</v>
      </c>
      <c r="S334" s="69"/>
      <c r="T334" s="101" t="s">
        <v>763</v>
      </c>
      <c r="U334" s="22"/>
      <c r="V334" s="21">
        <v>0</v>
      </c>
      <c r="X334" s="23">
        <v>2.99</v>
      </c>
      <c r="Y334" s="23">
        <v>0</v>
      </c>
    </row>
    <row r="335" spans="1:27" s="20" customFormat="1" ht="20.25" customHeight="1" x14ac:dyDescent="0.25">
      <c r="A335" s="58">
        <v>280</v>
      </c>
      <c r="B335" s="93">
        <v>24204304458</v>
      </c>
      <c r="C335" s="94" t="s">
        <v>505</v>
      </c>
      <c r="D335" s="95" t="s">
        <v>98</v>
      </c>
      <c r="E335" s="96">
        <v>36602</v>
      </c>
      <c r="F335" s="97" t="s">
        <v>242</v>
      </c>
      <c r="G335" s="64" t="s">
        <v>4</v>
      </c>
      <c r="H335" s="98">
        <v>7.08</v>
      </c>
      <c r="I335" s="99"/>
      <c r="J335" s="67">
        <v>9</v>
      </c>
      <c r="K335" s="99">
        <v>8.1</v>
      </c>
      <c r="L335" s="98">
        <v>7.14</v>
      </c>
      <c r="M335" s="98">
        <v>2.96</v>
      </c>
      <c r="N335" s="100" t="s">
        <v>37</v>
      </c>
      <c r="O335" s="100" t="s">
        <v>37</v>
      </c>
      <c r="P335" s="100" t="s">
        <v>37</v>
      </c>
      <c r="Q335" s="100" t="s">
        <v>37</v>
      </c>
      <c r="R335" s="100" t="s">
        <v>758</v>
      </c>
      <c r="S335" s="69"/>
      <c r="T335" s="101" t="s">
        <v>763</v>
      </c>
      <c r="U335" s="22"/>
      <c r="V335" s="21">
        <v>0</v>
      </c>
      <c r="X335" s="23">
        <v>2.96</v>
      </c>
      <c r="Y335" s="23">
        <v>0</v>
      </c>
    </row>
    <row r="336" spans="1:27" s="20" customFormat="1" ht="20.25" customHeight="1" x14ac:dyDescent="0.25">
      <c r="A336" s="58">
        <v>281</v>
      </c>
      <c r="B336" s="93">
        <v>24217200599</v>
      </c>
      <c r="C336" s="94" t="s">
        <v>336</v>
      </c>
      <c r="D336" s="95" t="s">
        <v>98</v>
      </c>
      <c r="E336" s="96">
        <v>36747</v>
      </c>
      <c r="F336" s="97" t="s">
        <v>262</v>
      </c>
      <c r="G336" s="64" t="s">
        <v>4</v>
      </c>
      <c r="H336" s="98">
        <v>7.38</v>
      </c>
      <c r="I336" s="99"/>
      <c r="J336" s="67">
        <v>9</v>
      </c>
      <c r="K336" s="99">
        <v>6.6</v>
      </c>
      <c r="L336" s="98">
        <v>7.41</v>
      </c>
      <c r="M336" s="98">
        <v>3.12</v>
      </c>
      <c r="N336" s="100" t="s">
        <v>37</v>
      </c>
      <c r="O336" s="100" t="s">
        <v>37</v>
      </c>
      <c r="P336" s="100" t="s">
        <v>37</v>
      </c>
      <c r="Q336" s="100" t="s">
        <v>37</v>
      </c>
      <c r="R336" s="100" t="s">
        <v>758</v>
      </c>
      <c r="S336" s="69"/>
      <c r="T336" s="101" t="s">
        <v>763</v>
      </c>
      <c r="U336" s="22"/>
      <c r="V336" s="21">
        <v>0</v>
      </c>
      <c r="X336" s="23">
        <v>3.12</v>
      </c>
      <c r="Y336" s="23">
        <v>0</v>
      </c>
    </row>
    <row r="337" spans="1:27" s="20" customFormat="1" ht="20.25" customHeight="1" x14ac:dyDescent="0.25">
      <c r="A337" s="58">
        <v>282</v>
      </c>
      <c r="B337" s="93">
        <v>24217213744</v>
      </c>
      <c r="C337" s="94" t="s">
        <v>506</v>
      </c>
      <c r="D337" s="95" t="s">
        <v>204</v>
      </c>
      <c r="E337" s="96">
        <v>36536</v>
      </c>
      <c r="F337" s="97" t="s">
        <v>294</v>
      </c>
      <c r="G337" s="64" t="s">
        <v>4</v>
      </c>
      <c r="H337" s="98">
        <v>8.15</v>
      </c>
      <c r="I337" s="99"/>
      <c r="J337" s="67">
        <v>9.5</v>
      </c>
      <c r="K337" s="99">
        <v>8.3000000000000007</v>
      </c>
      <c r="L337" s="98">
        <v>8.18</v>
      </c>
      <c r="M337" s="98">
        <v>3.52</v>
      </c>
      <c r="N337" s="100" t="s">
        <v>37</v>
      </c>
      <c r="O337" s="100" t="s">
        <v>37</v>
      </c>
      <c r="P337" s="100" t="s">
        <v>37</v>
      </c>
      <c r="Q337" s="100" t="s">
        <v>37</v>
      </c>
      <c r="R337" s="100" t="s">
        <v>758</v>
      </c>
      <c r="S337" s="69"/>
      <c r="T337" s="101" t="s">
        <v>763</v>
      </c>
      <c r="U337" s="22"/>
      <c r="V337" s="21">
        <v>0</v>
      </c>
      <c r="X337" s="23">
        <v>3.52</v>
      </c>
      <c r="Y337" s="23">
        <v>0</v>
      </c>
    </row>
    <row r="338" spans="1:27" s="20" customFormat="1" ht="20.25" customHeight="1" x14ac:dyDescent="0.25">
      <c r="A338" s="58">
        <v>283</v>
      </c>
      <c r="B338" s="93">
        <v>24217103725</v>
      </c>
      <c r="C338" s="94" t="s">
        <v>74</v>
      </c>
      <c r="D338" s="95" t="s">
        <v>204</v>
      </c>
      <c r="E338" s="96">
        <v>36867</v>
      </c>
      <c r="F338" s="97" t="s">
        <v>242</v>
      </c>
      <c r="G338" s="64" t="s">
        <v>4</v>
      </c>
      <c r="H338" s="98">
        <v>7.31</v>
      </c>
      <c r="I338" s="99"/>
      <c r="J338" s="67">
        <v>9</v>
      </c>
      <c r="K338" s="99">
        <v>8</v>
      </c>
      <c r="L338" s="98">
        <v>7.36</v>
      </c>
      <c r="M338" s="98">
        <v>3.11</v>
      </c>
      <c r="N338" s="100">
        <v>0</v>
      </c>
      <c r="O338" s="100" t="s">
        <v>37</v>
      </c>
      <c r="P338" s="100" t="s">
        <v>37</v>
      </c>
      <c r="Q338" s="100" t="s">
        <v>37</v>
      </c>
      <c r="R338" s="100" t="s">
        <v>758</v>
      </c>
      <c r="S338" s="69"/>
      <c r="T338" s="101" t="s">
        <v>764</v>
      </c>
      <c r="U338" s="22"/>
      <c r="V338" s="21">
        <v>0</v>
      </c>
      <c r="X338" s="23">
        <v>3.11</v>
      </c>
      <c r="Y338" s="23">
        <v>0</v>
      </c>
      <c r="AA338" s="20">
        <f>VLOOKUP(TEXT(B338,0),[1]Sheet1!$B$2:$K$212,10,0)</f>
        <v>0</v>
      </c>
    </row>
    <row r="339" spans="1:27" s="20" customFormat="1" ht="20.25" customHeight="1" x14ac:dyDescent="0.25">
      <c r="A339" s="58">
        <v>284</v>
      </c>
      <c r="B339" s="93">
        <v>24217108113</v>
      </c>
      <c r="C339" s="94" t="s">
        <v>507</v>
      </c>
      <c r="D339" s="95" t="s">
        <v>206</v>
      </c>
      <c r="E339" s="96">
        <v>36882</v>
      </c>
      <c r="F339" s="97" t="s">
        <v>244</v>
      </c>
      <c r="G339" s="64" t="s">
        <v>4</v>
      </c>
      <c r="H339" s="98">
        <v>7.06</v>
      </c>
      <c r="I339" s="99"/>
      <c r="J339" s="67">
        <v>7.7</v>
      </c>
      <c r="K339" s="99">
        <v>6.9</v>
      </c>
      <c r="L339" s="98">
        <v>7.07</v>
      </c>
      <c r="M339" s="98">
        <v>2.91</v>
      </c>
      <c r="N339" s="100">
        <v>0</v>
      </c>
      <c r="O339" s="100" t="s">
        <v>37</v>
      </c>
      <c r="P339" s="100" t="s">
        <v>37</v>
      </c>
      <c r="Q339" s="100" t="s">
        <v>37</v>
      </c>
      <c r="R339" s="100" t="s">
        <v>760</v>
      </c>
      <c r="S339" s="69"/>
      <c r="T339" s="101" t="s">
        <v>764</v>
      </c>
      <c r="U339" s="22"/>
      <c r="V339" s="21">
        <v>0</v>
      </c>
      <c r="X339" s="23">
        <v>2.91</v>
      </c>
      <c r="Y339" s="23">
        <v>0</v>
      </c>
      <c r="AA339" s="20" t="e">
        <f>VLOOKUP(TEXT(B339,0),[1]Sheet1!$B$2:$K$212,10,0)</f>
        <v>#N/A</v>
      </c>
    </row>
    <row r="340" spans="1:27" s="20" customFormat="1" ht="20.25" customHeight="1" x14ac:dyDescent="0.25">
      <c r="A340" s="58">
        <v>285</v>
      </c>
      <c r="B340" s="93">
        <v>24217116412</v>
      </c>
      <c r="C340" s="94" t="s">
        <v>383</v>
      </c>
      <c r="D340" s="95" t="s">
        <v>205</v>
      </c>
      <c r="E340" s="96">
        <v>35435</v>
      </c>
      <c r="F340" s="97" t="s">
        <v>244</v>
      </c>
      <c r="G340" s="64" t="s">
        <v>4</v>
      </c>
      <c r="H340" s="98">
        <v>8.52</v>
      </c>
      <c r="I340" s="99"/>
      <c r="J340" s="67">
        <v>8.5</v>
      </c>
      <c r="K340" s="99">
        <v>6.6</v>
      </c>
      <c r="L340" s="98">
        <v>8.49</v>
      </c>
      <c r="M340" s="98">
        <v>3.68</v>
      </c>
      <c r="N340" s="100">
        <v>0</v>
      </c>
      <c r="O340" s="100">
        <v>0</v>
      </c>
      <c r="P340" s="100" t="s">
        <v>37</v>
      </c>
      <c r="Q340" s="100" t="s">
        <v>37</v>
      </c>
      <c r="R340" s="100" t="s">
        <v>758</v>
      </c>
      <c r="S340" s="69"/>
      <c r="T340" s="101" t="s">
        <v>764</v>
      </c>
      <c r="U340" s="22"/>
      <c r="V340" s="21">
        <v>0</v>
      </c>
      <c r="X340" s="23">
        <v>3.68</v>
      </c>
      <c r="Y340" s="23">
        <v>0</v>
      </c>
    </row>
    <row r="341" spans="1:27" s="20" customFormat="1" ht="20.25" customHeight="1" x14ac:dyDescent="0.25">
      <c r="A341" s="58">
        <v>286</v>
      </c>
      <c r="B341" s="93">
        <v>24207214320</v>
      </c>
      <c r="C341" s="94" t="s">
        <v>508</v>
      </c>
      <c r="D341" s="95" t="s">
        <v>215</v>
      </c>
      <c r="E341" s="96">
        <v>36569</v>
      </c>
      <c r="F341" s="97" t="s">
        <v>244</v>
      </c>
      <c r="G341" s="64" t="s">
        <v>1</v>
      </c>
      <c r="H341" s="98">
        <v>8.18</v>
      </c>
      <c r="I341" s="99"/>
      <c r="J341" s="67">
        <v>9.4</v>
      </c>
      <c r="K341" s="99">
        <v>7.7</v>
      </c>
      <c r="L341" s="98">
        <v>8.1999999999999993</v>
      </c>
      <c r="M341" s="98">
        <v>3.59</v>
      </c>
      <c r="N341" s="100" t="s">
        <v>37</v>
      </c>
      <c r="O341" s="100" t="s">
        <v>37</v>
      </c>
      <c r="P341" s="100" t="s">
        <v>37</v>
      </c>
      <c r="Q341" s="100" t="s">
        <v>37</v>
      </c>
      <c r="R341" s="100" t="s">
        <v>758</v>
      </c>
      <c r="S341" s="69"/>
      <c r="T341" s="101" t="s">
        <v>763</v>
      </c>
      <c r="U341" s="22"/>
      <c r="V341" s="21">
        <v>0</v>
      </c>
      <c r="X341" s="23">
        <v>3.59</v>
      </c>
      <c r="Y341" s="23">
        <v>0</v>
      </c>
    </row>
    <row r="342" spans="1:27" s="20" customFormat="1" ht="20.25" customHeight="1" x14ac:dyDescent="0.25">
      <c r="A342" s="58">
        <v>287</v>
      </c>
      <c r="B342" s="93">
        <v>24217102049</v>
      </c>
      <c r="C342" s="94" t="s">
        <v>509</v>
      </c>
      <c r="D342" s="95" t="s">
        <v>217</v>
      </c>
      <c r="E342" s="96">
        <v>36527</v>
      </c>
      <c r="F342" s="97" t="s">
        <v>242</v>
      </c>
      <c r="G342" s="64" t="s">
        <v>4</v>
      </c>
      <c r="H342" s="98">
        <v>6.63</v>
      </c>
      <c r="I342" s="99"/>
      <c r="J342" s="67">
        <v>9.3000000000000007</v>
      </c>
      <c r="K342" s="99">
        <v>8.6999999999999993</v>
      </c>
      <c r="L342" s="98">
        <v>6.72</v>
      </c>
      <c r="M342" s="98">
        <v>2.69</v>
      </c>
      <c r="N342" s="100">
        <v>0</v>
      </c>
      <c r="O342" s="100" t="s">
        <v>37</v>
      </c>
      <c r="P342" s="100" t="s">
        <v>37</v>
      </c>
      <c r="Q342" s="100" t="s">
        <v>37</v>
      </c>
      <c r="R342" s="100" t="s">
        <v>758</v>
      </c>
      <c r="S342" s="69"/>
      <c r="T342" s="101" t="s">
        <v>764</v>
      </c>
      <c r="U342" s="22"/>
      <c r="V342" s="21">
        <v>0</v>
      </c>
      <c r="X342" s="23">
        <v>2.69</v>
      </c>
      <c r="Y342" s="23">
        <v>0</v>
      </c>
      <c r="AA342" s="20">
        <f>VLOOKUP(TEXT(B342,0),[1]Sheet1!$B$2:$K$212,10,0)</f>
        <v>0</v>
      </c>
    </row>
    <row r="343" spans="1:27" s="20" customFormat="1" ht="20.25" customHeight="1" x14ac:dyDescent="0.25">
      <c r="A343" s="58">
        <v>288</v>
      </c>
      <c r="B343" s="93">
        <v>24217201116</v>
      </c>
      <c r="C343" s="94" t="s">
        <v>473</v>
      </c>
      <c r="D343" s="95" t="s">
        <v>218</v>
      </c>
      <c r="E343" s="96">
        <v>36817</v>
      </c>
      <c r="F343" s="97" t="s">
        <v>391</v>
      </c>
      <c r="G343" s="64" t="s">
        <v>4</v>
      </c>
      <c r="H343" s="98">
        <v>7.94</v>
      </c>
      <c r="I343" s="99"/>
      <c r="J343" s="67">
        <v>9.6</v>
      </c>
      <c r="K343" s="99">
        <v>8.8000000000000007</v>
      </c>
      <c r="L343" s="98">
        <v>7.99</v>
      </c>
      <c r="M343" s="98">
        <v>3.44</v>
      </c>
      <c r="N343" s="100" t="s">
        <v>37</v>
      </c>
      <c r="O343" s="100" t="s">
        <v>37</v>
      </c>
      <c r="P343" s="100" t="s">
        <v>37</v>
      </c>
      <c r="Q343" s="100" t="s">
        <v>37</v>
      </c>
      <c r="R343" s="100" t="s">
        <v>758</v>
      </c>
      <c r="S343" s="69"/>
      <c r="T343" s="101" t="s">
        <v>763</v>
      </c>
      <c r="U343" s="22"/>
      <c r="V343" s="21">
        <v>0</v>
      </c>
      <c r="X343" s="23">
        <v>3.44</v>
      </c>
      <c r="Y343" s="23">
        <v>0</v>
      </c>
    </row>
    <row r="344" spans="1:27" s="20" customFormat="1" ht="20.25" customHeight="1" x14ac:dyDescent="0.25">
      <c r="A344" s="58">
        <v>289</v>
      </c>
      <c r="B344" s="93">
        <v>24217103980</v>
      </c>
      <c r="C344" s="94" t="s">
        <v>510</v>
      </c>
      <c r="D344" s="95" t="s">
        <v>218</v>
      </c>
      <c r="E344" s="96">
        <v>36710</v>
      </c>
      <c r="F344" s="97" t="s">
        <v>244</v>
      </c>
      <c r="G344" s="64" t="s">
        <v>4</v>
      </c>
      <c r="H344" s="98">
        <v>6.73</v>
      </c>
      <c r="I344" s="99"/>
      <c r="J344" s="67">
        <v>8.1</v>
      </c>
      <c r="K344" s="99">
        <v>7.6</v>
      </c>
      <c r="L344" s="98">
        <v>6.78</v>
      </c>
      <c r="M344" s="98">
        <v>2.77</v>
      </c>
      <c r="N344" s="100" t="s">
        <v>37</v>
      </c>
      <c r="O344" s="100" t="s">
        <v>37</v>
      </c>
      <c r="P344" s="100" t="s">
        <v>37</v>
      </c>
      <c r="Q344" s="100" t="s">
        <v>37</v>
      </c>
      <c r="R344" s="100" t="s">
        <v>758</v>
      </c>
      <c r="S344" s="69"/>
      <c r="T344" s="101" t="s">
        <v>763</v>
      </c>
      <c r="U344" s="22"/>
      <c r="V344" s="21">
        <v>0</v>
      </c>
      <c r="X344" s="23">
        <v>2.77</v>
      </c>
      <c r="Y344" s="23">
        <v>0</v>
      </c>
    </row>
    <row r="345" spans="1:27" s="20" customFormat="1" ht="20.25" customHeight="1" x14ac:dyDescent="0.25">
      <c r="A345" s="58">
        <v>290</v>
      </c>
      <c r="B345" s="93">
        <v>24207214422</v>
      </c>
      <c r="C345" s="94" t="s">
        <v>511</v>
      </c>
      <c r="D345" s="95" t="s">
        <v>223</v>
      </c>
      <c r="E345" s="96">
        <v>36837</v>
      </c>
      <c r="F345" s="97" t="s">
        <v>356</v>
      </c>
      <c r="G345" s="64" t="s">
        <v>1</v>
      </c>
      <c r="H345" s="98">
        <v>8.35</v>
      </c>
      <c r="I345" s="99"/>
      <c r="J345" s="67">
        <v>8.8000000000000007</v>
      </c>
      <c r="K345" s="99">
        <v>7.4</v>
      </c>
      <c r="L345" s="98">
        <v>8.34</v>
      </c>
      <c r="M345" s="98">
        <v>3.63</v>
      </c>
      <c r="N345" s="100" t="s">
        <v>37</v>
      </c>
      <c r="O345" s="100" t="s">
        <v>37</v>
      </c>
      <c r="P345" s="100" t="s">
        <v>37</v>
      </c>
      <c r="Q345" s="100" t="s">
        <v>37</v>
      </c>
      <c r="R345" s="100" t="s">
        <v>758</v>
      </c>
      <c r="S345" s="69"/>
      <c r="T345" s="101" t="s">
        <v>763</v>
      </c>
      <c r="U345" s="22"/>
      <c r="V345" s="21">
        <v>0</v>
      </c>
      <c r="X345" s="23">
        <v>3.63</v>
      </c>
      <c r="Y345" s="23">
        <v>0</v>
      </c>
    </row>
    <row r="346" spans="1:27" s="20" customFormat="1" ht="20.25" customHeight="1" x14ac:dyDescent="0.25">
      <c r="A346" s="58">
        <v>291</v>
      </c>
      <c r="B346" s="93">
        <v>24207103588</v>
      </c>
      <c r="C346" s="94" t="s">
        <v>425</v>
      </c>
      <c r="D346" s="95" t="s">
        <v>174</v>
      </c>
      <c r="E346" s="96">
        <v>36569</v>
      </c>
      <c r="F346" s="97" t="s">
        <v>242</v>
      </c>
      <c r="G346" s="64" t="s">
        <v>1</v>
      </c>
      <c r="H346" s="98">
        <v>8.06</v>
      </c>
      <c r="I346" s="99"/>
      <c r="J346" s="67">
        <v>9</v>
      </c>
      <c r="K346" s="99">
        <v>8.4</v>
      </c>
      <c r="L346" s="98">
        <v>8.09</v>
      </c>
      <c r="M346" s="98">
        <v>3.52</v>
      </c>
      <c r="N346" s="100">
        <v>0</v>
      </c>
      <c r="O346" s="100" t="s">
        <v>37</v>
      </c>
      <c r="P346" s="100" t="s">
        <v>37</v>
      </c>
      <c r="Q346" s="100" t="s">
        <v>37</v>
      </c>
      <c r="R346" s="100" t="s">
        <v>758</v>
      </c>
      <c r="S346" s="69"/>
      <c r="T346" s="101" t="s">
        <v>764</v>
      </c>
      <c r="U346" s="22"/>
      <c r="V346" s="21">
        <v>0</v>
      </c>
      <c r="X346" s="23">
        <v>3.52</v>
      </c>
      <c r="Y346" s="23">
        <v>0</v>
      </c>
      <c r="AA346" s="20" t="e">
        <f>VLOOKUP(TEXT(B346,0),[1]Sheet1!$B$2:$K$212,10,0)</f>
        <v>#N/A</v>
      </c>
    </row>
    <row r="347" spans="1:27" s="20" customFormat="1" ht="20.25" customHeight="1" x14ac:dyDescent="0.25">
      <c r="A347" s="58">
        <v>292</v>
      </c>
      <c r="B347" s="93">
        <v>24207108433</v>
      </c>
      <c r="C347" s="94" t="s">
        <v>512</v>
      </c>
      <c r="D347" s="95" t="s">
        <v>219</v>
      </c>
      <c r="E347" s="96">
        <v>36764</v>
      </c>
      <c r="F347" s="97" t="s">
        <v>356</v>
      </c>
      <c r="G347" s="64" t="s">
        <v>1</v>
      </c>
      <c r="H347" s="98">
        <v>6.76</v>
      </c>
      <c r="I347" s="99"/>
      <c r="J347" s="67">
        <v>7.9</v>
      </c>
      <c r="K347" s="99">
        <v>7.1</v>
      </c>
      <c r="L347" s="98">
        <v>6.79</v>
      </c>
      <c r="M347" s="98">
        <v>2.69</v>
      </c>
      <c r="N347" s="100">
        <v>0</v>
      </c>
      <c r="O347" s="100">
        <v>0</v>
      </c>
      <c r="P347" s="100" t="s">
        <v>37</v>
      </c>
      <c r="Q347" s="100" t="s">
        <v>37</v>
      </c>
      <c r="R347" s="100" t="s">
        <v>759</v>
      </c>
      <c r="S347" s="69"/>
      <c r="T347" s="101" t="s">
        <v>764</v>
      </c>
      <c r="U347" s="22"/>
      <c r="V347" s="21">
        <v>0</v>
      </c>
      <c r="X347" s="23">
        <v>2.69</v>
      </c>
      <c r="Y347" s="23">
        <v>0</v>
      </c>
    </row>
    <row r="348" spans="1:27" s="20" customFormat="1" ht="20.25" customHeight="1" x14ac:dyDescent="0.25">
      <c r="A348" s="58">
        <v>293</v>
      </c>
      <c r="B348" s="93">
        <v>24217106742</v>
      </c>
      <c r="C348" s="94" t="s">
        <v>323</v>
      </c>
      <c r="D348" s="95" t="s">
        <v>181</v>
      </c>
      <c r="E348" s="96">
        <v>36759</v>
      </c>
      <c r="F348" s="97" t="s">
        <v>242</v>
      </c>
      <c r="G348" s="64" t="s">
        <v>4</v>
      </c>
      <c r="H348" s="98">
        <v>7.35</v>
      </c>
      <c r="I348" s="99"/>
      <c r="J348" s="67">
        <v>7.4</v>
      </c>
      <c r="K348" s="99">
        <v>8.5</v>
      </c>
      <c r="L348" s="98">
        <v>7.37</v>
      </c>
      <c r="M348" s="98">
        <v>3.09</v>
      </c>
      <c r="N348" s="100" t="s">
        <v>37</v>
      </c>
      <c r="O348" s="100" t="s">
        <v>37</v>
      </c>
      <c r="P348" s="100" t="s">
        <v>37</v>
      </c>
      <c r="Q348" s="100" t="s">
        <v>37</v>
      </c>
      <c r="R348" s="100" t="s">
        <v>760</v>
      </c>
      <c r="S348" s="69"/>
      <c r="T348" s="101" t="s">
        <v>763</v>
      </c>
      <c r="U348" s="22"/>
      <c r="V348" s="21">
        <v>0</v>
      </c>
      <c r="X348" s="23">
        <v>3.09</v>
      </c>
      <c r="Y348" s="23">
        <v>0</v>
      </c>
    </row>
    <row r="349" spans="1:27" s="20" customFormat="1" ht="20.25" customHeight="1" x14ac:dyDescent="0.25">
      <c r="A349" s="58">
        <v>294</v>
      </c>
      <c r="B349" s="93">
        <v>24207116066</v>
      </c>
      <c r="C349" s="94" t="s">
        <v>513</v>
      </c>
      <c r="D349" s="95" t="s">
        <v>18</v>
      </c>
      <c r="E349" s="96">
        <v>36834</v>
      </c>
      <c r="F349" s="97" t="s">
        <v>244</v>
      </c>
      <c r="G349" s="64" t="s">
        <v>1</v>
      </c>
      <c r="H349" s="98">
        <v>7.8</v>
      </c>
      <c r="I349" s="99"/>
      <c r="J349" s="67">
        <v>8.6</v>
      </c>
      <c r="K349" s="99">
        <v>8.4</v>
      </c>
      <c r="L349" s="98">
        <v>7.83</v>
      </c>
      <c r="M349" s="98">
        <v>3.34</v>
      </c>
      <c r="N349" s="100" t="s">
        <v>37</v>
      </c>
      <c r="O349" s="100" t="s">
        <v>37</v>
      </c>
      <c r="P349" s="100" t="s">
        <v>37</v>
      </c>
      <c r="Q349" s="100" t="s">
        <v>37</v>
      </c>
      <c r="R349" s="100" t="s">
        <v>758</v>
      </c>
      <c r="S349" s="69"/>
      <c r="T349" s="101" t="s">
        <v>763</v>
      </c>
      <c r="U349" s="22"/>
      <c r="V349" s="21">
        <v>0</v>
      </c>
      <c r="X349" s="23">
        <v>3.34</v>
      </c>
      <c r="Y349" s="23">
        <v>0</v>
      </c>
    </row>
    <row r="350" spans="1:27" s="20" customFormat="1" ht="20.25" customHeight="1" x14ac:dyDescent="0.25">
      <c r="A350" s="58">
        <v>295</v>
      </c>
      <c r="B350" s="93">
        <v>24207115424</v>
      </c>
      <c r="C350" s="94" t="s">
        <v>346</v>
      </c>
      <c r="D350" s="95" t="s">
        <v>18</v>
      </c>
      <c r="E350" s="96">
        <v>36759</v>
      </c>
      <c r="F350" s="97" t="s">
        <v>242</v>
      </c>
      <c r="G350" s="64" t="s">
        <v>1</v>
      </c>
      <c r="H350" s="98">
        <v>7.76</v>
      </c>
      <c r="I350" s="99"/>
      <c r="J350" s="67">
        <v>9.4</v>
      </c>
      <c r="K350" s="99">
        <v>9.4</v>
      </c>
      <c r="L350" s="98">
        <v>7.82</v>
      </c>
      <c r="M350" s="98">
        <v>3.35</v>
      </c>
      <c r="N350" s="100" t="s">
        <v>37</v>
      </c>
      <c r="O350" s="100" t="s">
        <v>37</v>
      </c>
      <c r="P350" s="100" t="s">
        <v>37</v>
      </c>
      <c r="Q350" s="100" t="s">
        <v>37</v>
      </c>
      <c r="R350" s="100" t="s">
        <v>758</v>
      </c>
      <c r="S350" s="69"/>
      <c r="T350" s="101" t="s">
        <v>763</v>
      </c>
      <c r="U350" s="22"/>
      <c r="V350" s="21">
        <v>0</v>
      </c>
      <c r="X350" s="23">
        <v>3.35</v>
      </c>
      <c r="Y350" s="23">
        <v>0</v>
      </c>
    </row>
    <row r="351" spans="1:27" s="20" customFormat="1" ht="20.25" customHeight="1" x14ac:dyDescent="0.25">
      <c r="A351" s="58">
        <v>296</v>
      </c>
      <c r="B351" s="93">
        <v>24207100830</v>
      </c>
      <c r="C351" s="94" t="s">
        <v>514</v>
      </c>
      <c r="D351" s="95" t="s">
        <v>18</v>
      </c>
      <c r="E351" s="96">
        <v>36656</v>
      </c>
      <c r="F351" s="97" t="s">
        <v>356</v>
      </c>
      <c r="G351" s="64" t="s">
        <v>1</v>
      </c>
      <c r="H351" s="98">
        <v>8.39</v>
      </c>
      <c r="I351" s="99"/>
      <c r="J351" s="67">
        <v>9.3000000000000007</v>
      </c>
      <c r="K351" s="99">
        <v>7.4</v>
      </c>
      <c r="L351" s="98">
        <v>8.39</v>
      </c>
      <c r="M351" s="98">
        <v>3.65</v>
      </c>
      <c r="N351" s="100" t="s">
        <v>37</v>
      </c>
      <c r="O351" s="100">
        <v>0</v>
      </c>
      <c r="P351" s="100" t="s">
        <v>37</v>
      </c>
      <c r="Q351" s="100" t="s">
        <v>37</v>
      </c>
      <c r="R351" s="100" t="s">
        <v>758</v>
      </c>
      <c r="S351" s="69"/>
      <c r="T351" s="101" t="s">
        <v>764</v>
      </c>
      <c r="U351" s="22"/>
      <c r="V351" s="21">
        <v>0</v>
      </c>
      <c r="X351" s="23">
        <v>3.65</v>
      </c>
      <c r="Y351" s="23">
        <v>0</v>
      </c>
    </row>
    <row r="352" spans="1:27" s="20" customFormat="1" ht="20.25" customHeight="1" x14ac:dyDescent="0.25">
      <c r="A352" s="58">
        <v>297</v>
      </c>
      <c r="B352" s="93">
        <v>24207102576</v>
      </c>
      <c r="C352" s="94" t="s">
        <v>127</v>
      </c>
      <c r="D352" s="95" t="s">
        <v>18</v>
      </c>
      <c r="E352" s="96">
        <v>36694</v>
      </c>
      <c r="F352" s="97" t="s">
        <v>242</v>
      </c>
      <c r="G352" s="64" t="s">
        <v>1</v>
      </c>
      <c r="H352" s="98">
        <v>7.83</v>
      </c>
      <c r="I352" s="99"/>
      <c r="J352" s="67">
        <v>9.1</v>
      </c>
      <c r="K352" s="99">
        <v>7.7</v>
      </c>
      <c r="L352" s="98">
        <v>7.85</v>
      </c>
      <c r="M352" s="98">
        <v>3.35</v>
      </c>
      <c r="N352" s="100" t="s">
        <v>37</v>
      </c>
      <c r="O352" s="100" t="s">
        <v>37</v>
      </c>
      <c r="P352" s="100" t="s">
        <v>37</v>
      </c>
      <c r="Q352" s="100" t="s">
        <v>37</v>
      </c>
      <c r="R352" s="100" t="s">
        <v>758</v>
      </c>
      <c r="S352" s="69"/>
      <c r="T352" s="101" t="s">
        <v>763</v>
      </c>
      <c r="U352" s="22"/>
      <c r="V352" s="21">
        <v>0</v>
      </c>
      <c r="X352" s="23">
        <v>3.35</v>
      </c>
      <c r="Y352" s="23">
        <v>0</v>
      </c>
    </row>
    <row r="353" spans="1:27" s="20" customFormat="1" ht="20.25" customHeight="1" x14ac:dyDescent="0.25">
      <c r="A353" s="58">
        <v>298</v>
      </c>
      <c r="B353" s="93">
        <v>24217115229</v>
      </c>
      <c r="C353" s="94" t="s">
        <v>515</v>
      </c>
      <c r="D353" s="95" t="s">
        <v>38</v>
      </c>
      <c r="E353" s="96">
        <v>36553</v>
      </c>
      <c r="F353" s="97" t="s">
        <v>311</v>
      </c>
      <c r="G353" s="64" t="s">
        <v>4</v>
      </c>
      <c r="H353" s="98">
        <v>7.26</v>
      </c>
      <c r="I353" s="99"/>
      <c r="J353" s="67">
        <v>8.8000000000000007</v>
      </c>
      <c r="K353" s="99">
        <v>6.5</v>
      </c>
      <c r="L353" s="98">
        <v>7.28</v>
      </c>
      <c r="M353" s="98">
        <v>3.03</v>
      </c>
      <c r="N353" s="100">
        <v>0</v>
      </c>
      <c r="O353" s="100">
        <v>0</v>
      </c>
      <c r="P353" s="100" t="s">
        <v>37</v>
      </c>
      <c r="Q353" s="100" t="s">
        <v>37</v>
      </c>
      <c r="R353" s="100" t="s">
        <v>758</v>
      </c>
      <c r="S353" s="69"/>
      <c r="T353" s="101" t="s">
        <v>764</v>
      </c>
      <c r="U353" s="22"/>
      <c r="V353" s="21">
        <v>0</v>
      </c>
      <c r="X353" s="23">
        <v>3.03</v>
      </c>
      <c r="Y353" s="23">
        <v>0</v>
      </c>
    </row>
    <row r="354" spans="1:27" s="20" customFormat="1" ht="20.25" customHeight="1" x14ac:dyDescent="0.25">
      <c r="A354" s="58">
        <v>299</v>
      </c>
      <c r="B354" s="93">
        <v>24207108045</v>
      </c>
      <c r="C354" s="94" t="s">
        <v>292</v>
      </c>
      <c r="D354" s="95" t="s">
        <v>187</v>
      </c>
      <c r="E354" s="96">
        <v>36655</v>
      </c>
      <c r="F354" s="97" t="s">
        <v>249</v>
      </c>
      <c r="G354" s="64" t="s">
        <v>1</v>
      </c>
      <c r="H354" s="98">
        <v>7.91</v>
      </c>
      <c r="I354" s="99"/>
      <c r="J354" s="67">
        <v>8.9</v>
      </c>
      <c r="K354" s="99">
        <v>8.3000000000000007</v>
      </c>
      <c r="L354" s="98">
        <v>7.94</v>
      </c>
      <c r="M354" s="98">
        <v>3.41</v>
      </c>
      <c r="N354" s="100" t="s">
        <v>37</v>
      </c>
      <c r="O354" s="100" t="s">
        <v>37</v>
      </c>
      <c r="P354" s="100" t="s">
        <v>37</v>
      </c>
      <c r="Q354" s="100" t="s">
        <v>37</v>
      </c>
      <c r="R354" s="100" t="s">
        <v>758</v>
      </c>
      <c r="S354" s="69"/>
      <c r="T354" s="101" t="s">
        <v>763</v>
      </c>
      <c r="U354" s="22"/>
      <c r="V354" s="21">
        <v>0</v>
      </c>
      <c r="X354" s="23">
        <v>3.41</v>
      </c>
      <c r="Y354" s="23">
        <v>0</v>
      </c>
    </row>
    <row r="355" spans="1:27" s="20" customFormat="1" ht="20.25" customHeight="1" x14ac:dyDescent="0.25">
      <c r="A355" s="58">
        <v>300</v>
      </c>
      <c r="B355" s="93">
        <v>24207104465</v>
      </c>
      <c r="C355" s="94" t="s">
        <v>516</v>
      </c>
      <c r="D355" s="95" t="s">
        <v>188</v>
      </c>
      <c r="E355" s="96">
        <v>36760</v>
      </c>
      <c r="F355" s="97" t="s">
        <v>244</v>
      </c>
      <c r="G355" s="64" t="s">
        <v>1</v>
      </c>
      <c r="H355" s="98">
        <v>7.66</v>
      </c>
      <c r="I355" s="99"/>
      <c r="J355" s="67">
        <v>9</v>
      </c>
      <c r="K355" s="99">
        <v>8.3000000000000007</v>
      </c>
      <c r="L355" s="98">
        <v>7.7</v>
      </c>
      <c r="M355" s="98">
        <v>3.27</v>
      </c>
      <c r="N355" s="100">
        <v>0</v>
      </c>
      <c r="O355" s="100" t="s">
        <v>37</v>
      </c>
      <c r="P355" s="100" t="s">
        <v>37</v>
      </c>
      <c r="Q355" s="100" t="s">
        <v>37</v>
      </c>
      <c r="R355" s="100" t="s">
        <v>760</v>
      </c>
      <c r="S355" s="69"/>
      <c r="T355" s="101" t="s">
        <v>764</v>
      </c>
      <c r="U355" s="22"/>
      <c r="V355" s="21">
        <v>0</v>
      </c>
      <c r="X355" s="23">
        <v>3.27</v>
      </c>
      <c r="Y355" s="23">
        <v>0</v>
      </c>
      <c r="AA355" s="20" t="e">
        <f>VLOOKUP(TEXT(B355,0),[1]Sheet1!$B$2:$K$212,10,0)</f>
        <v>#N/A</v>
      </c>
    </row>
    <row r="356" spans="1:27" s="20" customFormat="1" ht="20.25" customHeight="1" x14ac:dyDescent="0.25">
      <c r="A356" s="58">
        <v>301</v>
      </c>
      <c r="B356" s="93">
        <v>24207104702</v>
      </c>
      <c r="C356" s="94" t="s">
        <v>517</v>
      </c>
      <c r="D356" s="95" t="s">
        <v>188</v>
      </c>
      <c r="E356" s="96">
        <v>36546</v>
      </c>
      <c r="F356" s="97" t="s">
        <v>464</v>
      </c>
      <c r="G356" s="64" t="s">
        <v>1</v>
      </c>
      <c r="H356" s="98">
        <v>7.56</v>
      </c>
      <c r="I356" s="99"/>
      <c r="J356" s="67">
        <v>9.6999999999999993</v>
      </c>
      <c r="K356" s="99">
        <v>9.3000000000000007</v>
      </c>
      <c r="L356" s="98">
        <v>7.63</v>
      </c>
      <c r="M356" s="98">
        <v>3.25</v>
      </c>
      <c r="N356" s="100" t="s">
        <v>37</v>
      </c>
      <c r="O356" s="100" t="s">
        <v>37</v>
      </c>
      <c r="P356" s="100" t="s">
        <v>37</v>
      </c>
      <c r="Q356" s="100" t="s">
        <v>37</v>
      </c>
      <c r="R356" s="100" t="s">
        <v>758</v>
      </c>
      <c r="S356" s="69"/>
      <c r="T356" s="101" t="s">
        <v>763</v>
      </c>
      <c r="U356" s="22"/>
      <c r="V356" s="21">
        <v>0</v>
      </c>
      <c r="X356" s="23">
        <v>3.25</v>
      </c>
      <c r="Y356" s="23">
        <v>0</v>
      </c>
    </row>
    <row r="357" spans="1:27" s="20" customFormat="1" ht="20.25" customHeight="1" x14ac:dyDescent="0.25">
      <c r="A357" s="58">
        <v>302</v>
      </c>
      <c r="B357" s="93">
        <v>24207213273</v>
      </c>
      <c r="C357" s="94" t="s">
        <v>295</v>
      </c>
      <c r="D357" s="95" t="s">
        <v>188</v>
      </c>
      <c r="E357" s="96">
        <v>36774</v>
      </c>
      <c r="F357" s="97" t="s">
        <v>244</v>
      </c>
      <c r="G357" s="64" t="s">
        <v>1</v>
      </c>
      <c r="H357" s="98">
        <v>7.45</v>
      </c>
      <c r="I357" s="99"/>
      <c r="J357" s="67">
        <v>8.4</v>
      </c>
      <c r="K357" s="99">
        <v>8.5</v>
      </c>
      <c r="L357" s="98">
        <v>7.49</v>
      </c>
      <c r="M357" s="98">
        <v>3.15</v>
      </c>
      <c r="N357" s="100" t="s">
        <v>37</v>
      </c>
      <c r="O357" s="100" t="s">
        <v>37</v>
      </c>
      <c r="P357" s="100" t="s">
        <v>37</v>
      </c>
      <c r="Q357" s="100" t="s">
        <v>37</v>
      </c>
      <c r="R357" s="100" t="s">
        <v>759</v>
      </c>
      <c r="S357" s="69"/>
      <c r="T357" s="101" t="s">
        <v>763</v>
      </c>
      <c r="U357" s="22"/>
      <c r="V357" s="21">
        <v>0</v>
      </c>
      <c r="X357" s="23">
        <v>3.15</v>
      </c>
      <c r="Y357" s="23">
        <v>0</v>
      </c>
    </row>
    <row r="358" spans="1:27" s="20" customFormat="1" ht="20.25" customHeight="1" x14ac:dyDescent="0.25">
      <c r="A358" s="58">
        <v>303</v>
      </c>
      <c r="B358" s="93">
        <v>24207107156</v>
      </c>
      <c r="C358" s="94" t="s">
        <v>68</v>
      </c>
      <c r="D358" s="95" t="s">
        <v>188</v>
      </c>
      <c r="E358" s="96">
        <v>36727</v>
      </c>
      <c r="F358" s="97" t="s">
        <v>284</v>
      </c>
      <c r="G358" s="64" t="s">
        <v>1</v>
      </c>
      <c r="H358" s="98">
        <v>8.35</v>
      </c>
      <c r="I358" s="99"/>
      <c r="J358" s="67">
        <v>8.8000000000000007</v>
      </c>
      <c r="K358" s="99">
        <v>8.6</v>
      </c>
      <c r="L358" s="98">
        <v>8.3699999999999992</v>
      </c>
      <c r="M358" s="98">
        <v>3.67</v>
      </c>
      <c r="N358" s="100" t="s">
        <v>37</v>
      </c>
      <c r="O358" s="100" t="s">
        <v>37</v>
      </c>
      <c r="P358" s="100" t="s">
        <v>37</v>
      </c>
      <c r="Q358" s="100" t="s">
        <v>37</v>
      </c>
      <c r="R358" s="100" t="s">
        <v>759</v>
      </c>
      <c r="S358" s="69"/>
      <c r="T358" s="101" t="s">
        <v>763</v>
      </c>
      <c r="U358" s="22"/>
      <c r="V358" s="21">
        <v>0</v>
      </c>
      <c r="X358" s="23">
        <v>3.67</v>
      </c>
      <c r="Y358" s="23">
        <v>0</v>
      </c>
    </row>
    <row r="359" spans="1:27" s="20" customFormat="1" ht="20.25" customHeight="1" x14ac:dyDescent="0.25">
      <c r="A359" s="58">
        <v>304</v>
      </c>
      <c r="B359" s="93">
        <v>24207213335</v>
      </c>
      <c r="C359" s="94" t="s">
        <v>369</v>
      </c>
      <c r="D359" s="95" t="s">
        <v>188</v>
      </c>
      <c r="E359" s="96">
        <v>36724</v>
      </c>
      <c r="F359" s="97" t="s">
        <v>244</v>
      </c>
      <c r="G359" s="64" t="s">
        <v>1</v>
      </c>
      <c r="H359" s="98">
        <v>8.1</v>
      </c>
      <c r="I359" s="99"/>
      <c r="J359" s="67">
        <v>9.1999999999999993</v>
      </c>
      <c r="K359" s="99">
        <v>8.6</v>
      </c>
      <c r="L359" s="98">
        <v>8.14</v>
      </c>
      <c r="M359" s="98">
        <v>3.52</v>
      </c>
      <c r="N359" s="100" t="s">
        <v>37</v>
      </c>
      <c r="O359" s="100" t="s">
        <v>37</v>
      </c>
      <c r="P359" s="100" t="s">
        <v>37</v>
      </c>
      <c r="Q359" s="100" t="s">
        <v>37</v>
      </c>
      <c r="R359" s="100" t="s">
        <v>758</v>
      </c>
      <c r="S359" s="69"/>
      <c r="T359" s="101" t="s">
        <v>763</v>
      </c>
      <c r="U359" s="22"/>
      <c r="V359" s="21">
        <v>0</v>
      </c>
      <c r="X359" s="23">
        <v>3.52</v>
      </c>
      <c r="Y359" s="23">
        <v>0</v>
      </c>
    </row>
    <row r="360" spans="1:27" s="20" customFormat="1" ht="20.25" customHeight="1" x14ac:dyDescent="0.25">
      <c r="A360" s="58">
        <v>305</v>
      </c>
      <c r="B360" s="93">
        <v>24207213337</v>
      </c>
      <c r="C360" s="94" t="s">
        <v>369</v>
      </c>
      <c r="D360" s="95" t="s">
        <v>188</v>
      </c>
      <c r="E360" s="96">
        <v>36655</v>
      </c>
      <c r="F360" s="97" t="s">
        <v>280</v>
      </c>
      <c r="G360" s="64" t="s">
        <v>1</v>
      </c>
      <c r="H360" s="98">
        <v>8.0399999999999991</v>
      </c>
      <c r="I360" s="99"/>
      <c r="J360" s="67">
        <v>9.3000000000000007</v>
      </c>
      <c r="K360" s="99">
        <v>8.6</v>
      </c>
      <c r="L360" s="98">
        <v>8.07</v>
      </c>
      <c r="M360" s="98">
        <v>3.47</v>
      </c>
      <c r="N360" s="100" t="s">
        <v>37</v>
      </c>
      <c r="O360" s="100" t="s">
        <v>37</v>
      </c>
      <c r="P360" s="100">
        <v>0</v>
      </c>
      <c r="Q360" s="100" t="s">
        <v>37</v>
      </c>
      <c r="R360" s="100" t="s">
        <v>758</v>
      </c>
      <c r="S360" s="69"/>
      <c r="T360" s="101" t="s">
        <v>764</v>
      </c>
      <c r="U360" s="22"/>
      <c r="V360" s="21">
        <v>1</v>
      </c>
      <c r="X360" s="23">
        <v>3.47</v>
      </c>
      <c r="Y360" s="23">
        <v>0</v>
      </c>
    </row>
    <row r="361" spans="1:27" s="20" customFormat="1" ht="20.25" customHeight="1" x14ac:dyDescent="0.25">
      <c r="A361" s="58">
        <v>306</v>
      </c>
      <c r="B361" s="93">
        <v>24207213216</v>
      </c>
      <c r="C361" s="94" t="s">
        <v>518</v>
      </c>
      <c r="D361" s="95" t="s">
        <v>188</v>
      </c>
      <c r="E361" s="96">
        <v>36696</v>
      </c>
      <c r="F361" s="97" t="s">
        <v>242</v>
      </c>
      <c r="G361" s="64" t="s">
        <v>1</v>
      </c>
      <c r="H361" s="98">
        <v>7.8</v>
      </c>
      <c r="I361" s="99"/>
      <c r="J361" s="67">
        <v>9</v>
      </c>
      <c r="K361" s="99">
        <v>7.6</v>
      </c>
      <c r="L361" s="98">
        <v>7.83</v>
      </c>
      <c r="M361" s="98">
        <v>3.37</v>
      </c>
      <c r="N361" s="100" t="s">
        <v>37</v>
      </c>
      <c r="O361" s="100" t="s">
        <v>37</v>
      </c>
      <c r="P361" s="100">
        <v>0</v>
      </c>
      <c r="Q361" s="100" t="s">
        <v>37</v>
      </c>
      <c r="R361" s="100" t="s">
        <v>758</v>
      </c>
      <c r="S361" s="69"/>
      <c r="T361" s="101" t="s">
        <v>764</v>
      </c>
      <c r="U361" s="22"/>
      <c r="V361" s="21">
        <v>0</v>
      </c>
      <c r="X361" s="23">
        <v>3.37</v>
      </c>
      <c r="Y361" s="23">
        <v>0</v>
      </c>
    </row>
    <row r="362" spans="1:27" s="20" customFormat="1" ht="20.25" customHeight="1" x14ac:dyDescent="0.25">
      <c r="A362" s="58">
        <v>307</v>
      </c>
      <c r="B362" s="93">
        <v>24207213345</v>
      </c>
      <c r="C362" s="94" t="s">
        <v>519</v>
      </c>
      <c r="D362" s="95" t="s">
        <v>188</v>
      </c>
      <c r="E362" s="96">
        <v>36885</v>
      </c>
      <c r="F362" s="97" t="s">
        <v>244</v>
      </c>
      <c r="G362" s="64" t="s">
        <v>1</v>
      </c>
      <c r="H362" s="98">
        <v>7.62</v>
      </c>
      <c r="I362" s="99"/>
      <c r="J362" s="67">
        <v>9.4</v>
      </c>
      <c r="K362" s="99">
        <v>9.1</v>
      </c>
      <c r="L362" s="98">
        <v>7.68</v>
      </c>
      <c r="M362" s="98">
        <v>3.2</v>
      </c>
      <c r="N362" s="100" t="s">
        <v>37</v>
      </c>
      <c r="O362" s="100" t="s">
        <v>37</v>
      </c>
      <c r="P362" s="100" t="s">
        <v>37</v>
      </c>
      <c r="Q362" s="100" t="s">
        <v>37</v>
      </c>
      <c r="R362" s="100" t="s">
        <v>758</v>
      </c>
      <c r="S362" s="69"/>
      <c r="T362" s="101" t="s">
        <v>763</v>
      </c>
      <c r="U362" s="22"/>
      <c r="V362" s="21">
        <v>0</v>
      </c>
      <c r="X362" s="23">
        <v>3.2</v>
      </c>
      <c r="Y362" s="23">
        <v>0</v>
      </c>
    </row>
    <row r="363" spans="1:27" s="20" customFormat="1" ht="20.25" customHeight="1" x14ac:dyDescent="0.25">
      <c r="A363" s="58">
        <v>308</v>
      </c>
      <c r="B363" s="93">
        <v>24207107568</v>
      </c>
      <c r="C363" s="94" t="s">
        <v>127</v>
      </c>
      <c r="D363" s="95" t="s">
        <v>188</v>
      </c>
      <c r="E363" s="96">
        <v>36627</v>
      </c>
      <c r="F363" s="97" t="s">
        <v>520</v>
      </c>
      <c r="G363" s="64" t="s">
        <v>1</v>
      </c>
      <c r="H363" s="98">
        <v>7.48</v>
      </c>
      <c r="I363" s="99"/>
      <c r="J363" s="67">
        <v>9.4</v>
      </c>
      <c r="K363" s="99">
        <v>8.6999999999999993</v>
      </c>
      <c r="L363" s="98">
        <v>7.54</v>
      </c>
      <c r="M363" s="98">
        <v>3.15</v>
      </c>
      <c r="N363" s="100">
        <v>0</v>
      </c>
      <c r="O363" s="100" t="s">
        <v>37</v>
      </c>
      <c r="P363" s="100" t="s">
        <v>37</v>
      </c>
      <c r="Q363" s="100" t="s">
        <v>37</v>
      </c>
      <c r="R363" s="100" t="s">
        <v>758</v>
      </c>
      <c r="S363" s="69"/>
      <c r="T363" s="101" t="s">
        <v>764</v>
      </c>
      <c r="U363" s="22"/>
      <c r="V363" s="21">
        <v>0</v>
      </c>
      <c r="X363" s="23">
        <v>3.15</v>
      </c>
      <c r="Y363" s="23">
        <v>0</v>
      </c>
      <c r="AA363" s="20" t="e">
        <f>VLOOKUP(TEXT(B363,0),[1]Sheet1!$B$2:$K$212,10,0)</f>
        <v>#N/A</v>
      </c>
    </row>
    <row r="364" spans="1:27" s="20" customFormat="1" ht="20.25" customHeight="1" x14ac:dyDescent="0.25">
      <c r="A364" s="58">
        <v>309</v>
      </c>
      <c r="B364" s="93">
        <v>24217103622</v>
      </c>
      <c r="C364" s="94" t="s">
        <v>521</v>
      </c>
      <c r="D364" s="95" t="s">
        <v>188</v>
      </c>
      <c r="E364" s="96">
        <v>36850</v>
      </c>
      <c r="F364" s="97" t="s">
        <v>242</v>
      </c>
      <c r="G364" s="64" t="s">
        <v>4</v>
      </c>
      <c r="H364" s="98">
        <v>7.86</v>
      </c>
      <c r="I364" s="99"/>
      <c r="J364" s="67">
        <v>8.5</v>
      </c>
      <c r="K364" s="99">
        <v>7.6</v>
      </c>
      <c r="L364" s="98">
        <v>7.87</v>
      </c>
      <c r="M364" s="98">
        <v>3.37</v>
      </c>
      <c r="N364" s="100" t="s">
        <v>37</v>
      </c>
      <c r="O364" s="100" t="s">
        <v>37</v>
      </c>
      <c r="P364" s="100" t="s">
        <v>37</v>
      </c>
      <c r="Q364" s="100" t="s">
        <v>37</v>
      </c>
      <c r="R364" s="100" t="s">
        <v>758</v>
      </c>
      <c r="S364" s="69"/>
      <c r="T364" s="101" t="s">
        <v>763</v>
      </c>
      <c r="U364" s="22"/>
      <c r="V364" s="21">
        <v>0</v>
      </c>
      <c r="X364" s="23">
        <v>3.37</v>
      </c>
      <c r="Y364" s="23">
        <v>0</v>
      </c>
    </row>
    <row r="365" spans="1:27" s="20" customFormat="1" ht="20.25" customHeight="1" x14ac:dyDescent="0.25">
      <c r="A365" s="58">
        <v>310</v>
      </c>
      <c r="B365" s="93">
        <v>24207105754</v>
      </c>
      <c r="C365" s="94" t="s">
        <v>522</v>
      </c>
      <c r="D365" s="95" t="s">
        <v>183</v>
      </c>
      <c r="E365" s="96">
        <v>36806</v>
      </c>
      <c r="F365" s="97" t="s">
        <v>242</v>
      </c>
      <c r="G365" s="64" t="s">
        <v>1</v>
      </c>
      <c r="H365" s="98">
        <v>8.0399999999999991</v>
      </c>
      <c r="I365" s="99"/>
      <c r="J365" s="67">
        <v>9.9</v>
      </c>
      <c r="K365" s="99">
        <v>8.3000000000000007</v>
      </c>
      <c r="L365" s="98">
        <v>8.08</v>
      </c>
      <c r="M365" s="98">
        <v>3.5</v>
      </c>
      <c r="N365" s="100" t="s">
        <v>37</v>
      </c>
      <c r="O365" s="100" t="s">
        <v>37</v>
      </c>
      <c r="P365" s="100" t="s">
        <v>37</v>
      </c>
      <c r="Q365" s="100" t="s">
        <v>37</v>
      </c>
      <c r="R365" s="100" t="s">
        <v>758</v>
      </c>
      <c r="S365" s="69"/>
      <c r="T365" s="101" t="s">
        <v>763</v>
      </c>
      <c r="U365" s="22"/>
      <c r="V365" s="21">
        <v>0</v>
      </c>
      <c r="X365" s="23">
        <v>3.5</v>
      </c>
      <c r="Y365" s="23">
        <v>0</v>
      </c>
    </row>
    <row r="366" spans="1:27" s="20" customFormat="1" ht="20.25" customHeight="1" x14ac:dyDescent="0.25">
      <c r="A366" s="58">
        <v>311</v>
      </c>
      <c r="B366" s="93">
        <v>24217104555</v>
      </c>
      <c r="C366" s="94" t="s">
        <v>523</v>
      </c>
      <c r="D366" s="95" t="s">
        <v>185</v>
      </c>
      <c r="E366" s="96">
        <v>36539</v>
      </c>
      <c r="F366" s="97" t="s">
        <v>249</v>
      </c>
      <c r="G366" s="64" t="s">
        <v>4</v>
      </c>
      <c r="H366" s="98">
        <v>7.38</v>
      </c>
      <c r="I366" s="99"/>
      <c r="J366" s="67">
        <v>8.5</v>
      </c>
      <c r="K366" s="99">
        <v>8.6999999999999993</v>
      </c>
      <c r="L366" s="98">
        <v>7.42</v>
      </c>
      <c r="M366" s="98">
        <v>3.11</v>
      </c>
      <c r="N366" s="100" t="s">
        <v>37</v>
      </c>
      <c r="O366" s="100">
        <v>0</v>
      </c>
      <c r="P366" s="100" t="s">
        <v>37</v>
      </c>
      <c r="Q366" s="100" t="s">
        <v>37</v>
      </c>
      <c r="R366" s="100" t="s">
        <v>758</v>
      </c>
      <c r="S366" s="69"/>
      <c r="T366" s="101" t="s">
        <v>764</v>
      </c>
      <c r="U366" s="22"/>
      <c r="V366" s="21">
        <v>0</v>
      </c>
      <c r="X366" s="23">
        <v>3.11</v>
      </c>
      <c r="Y366" s="23">
        <v>0</v>
      </c>
    </row>
    <row r="367" spans="1:27" s="20" customFormat="1" ht="20.25" customHeight="1" x14ac:dyDescent="0.25">
      <c r="A367" s="58">
        <v>312</v>
      </c>
      <c r="B367" s="93">
        <v>24207213142</v>
      </c>
      <c r="C367" s="94" t="s">
        <v>524</v>
      </c>
      <c r="D367" s="95" t="s">
        <v>182</v>
      </c>
      <c r="E367" s="96">
        <v>36546</v>
      </c>
      <c r="F367" s="97" t="s">
        <v>294</v>
      </c>
      <c r="G367" s="64" t="s">
        <v>1</v>
      </c>
      <c r="H367" s="98">
        <v>8.02</v>
      </c>
      <c r="I367" s="99"/>
      <c r="J367" s="67">
        <v>9.4</v>
      </c>
      <c r="K367" s="99">
        <v>9.1</v>
      </c>
      <c r="L367" s="98">
        <v>8.07</v>
      </c>
      <c r="M367" s="98">
        <v>3.45</v>
      </c>
      <c r="N367" s="100" t="s">
        <v>37</v>
      </c>
      <c r="O367" s="100">
        <v>0</v>
      </c>
      <c r="P367" s="100" t="s">
        <v>37</v>
      </c>
      <c r="Q367" s="100" t="s">
        <v>37</v>
      </c>
      <c r="R367" s="100" t="s">
        <v>758</v>
      </c>
      <c r="S367" s="69"/>
      <c r="T367" s="101" t="s">
        <v>764</v>
      </c>
      <c r="U367" s="22"/>
      <c r="V367" s="21">
        <v>0</v>
      </c>
      <c r="X367" s="23">
        <v>3.45</v>
      </c>
      <c r="Y367" s="23">
        <v>0</v>
      </c>
    </row>
    <row r="368" spans="1:27" s="20" customFormat="1" ht="20.25" customHeight="1" x14ac:dyDescent="0.25">
      <c r="A368" s="58">
        <v>313</v>
      </c>
      <c r="B368" s="93">
        <v>24202205646</v>
      </c>
      <c r="C368" s="94" t="s">
        <v>458</v>
      </c>
      <c r="D368" s="95" t="s">
        <v>189</v>
      </c>
      <c r="E368" s="96">
        <v>36763</v>
      </c>
      <c r="F368" s="97" t="s">
        <v>242</v>
      </c>
      <c r="G368" s="64" t="s">
        <v>1</v>
      </c>
      <c r="H368" s="98">
        <v>7.55</v>
      </c>
      <c r="I368" s="99"/>
      <c r="J368" s="67">
        <v>9.1999999999999993</v>
      </c>
      <c r="K368" s="99">
        <v>8.4</v>
      </c>
      <c r="L368" s="98">
        <v>7.6</v>
      </c>
      <c r="M368" s="98">
        <v>3.24</v>
      </c>
      <c r="N368" s="100">
        <v>0</v>
      </c>
      <c r="O368" s="100">
        <v>0</v>
      </c>
      <c r="P368" s="100" t="s">
        <v>37</v>
      </c>
      <c r="Q368" s="100" t="s">
        <v>37</v>
      </c>
      <c r="R368" s="100" t="s">
        <v>758</v>
      </c>
      <c r="S368" s="69"/>
      <c r="T368" s="101" t="s">
        <v>764</v>
      </c>
      <c r="U368" s="22"/>
      <c r="V368" s="21">
        <v>0</v>
      </c>
      <c r="X368" s="23">
        <v>3.24</v>
      </c>
      <c r="Y368" s="23">
        <v>0</v>
      </c>
    </row>
    <row r="369" spans="1:27" s="20" customFormat="1" ht="20.25" customHeight="1" x14ac:dyDescent="0.25">
      <c r="A369" s="58">
        <v>314</v>
      </c>
      <c r="B369" s="93">
        <v>23217110921</v>
      </c>
      <c r="C369" s="94" t="s">
        <v>525</v>
      </c>
      <c r="D369" s="95" t="s">
        <v>190</v>
      </c>
      <c r="E369" s="96">
        <v>36420</v>
      </c>
      <c r="F369" s="97" t="s">
        <v>294</v>
      </c>
      <c r="G369" s="64" t="s">
        <v>4</v>
      </c>
      <c r="H369" s="98">
        <v>6.41</v>
      </c>
      <c r="I369" s="99"/>
      <c r="J369" s="67">
        <v>8.4</v>
      </c>
      <c r="K369" s="99">
        <v>8.5</v>
      </c>
      <c r="L369" s="98">
        <v>6.49</v>
      </c>
      <c r="M369" s="98">
        <v>2.5499999999999998</v>
      </c>
      <c r="N369" s="100" t="s">
        <v>37</v>
      </c>
      <c r="O369" s="100">
        <v>0</v>
      </c>
      <c r="P369" s="100" t="s">
        <v>37</v>
      </c>
      <c r="Q369" s="100" t="s">
        <v>37</v>
      </c>
      <c r="R369" s="100" t="s">
        <v>758</v>
      </c>
      <c r="S369" s="69"/>
      <c r="T369" s="101" t="s">
        <v>764</v>
      </c>
      <c r="U369" s="22"/>
      <c r="V369" s="21">
        <v>0</v>
      </c>
      <c r="X369" s="23">
        <v>2.5499999999999998</v>
      </c>
      <c r="Y369" s="23">
        <v>0</v>
      </c>
    </row>
    <row r="370" spans="1:27" s="20" customFormat="1" ht="20.25" customHeight="1" x14ac:dyDescent="0.25">
      <c r="A370" s="58">
        <v>315</v>
      </c>
      <c r="B370" s="93">
        <v>24217116337</v>
      </c>
      <c r="C370" s="94" t="s">
        <v>526</v>
      </c>
      <c r="D370" s="95" t="s">
        <v>190</v>
      </c>
      <c r="E370" s="96">
        <v>36588</v>
      </c>
      <c r="F370" s="97" t="s">
        <v>244</v>
      </c>
      <c r="G370" s="64" t="s">
        <v>4</v>
      </c>
      <c r="H370" s="98">
        <v>7.24</v>
      </c>
      <c r="I370" s="99"/>
      <c r="J370" s="67">
        <v>8.9</v>
      </c>
      <c r="K370" s="99">
        <v>7</v>
      </c>
      <c r="L370" s="98">
        <v>7.27</v>
      </c>
      <c r="M370" s="98">
        <v>3.03</v>
      </c>
      <c r="N370" s="100">
        <v>0</v>
      </c>
      <c r="O370" s="100">
        <v>0</v>
      </c>
      <c r="P370" s="100" t="s">
        <v>37</v>
      </c>
      <c r="Q370" s="100" t="s">
        <v>37</v>
      </c>
      <c r="R370" s="100" t="s">
        <v>760</v>
      </c>
      <c r="S370" s="69"/>
      <c r="T370" s="101" t="s">
        <v>764</v>
      </c>
      <c r="U370" s="22"/>
      <c r="V370" s="21">
        <v>0</v>
      </c>
      <c r="X370" s="23">
        <v>3.03</v>
      </c>
      <c r="Y370" s="23">
        <v>0</v>
      </c>
    </row>
    <row r="371" spans="1:27" s="20" customFormat="1" ht="20.25" customHeight="1" x14ac:dyDescent="0.25">
      <c r="A371" s="58">
        <v>316</v>
      </c>
      <c r="B371" s="93">
        <v>24217213185</v>
      </c>
      <c r="C371" s="94" t="s">
        <v>527</v>
      </c>
      <c r="D371" s="95" t="s">
        <v>191</v>
      </c>
      <c r="E371" s="96">
        <v>36849</v>
      </c>
      <c r="F371" s="97" t="s">
        <v>242</v>
      </c>
      <c r="G371" s="64" t="s">
        <v>4</v>
      </c>
      <c r="H371" s="98">
        <v>7.75</v>
      </c>
      <c r="I371" s="99"/>
      <c r="J371" s="67">
        <v>8.4</v>
      </c>
      <c r="K371" s="99">
        <v>8.3000000000000007</v>
      </c>
      <c r="L371" s="98">
        <v>7.77</v>
      </c>
      <c r="M371" s="98">
        <v>3.31</v>
      </c>
      <c r="N371" s="100" t="s">
        <v>37</v>
      </c>
      <c r="O371" s="100" t="s">
        <v>37</v>
      </c>
      <c r="P371" s="100" t="s">
        <v>37</v>
      </c>
      <c r="Q371" s="100" t="s">
        <v>37</v>
      </c>
      <c r="R371" s="100" t="s">
        <v>758</v>
      </c>
      <c r="S371" s="69"/>
      <c r="T371" s="101" t="s">
        <v>763</v>
      </c>
      <c r="U371" s="22"/>
      <c r="V371" s="21">
        <v>0</v>
      </c>
      <c r="X371" s="23">
        <v>3.31</v>
      </c>
      <c r="Y371" s="23">
        <v>0</v>
      </c>
    </row>
    <row r="372" spans="1:27" s="20" customFormat="1" ht="20.25" customHeight="1" x14ac:dyDescent="0.25">
      <c r="A372" s="58">
        <v>317</v>
      </c>
      <c r="B372" s="93">
        <v>24207100519</v>
      </c>
      <c r="C372" s="94" t="s">
        <v>353</v>
      </c>
      <c r="D372" s="95" t="s">
        <v>193</v>
      </c>
      <c r="E372" s="96">
        <v>36706</v>
      </c>
      <c r="F372" s="97" t="s">
        <v>294</v>
      </c>
      <c r="G372" s="64" t="s">
        <v>1</v>
      </c>
      <c r="H372" s="98">
        <v>7.55</v>
      </c>
      <c r="I372" s="99"/>
      <c r="J372" s="67">
        <v>9</v>
      </c>
      <c r="K372" s="99">
        <v>8.3000000000000007</v>
      </c>
      <c r="L372" s="98">
        <v>7.6</v>
      </c>
      <c r="M372" s="98">
        <v>3.23</v>
      </c>
      <c r="N372" s="100" t="s">
        <v>37</v>
      </c>
      <c r="O372" s="100" t="s">
        <v>37</v>
      </c>
      <c r="P372" s="100" t="s">
        <v>37</v>
      </c>
      <c r="Q372" s="100" t="s">
        <v>37</v>
      </c>
      <c r="R372" s="100" t="s">
        <v>758</v>
      </c>
      <c r="S372" s="69"/>
      <c r="T372" s="101" t="s">
        <v>763</v>
      </c>
      <c r="U372" s="22"/>
      <c r="V372" s="21">
        <v>0</v>
      </c>
      <c r="X372" s="23">
        <v>3.23</v>
      </c>
      <c r="Y372" s="23">
        <v>0</v>
      </c>
    </row>
    <row r="373" spans="1:27" s="20" customFormat="1" ht="20.25" customHeight="1" x14ac:dyDescent="0.25">
      <c r="A373" s="58">
        <v>318</v>
      </c>
      <c r="B373" s="93">
        <v>24217101493</v>
      </c>
      <c r="C373" s="94" t="s">
        <v>528</v>
      </c>
      <c r="D373" s="95" t="s">
        <v>194</v>
      </c>
      <c r="E373" s="96">
        <v>36595</v>
      </c>
      <c r="F373" s="97" t="s">
        <v>242</v>
      </c>
      <c r="G373" s="64" t="s">
        <v>4</v>
      </c>
      <c r="H373" s="98">
        <v>7.41</v>
      </c>
      <c r="I373" s="99"/>
      <c r="J373" s="67">
        <v>7.5</v>
      </c>
      <c r="K373" s="99">
        <v>8</v>
      </c>
      <c r="L373" s="98">
        <v>7.42</v>
      </c>
      <c r="M373" s="98">
        <v>3.13</v>
      </c>
      <c r="N373" s="100">
        <v>0</v>
      </c>
      <c r="O373" s="100">
        <v>0</v>
      </c>
      <c r="P373" s="100" t="s">
        <v>37</v>
      </c>
      <c r="Q373" s="100" t="s">
        <v>37</v>
      </c>
      <c r="R373" s="100" t="s">
        <v>759</v>
      </c>
      <c r="S373" s="69"/>
      <c r="T373" s="101" t="s">
        <v>764</v>
      </c>
      <c r="U373" s="22"/>
      <c r="V373" s="21">
        <v>0</v>
      </c>
      <c r="X373" s="23">
        <v>3.13</v>
      </c>
      <c r="Y373" s="23">
        <v>0</v>
      </c>
    </row>
    <row r="374" spans="1:27" s="20" customFormat="1" ht="20.25" customHeight="1" x14ac:dyDescent="0.25">
      <c r="A374" s="58">
        <v>319</v>
      </c>
      <c r="B374" s="93">
        <v>24207105554</v>
      </c>
      <c r="C374" s="94" t="s">
        <v>529</v>
      </c>
      <c r="D374" s="95" t="s">
        <v>83</v>
      </c>
      <c r="E374" s="96">
        <v>36793</v>
      </c>
      <c r="F374" s="97" t="s">
        <v>244</v>
      </c>
      <c r="G374" s="64" t="s">
        <v>1</v>
      </c>
      <c r="H374" s="98">
        <v>7.57</v>
      </c>
      <c r="I374" s="99"/>
      <c r="J374" s="67">
        <v>9.1999999999999993</v>
      </c>
      <c r="K374" s="99">
        <v>8.4</v>
      </c>
      <c r="L374" s="98">
        <v>7.62</v>
      </c>
      <c r="M374" s="98">
        <v>3.2</v>
      </c>
      <c r="N374" s="100">
        <v>0</v>
      </c>
      <c r="O374" s="100" t="s">
        <v>37</v>
      </c>
      <c r="P374" s="100" t="s">
        <v>37</v>
      </c>
      <c r="Q374" s="100" t="s">
        <v>37</v>
      </c>
      <c r="R374" s="100" t="s">
        <v>758</v>
      </c>
      <c r="S374" s="69"/>
      <c r="T374" s="101" t="s">
        <v>764</v>
      </c>
      <c r="U374" s="22"/>
      <c r="V374" s="21">
        <v>0</v>
      </c>
      <c r="X374" s="23">
        <v>3.2</v>
      </c>
      <c r="Y374" s="23">
        <v>0</v>
      </c>
      <c r="AA374" s="20" t="e">
        <f>VLOOKUP(TEXT(B374,0),[1]Sheet1!$B$2:$K$212,10,0)</f>
        <v>#N/A</v>
      </c>
    </row>
    <row r="375" spans="1:27" s="20" customFormat="1" ht="20.25" customHeight="1" x14ac:dyDescent="0.25">
      <c r="A375" s="58">
        <v>320</v>
      </c>
      <c r="B375" s="93">
        <v>24207104118</v>
      </c>
      <c r="C375" s="94" t="s">
        <v>530</v>
      </c>
      <c r="D375" s="95" t="s">
        <v>83</v>
      </c>
      <c r="E375" s="96">
        <v>36851</v>
      </c>
      <c r="F375" s="97" t="s">
        <v>244</v>
      </c>
      <c r="G375" s="64" t="s">
        <v>1</v>
      </c>
      <c r="H375" s="98">
        <v>6.6</v>
      </c>
      <c r="I375" s="99"/>
      <c r="J375" s="67">
        <v>7.6</v>
      </c>
      <c r="K375" s="99">
        <v>8.1</v>
      </c>
      <c r="L375" s="98">
        <v>6.65</v>
      </c>
      <c r="M375" s="98">
        <v>2.66</v>
      </c>
      <c r="N375" s="100">
        <v>0</v>
      </c>
      <c r="O375" s="100">
        <v>0</v>
      </c>
      <c r="P375" s="100" t="s">
        <v>37</v>
      </c>
      <c r="Q375" s="100" t="s">
        <v>37</v>
      </c>
      <c r="R375" s="100" t="s">
        <v>758</v>
      </c>
      <c r="S375" s="69"/>
      <c r="T375" s="101" t="s">
        <v>764</v>
      </c>
      <c r="U375" s="22"/>
      <c r="V375" s="21">
        <v>0</v>
      </c>
      <c r="X375" s="23">
        <v>2.66</v>
      </c>
      <c r="Y375" s="23">
        <v>0</v>
      </c>
    </row>
    <row r="376" spans="1:27" s="20" customFormat="1" ht="20.25" customHeight="1" x14ac:dyDescent="0.25">
      <c r="A376" s="58">
        <v>321</v>
      </c>
      <c r="B376" s="93">
        <v>24207100045</v>
      </c>
      <c r="C376" s="94" t="s">
        <v>247</v>
      </c>
      <c r="D376" s="95" t="s">
        <v>167</v>
      </c>
      <c r="E376" s="96">
        <v>35538</v>
      </c>
      <c r="F376" s="97" t="s">
        <v>244</v>
      </c>
      <c r="G376" s="64" t="s">
        <v>750</v>
      </c>
      <c r="H376" s="98">
        <v>8.85</v>
      </c>
      <c r="I376" s="99"/>
      <c r="J376" s="67">
        <v>9.6999999999999993</v>
      </c>
      <c r="K376" s="99">
        <v>8.4</v>
      </c>
      <c r="L376" s="98">
        <v>8.86</v>
      </c>
      <c r="M376" s="98">
        <v>3.85</v>
      </c>
      <c r="N376" s="100" t="s">
        <v>37</v>
      </c>
      <c r="O376" s="100" t="s">
        <v>37</v>
      </c>
      <c r="P376" s="100" t="s">
        <v>37</v>
      </c>
      <c r="Q376" s="100" t="s">
        <v>37</v>
      </c>
      <c r="R376" s="100" t="s">
        <v>758</v>
      </c>
      <c r="S376" s="69"/>
      <c r="T376" s="101" t="s">
        <v>763</v>
      </c>
      <c r="U376" s="22"/>
      <c r="V376" s="21">
        <v>0</v>
      </c>
      <c r="X376" s="23">
        <v>3.85</v>
      </c>
      <c r="Y376" s="23">
        <v>0</v>
      </c>
    </row>
    <row r="377" spans="1:27" s="20" customFormat="1" ht="20.25" customHeight="1" x14ac:dyDescent="0.25">
      <c r="A377" s="58">
        <v>322</v>
      </c>
      <c r="B377" s="93">
        <v>24207105699</v>
      </c>
      <c r="C377" s="94" t="s">
        <v>531</v>
      </c>
      <c r="D377" s="95" t="s">
        <v>111</v>
      </c>
      <c r="E377" s="96">
        <v>36628</v>
      </c>
      <c r="F377" s="97" t="s">
        <v>252</v>
      </c>
      <c r="G377" s="64" t="s">
        <v>1</v>
      </c>
      <c r="H377" s="98">
        <v>8.18</v>
      </c>
      <c r="I377" s="99"/>
      <c r="J377" s="67">
        <v>9.6999999999999993</v>
      </c>
      <c r="K377" s="99">
        <v>9.1</v>
      </c>
      <c r="L377" s="98">
        <v>8.23</v>
      </c>
      <c r="M377" s="98">
        <v>3.56</v>
      </c>
      <c r="N377" s="100" t="s">
        <v>37</v>
      </c>
      <c r="O377" s="100" t="s">
        <v>37</v>
      </c>
      <c r="P377" s="100" t="s">
        <v>37</v>
      </c>
      <c r="Q377" s="100" t="s">
        <v>37</v>
      </c>
      <c r="R377" s="100" t="s">
        <v>758</v>
      </c>
      <c r="S377" s="69"/>
      <c r="T377" s="101" t="s">
        <v>763</v>
      </c>
      <c r="U377" s="22"/>
      <c r="V377" s="21">
        <v>0</v>
      </c>
      <c r="X377" s="23">
        <v>3.56</v>
      </c>
      <c r="Y377" s="23">
        <v>0</v>
      </c>
    </row>
    <row r="378" spans="1:27" s="20" customFormat="1" ht="20.25" customHeight="1" x14ac:dyDescent="0.25">
      <c r="A378" s="58">
        <v>323</v>
      </c>
      <c r="B378" s="93">
        <v>24207100374</v>
      </c>
      <c r="C378" s="94" t="s">
        <v>68</v>
      </c>
      <c r="D378" s="95" t="s">
        <v>200</v>
      </c>
      <c r="E378" s="96">
        <v>36881</v>
      </c>
      <c r="F378" s="97" t="s">
        <v>242</v>
      </c>
      <c r="G378" s="64" t="s">
        <v>1</v>
      </c>
      <c r="H378" s="98">
        <v>7.81</v>
      </c>
      <c r="I378" s="99"/>
      <c r="J378" s="67">
        <v>9.1</v>
      </c>
      <c r="K378" s="99">
        <v>9.1</v>
      </c>
      <c r="L378" s="98">
        <v>7.86</v>
      </c>
      <c r="M378" s="98">
        <v>3.4</v>
      </c>
      <c r="N378" s="100" t="s">
        <v>37</v>
      </c>
      <c r="O378" s="100" t="s">
        <v>37</v>
      </c>
      <c r="P378" s="100" t="s">
        <v>37</v>
      </c>
      <c r="Q378" s="100" t="s">
        <v>37</v>
      </c>
      <c r="R378" s="100" t="s">
        <v>758</v>
      </c>
      <c r="S378" s="69"/>
      <c r="T378" s="101" t="s">
        <v>763</v>
      </c>
      <c r="U378" s="22"/>
      <c r="V378" s="21">
        <v>0</v>
      </c>
      <c r="X378" s="23">
        <v>3.4</v>
      </c>
      <c r="Y378" s="23">
        <v>0</v>
      </c>
    </row>
    <row r="379" spans="1:27" s="20" customFormat="1" ht="20.25" customHeight="1" x14ac:dyDescent="0.25">
      <c r="A379" s="58">
        <v>324</v>
      </c>
      <c r="B379" s="93">
        <v>24207115559</v>
      </c>
      <c r="C379" s="94" t="s">
        <v>532</v>
      </c>
      <c r="D379" s="95" t="s">
        <v>200</v>
      </c>
      <c r="E379" s="96">
        <v>36687</v>
      </c>
      <c r="F379" s="97" t="s">
        <v>244</v>
      </c>
      <c r="G379" s="64" t="s">
        <v>1</v>
      </c>
      <c r="H379" s="98">
        <v>6.92</v>
      </c>
      <c r="I379" s="99"/>
      <c r="J379" s="67">
        <v>7.8</v>
      </c>
      <c r="K379" s="99">
        <v>6.8</v>
      </c>
      <c r="L379" s="98">
        <v>6.94</v>
      </c>
      <c r="M379" s="98">
        <v>2.82</v>
      </c>
      <c r="N379" s="100">
        <v>0</v>
      </c>
      <c r="O379" s="100">
        <v>0</v>
      </c>
      <c r="P379" s="100" t="s">
        <v>37</v>
      </c>
      <c r="Q379" s="100" t="s">
        <v>37</v>
      </c>
      <c r="R379" s="100" t="s">
        <v>758</v>
      </c>
      <c r="S379" s="69"/>
      <c r="T379" s="101" t="s">
        <v>764</v>
      </c>
      <c r="U379" s="22"/>
      <c r="V379" s="21">
        <v>0</v>
      </c>
      <c r="X379" s="23">
        <v>2.82</v>
      </c>
      <c r="Y379" s="23">
        <v>0</v>
      </c>
    </row>
    <row r="380" spans="1:27" s="20" customFormat="1" ht="20.25" customHeight="1" x14ac:dyDescent="0.25">
      <c r="A380" s="58">
        <v>325</v>
      </c>
      <c r="B380" s="93">
        <v>24207215705</v>
      </c>
      <c r="C380" s="94" t="s">
        <v>346</v>
      </c>
      <c r="D380" s="95" t="s">
        <v>199</v>
      </c>
      <c r="E380" s="96">
        <v>36758</v>
      </c>
      <c r="F380" s="97" t="s">
        <v>303</v>
      </c>
      <c r="G380" s="64" t="s">
        <v>1</v>
      </c>
      <c r="H380" s="98">
        <v>7.51</v>
      </c>
      <c r="I380" s="99"/>
      <c r="J380" s="67">
        <v>9.3000000000000007</v>
      </c>
      <c r="K380" s="99">
        <v>8.5</v>
      </c>
      <c r="L380" s="98">
        <v>7.56</v>
      </c>
      <c r="M380" s="98">
        <v>3.2</v>
      </c>
      <c r="N380" s="100" t="s">
        <v>37</v>
      </c>
      <c r="O380" s="100">
        <v>0</v>
      </c>
      <c r="P380" s="100" t="s">
        <v>37</v>
      </c>
      <c r="Q380" s="100" t="s">
        <v>37</v>
      </c>
      <c r="R380" s="100" t="s">
        <v>758</v>
      </c>
      <c r="S380" s="69"/>
      <c r="T380" s="101" t="s">
        <v>764</v>
      </c>
      <c r="U380" s="22"/>
      <c r="V380" s="21">
        <v>0</v>
      </c>
      <c r="X380" s="23">
        <v>3.2</v>
      </c>
      <c r="Y380" s="23">
        <v>0</v>
      </c>
    </row>
    <row r="381" spans="1:27" s="20" customFormat="1" ht="20.25" customHeight="1" x14ac:dyDescent="0.25">
      <c r="A381" s="58">
        <v>326</v>
      </c>
      <c r="B381" s="93">
        <v>24207104500</v>
      </c>
      <c r="C381" s="94" t="s">
        <v>533</v>
      </c>
      <c r="D381" s="95" t="s">
        <v>199</v>
      </c>
      <c r="E381" s="96">
        <v>36565</v>
      </c>
      <c r="F381" s="97" t="s">
        <v>294</v>
      </c>
      <c r="G381" s="64" t="s">
        <v>1</v>
      </c>
      <c r="H381" s="98">
        <v>7.85</v>
      </c>
      <c r="I381" s="99"/>
      <c r="J381" s="67">
        <v>9.6999999999999993</v>
      </c>
      <c r="K381" s="99">
        <v>9</v>
      </c>
      <c r="L381" s="98">
        <v>7.91</v>
      </c>
      <c r="M381" s="98">
        <v>3.38</v>
      </c>
      <c r="N381" s="100" t="s">
        <v>37</v>
      </c>
      <c r="O381" s="100" t="s">
        <v>37</v>
      </c>
      <c r="P381" s="100" t="s">
        <v>37</v>
      </c>
      <c r="Q381" s="100" t="s">
        <v>37</v>
      </c>
      <c r="R381" s="100" t="s">
        <v>758</v>
      </c>
      <c r="S381" s="69"/>
      <c r="T381" s="101" t="s">
        <v>763</v>
      </c>
      <c r="U381" s="22"/>
      <c r="V381" s="21">
        <v>0</v>
      </c>
      <c r="X381" s="23">
        <v>3.38</v>
      </c>
      <c r="Y381" s="23">
        <v>0</v>
      </c>
    </row>
    <row r="382" spans="1:27" s="20" customFormat="1" ht="20.25" customHeight="1" x14ac:dyDescent="0.25">
      <c r="A382" s="58">
        <v>327</v>
      </c>
      <c r="B382" s="93">
        <v>24207116410</v>
      </c>
      <c r="C382" s="94" t="s">
        <v>534</v>
      </c>
      <c r="D382" s="95" t="s">
        <v>199</v>
      </c>
      <c r="E382" s="96">
        <v>36823</v>
      </c>
      <c r="F382" s="97" t="s">
        <v>242</v>
      </c>
      <c r="G382" s="64" t="s">
        <v>1</v>
      </c>
      <c r="H382" s="98">
        <v>7.46</v>
      </c>
      <c r="I382" s="99"/>
      <c r="J382" s="67">
        <v>8.6</v>
      </c>
      <c r="K382" s="99">
        <v>8.3000000000000007</v>
      </c>
      <c r="L382" s="98">
        <v>7.5</v>
      </c>
      <c r="M382" s="98">
        <v>3.18</v>
      </c>
      <c r="N382" s="100" t="s">
        <v>37</v>
      </c>
      <c r="O382" s="100">
        <v>0</v>
      </c>
      <c r="P382" s="100" t="s">
        <v>37</v>
      </c>
      <c r="Q382" s="100" t="s">
        <v>37</v>
      </c>
      <c r="R382" s="100" t="s">
        <v>758</v>
      </c>
      <c r="S382" s="69"/>
      <c r="T382" s="101" t="s">
        <v>764</v>
      </c>
      <c r="U382" s="22"/>
      <c r="V382" s="21">
        <v>0</v>
      </c>
      <c r="X382" s="23">
        <v>3.18</v>
      </c>
      <c r="Y382" s="23">
        <v>0</v>
      </c>
    </row>
    <row r="383" spans="1:27" s="20" customFormat="1" ht="20.25" customHeight="1" x14ac:dyDescent="0.25">
      <c r="A383" s="58">
        <v>328</v>
      </c>
      <c r="B383" s="93">
        <v>24207213529</v>
      </c>
      <c r="C383" s="94" t="s">
        <v>276</v>
      </c>
      <c r="D383" s="95" t="s">
        <v>196</v>
      </c>
      <c r="E383" s="96">
        <v>36530</v>
      </c>
      <c r="F383" s="97" t="s">
        <v>242</v>
      </c>
      <c r="G383" s="64" t="s">
        <v>1</v>
      </c>
      <c r="H383" s="98">
        <v>8.14</v>
      </c>
      <c r="I383" s="99"/>
      <c r="J383" s="67">
        <v>9.1999999999999993</v>
      </c>
      <c r="K383" s="99">
        <v>8.4</v>
      </c>
      <c r="L383" s="98">
        <v>8.17</v>
      </c>
      <c r="M383" s="98">
        <v>3.51</v>
      </c>
      <c r="N383" s="100">
        <v>0</v>
      </c>
      <c r="O383" s="100" t="s">
        <v>37</v>
      </c>
      <c r="P383" s="100" t="s">
        <v>37</v>
      </c>
      <c r="Q383" s="100" t="s">
        <v>37</v>
      </c>
      <c r="R383" s="100" t="s">
        <v>758</v>
      </c>
      <c r="S383" s="69"/>
      <c r="T383" s="101" t="s">
        <v>764</v>
      </c>
      <c r="U383" s="22"/>
      <c r="V383" s="21">
        <v>0</v>
      </c>
      <c r="X383" s="23">
        <v>3.51</v>
      </c>
      <c r="Y383" s="23">
        <v>0</v>
      </c>
      <c r="AA383" s="20">
        <f>VLOOKUP(TEXT(B383,0),[1]Sheet1!$B$2:$K$212,10,0)</f>
        <v>0</v>
      </c>
    </row>
    <row r="384" spans="1:27" s="20" customFormat="1" ht="20.25" customHeight="1" x14ac:dyDescent="0.25">
      <c r="A384" s="58">
        <v>329</v>
      </c>
      <c r="B384" s="93">
        <v>24207106505</v>
      </c>
      <c r="C384" s="94" t="s">
        <v>535</v>
      </c>
      <c r="D384" s="95" t="s">
        <v>196</v>
      </c>
      <c r="E384" s="96">
        <v>36658</v>
      </c>
      <c r="F384" s="97" t="s">
        <v>311</v>
      </c>
      <c r="G384" s="64" t="s">
        <v>1</v>
      </c>
      <c r="H384" s="98">
        <v>7.97</v>
      </c>
      <c r="I384" s="99"/>
      <c r="J384" s="67">
        <v>9.8000000000000007</v>
      </c>
      <c r="K384" s="99">
        <v>9.1999999999999993</v>
      </c>
      <c r="L384" s="98">
        <v>8.0299999999999994</v>
      </c>
      <c r="M384" s="98">
        <v>3.46</v>
      </c>
      <c r="N384" s="100" t="s">
        <v>37</v>
      </c>
      <c r="O384" s="100" t="s">
        <v>37</v>
      </c>
      <c r="P384" s="100" t="s">
        <v>37</v>
      </c>
      <c r="Q384" s="100" t="s">
        <v>37</v>
      </c>
      <c r="R384" s="100" t="s">
        <v>758</v>
      </c>
      <c r="S384" s="69"/>
      <c r="T384" s="101" t="s">
        <v>763</v>
      </c>
      <c r="U384" s="22"/>
      <c r="V384" s="21">
        <v>0</v>
      </c>
      <c r="X384" s="23">
        <v>3.46</v>
      </c>
      <c r="Y384" s="23">
        <v>0</v>
      </c>
    </row>
    <row r="385" spans="1:27" s="20" customFormat="1" ht="20.25" customHeight="1" x14ac:dyDescent="0.25">
      <c r="A385" s="58">
        <v>330</v>
      </c>
      <c r="B385" s="93">
        <v>24207105555</v>
      </c>
      <c r="C385" s="94" t="s">
        <v>279</v>
      </c>
      <c r="D385" s="95" t="s">
        <v>196</v>
      </c>
      <c r="E385" s="96">
        <v>36717</v>
      </c>
      <c r="F385" s="97" t="s">
        <v>244</v>
      </c>
      <c r="G385" s="64" t="s">
        <v>1</v>
      </c>
      <c r="H385" s="98">
        <v>6.95</v>
      </c>
      <c r="I385" s="99"/>
      <c r="J385" s="67">
        <v>8.6</v>
      </c>
      <c r="K385" s="99">
        <v>8.1999999999999993</v>
      </c>
      <c r="L385" s="98">
        <v>7.01</v>
      </c>
      <c r="M385" s="98">
        <v>2.88</v>
      </c>
      <c r="N385" s="100">
        <v>0</v>
      </c>
      <c r="O385" s="100">
        <v>0</v>
      </c>
      <c r="P385" s="100" t="s">
        <v>37</v>
      </c>
      <c r="Q385" s="100" t="s">
        <v>37</v>
      </c>
      <c r="R385" s="100" t="s">
        <v>758</v>
      </c>
      <c r="S385" s="69"/>
      <c r="T385" s="101" t="s">
        <v>764</v>
      </c>
      <c r="U385" s="22"/>
      <c r="V385" s="21">
        <v>0</v>
      </c>
      <c r="X385" s="23">
        <v>2.88</v>
      </c>
      <c r="Y385" s="23">
        <v>0</v>
      </c>
    </row>
    <row r="386" spans="1:27" s="20" customFormat="1" ht="20.25" customHeight="1" x14ac:dyDescent="0.25">
      <c r="A386" s="58">
        <v>331</v>
      </c>
      <c r="B386" s="93">
        <v>24207103526</v>
      </c>
      <c r="C386" s="94" t="s">
        <v>268</v>
      </c>
      <c r="D386" s="95" t="s">
        <v>196</v>
      </c>
      <c r="E386" s="96">
        <v>36774</v>
      </c>
      <c r="F386" s="97" t="s">
        <v>294</v>
      </c>
      <c r="G386" s="64" t="s">
        <v>1</v>
      </c>
      <c r="H386" s="98">
        <v>7.08</v>
      </c>
      <c r="I386" s="99"/>
      <c r="J386" s="67">
        <v>9.1</v>
      </c>
      <c r="K386" s="99">
        <v>6.9</v>
      </c>
      <c r="L386" s="98">
        <v>7.12</v>
      </c>
      <c r="M386" s="98">
        <v>2.92</v>
      </c>
      <c r="N386" s="100">
        <v>0</v>
      </c>
      <c r="O386" s="100" t="s">
        <v>37</v>
      </c>
      <c r="P386" s="100">
        <v>0</v>
      </c>
      <c r="Q386" s="100" t="s">
        <v>37</v>
      </c>
      <c r="R386" s="100" t="s">
        <v>758</v>
      </c>
      <c r="S386" s="69"/>
      <c r="T386" s="101" t="s">
        <v>764</v>
      </c>
      <c r="U386" s="22"/>
      <c r="V386" s="21">
        <v>0</v>
      </c>
      <c r="X386" s="23">
        <v>2.92</v>
      </c>
      <c r="Y386" s="23">
        <v>0</v>
      </c>
      <c r="AA386" s="20" t="e">
        <f>VLOOKUP(TEXT(B386,0),[1]Sheet1!$B$2:$K$212,10,0)</f>
        <v>#N/A</v>
      </c>
    </row>
    <row r="387" spans="1:27" s="20" customFormat="1" ht="20.25" customHeight="1" x14ac:dyDescent="0.25">
      <c r="A387" s="58">
        <v>332</v>
      </c>
      <c r="B387" s="93">
        <v>24207104990</v>
      </c>
      <c r="C387" s="94" t="s">
        <v>536</v>
      </c>
      <c r="D387" s="95" t="s">
        <v>196</v>
      </c>
      <c r="E387" s="96">
        <v>36626</v>
      </c>
      <c r="F387" s="97" t="s">
        <v>244</v>
      </c>
      <c r="G387" s="64" t="s">
        <v>1</v>
      </c>
      <c r="H387" s="98">
        <v>7.01</v>
      </c>
      <c r="I387" s="99"/>
      <c r="J387" s="67">
        <v>7.7</v>
      </c>
      <c r="K387" s="99">
        <v>6.1</v>
      </c>
      <c r="L387" s="98">
        <v>7.01</v>
      </c>
      <c r="M387" s="98">
        <v>2.84</v>
      </c>
      <c r="N387" s="100">
        <v>0</v>
      </c>
      <c r="O387" s="100" t="s">
        <v>37</v>
      </c>
      <c r="P387" s="100" t="s">
        <v>37</v>
      </c>
      <c r="Q387" s="100" t="s">
        <v>37</v>
      </c>
      <c r="R387" s="100" t="s">
        <v>759</v>
      </c>
      <c r="S387" s="69"/>
      <c r="T387" s="101" t="s">
        <v>764</v>
      </c>
      <c r="U387" s="22"/>
      <c r="V387" s="21">
        <v>0</v>
      </c>
      <c r="X387" s="23">
        <v>2.84</v>
      </c>
      <c r="Y387" s="23">
        <v>0</v>
      </c>
      <c r="AA387" s="20">
        <f>VLOOKUP(TEXT(B387,0),[1]Sheet1!$B$2:$K$212,10,0)</f>
        <v>0</v>
      </c>
    </row>
    <row r="388" spans="1:27" s="20" customFormat="1" ht="20.25" customHeight="1" x14ac:dyDescent="0.25">
      <c r="A388" s="58">
        <v>333</v>
      </c>
      <c r="B388" s="93">
        <v>2320713985</v>
      </c>
      <c r="C388" s="94" t="s">
        <v>537</v>
      </c>
      <c r="D388" s="95" t="s">
        <v>196</v>
      </c>
      <c r="E388" s="96">
        <v>36434</v>
      </c>
      <c r="F388" s="97" t="s">
        <v>244</v>
      </c>
      <c r="G388" s="64" t="s">
        <v>1</v>
      </c>
      <c r="H388" s="98">
        <v>6.78</v>
      </c>
      <c r="I388" s="99"/>
      <c r="J388" s="67">
        <v>8.4</v>
      </c>
      <c r="K388" s="99">
        <v>6</v>
      </c>
      <c r="L388" s="98">
        <v>6.81</v>
      </c>
      <c r="M388" s="98">
        <v>2.74</v>
      </c>
      <c r="N388" s="100" t="s">
        <v>37</v>
      </c>
      <c r="O388" s="100">
        <v>0</v>
      </c>
      <c r="P388" s="100" t="s">
        <v>37</v>
      </c>
      <c r="Q388" s="100" t="s">
        <v>37</v>
      </c>
      <c r="R388" s="100" t="s">
        <v>758</v>
      </c>
      <c r="S388" s="69"/>
      <c r="T388" s="101" t="s">
        <v>764</v>
      </c>
      <c r="U388" s="22"/>
      <c r="V388" s="21">
        <v>0</v>
      </c>
      <c r="X388" s="23">
        <v>2.74</v>
      </c>
      <c r="Y388" s="23">
        <v>0</v>
      </c>
    </row>
    <row r="389" spans="1:27" s="20" customFormat="1" ht="20.25" customHeight="1" x14ac:dyDescent="0.25">
      <c r="A389" s="58">
        <v>334</v>
      </c>
      <c r="B389" s="93">
        <v>24207116662</v>
      </c>
      <c r="C389" s="94" t="s">
        <v>392</v>
      </c>
      <c r="D389" s="95" t="s">
        <v>207</v>
      </c>
      <c r="E389" s="96">
        <v>36221</v>
      </c>
      <c r="F389" s="97" t="s">
        <v>249</v>
      </c>
      <c r="G389" s="64" t="s">
        <v>1</v>
      </c>
      <c r="H389" s="98">
        <v>7.82</v>
      </c>
      <c r="I389" s="99"/>
      <c r="J389" s="67">
        <v>9.3000000000000007</v>
      </c>
      <c r="K389" s="99">
        <v>8.6999999999999993</v>
      </c>
      <c r="L389" s="98">
        <v>7.87</v>
      </c>
      <c r="M389" s="98">
        <v>3.38</v>
      </c>
      <c r="N389" s="100" t="s">
        <v>37</v>
      </c>
      <c r="O389" s="100" t="s">
        <v>37</v>
      </c>
      <c r="P389" s="100" t="s">
        <v>37</v>
      </c>
      <c r="Q389" s="100" t="s">
        <v>37</v>
      </c>
      <c r="R389" s="100" t="s">
        <v>758</v>
      </c>
      <c r="S389" s="69"/>
      <c r="T389" s="101" t="s">
        <v>763</v>
      </c>
      <c r="U389" s="22"/>
      <c r="V389" s="21">
        <v>0</v>
      </c>
      <c r="X389" s="23">
        <v>3.38</v>
      </c>
      <c r="Y389" s="23">
        <v>0</v>
      </c>
    </row>
    <row r="390" spans="1:27" s="20" customFormat="1" ht="20.25" customHeight="1" x14ac:dyDescent="0.25">
      <c r="A390" s="58">
        <v>335</v>
      </c>
      <c r="B390" s="93">
        <v>24207213902</v>
      </c>
      <c r="C390" s="94" t="s">
        <v>538</v>
      </c>
      <c r="D390" s="95" t="s">
        <v>210</v>
      </c>
      <c r="E390" s="96">
        <v>36789</v>
      </c>
      <c r="F390" s="97" t="s">
        <v>391</v>
      </c>
      <c r="G390" s="64" t="s">
        <v>1</v>
      </c>
      <c r="H390" s="98">
        <v>6.98</v>
      </c>
      <c r="I390" s="99"/>
      <c r="J390" s="67">
        <v>9</v>
      </c>
      <c r="K390" s="99">
        <v>8.8000000000000007</v>
      </c>
      <c r="L390" s="98">
        <v>7.05</v>
      </c>
      <c r="M390" s="98">
        <v>2.89</v>
      </c>
      <c r="N390" s="100">
        <v>0</v>
      </c>
      <c r="O390" s="100">
        <v>0</v>
      </c>
      <c r="P390" s="100" t="s">
        <v>37</v>
      </c>
      <c r="Q390" s="100" t="s">
        <v>37</v>
      </c>
      <c r="R390" s="100" t="s">
        <v>758</v>
      </c>
      <c r="S390" s="69"/>
      <c r="T390" s="101" t="s">
        <v>764</v>
      </c>
      <c r="U390" s="22"/>
      <c r="V390" s="21">
        <v>0</v>
      </c>
      <c r="X390" s="23">
        <v>2.89</v>
      </c>
      <c r="Y390" s="23">
        <v>0</v>
      </c>
    </row>
    <row r="391" spans="1:27" s="20" customFormat="1" ht="20.25" customHeight="1" x14ac:dyDescent="0.25">
      <c r="A391" s="58">
        <v>336</v>
      </c>
      <c r="B391" s="93">
        <v>24207101666</v>
      </c>
      <c r="C391" s="94" t="s">
        <v>247</v>
      </c>
      <c r="D391" s="95" t="s">
        <v>210</v>
      </c>
      <c r="E391" s="96">
        <v>36774</v>
      </c>
      <c r="F391" s="97" t="s">
        <v>294</v>
      </c>
      <c r="G391" s="64" t="s">
        <v>1</v>
      </c>
      <c r="H391" s="98">
        <v>6.89</v>
      </c>
      <c r="I391" s="99"/>
      <c r="J391" s="67">
        <v>8.8000000000000007</v>
      </c>
      <c r="K391" s="99">
        <v>8</v>
      </c>
      <c r="L391" s="98">
        <v>6.95</v>
      </c>
      <c r="M391" s="98">
        <v>2.81</v>
      </c>
      <c r="N391" s="100">
        <v>0</v>
      </c>
      <c r="O391" s="100">
        <v>0</v>
      </c>
      <c r="P391" s="100" t="s">
        <v>37</v>
      </c>
      <c r="Q391" s="100" t="s">
        <v>37</v>
      </c>
      <c r="R391" s="100" t="s">
        <v>758</v>
      </c>
      <c r="S391" s="69"/>
      <c r="T391" s="101" t="s">
        <v>764</v>
      </c>
      <c r="U391" s="22"/>
      <c r="V391" s="21">
        <v>0</v>
      </c>
      <c r="X391" s="23">
        <v>2.81</v>
      </c>
      <c r="Y391" s="23">
        <v>0</v>
      </c>
    </row>
    <row r="392" spans="1:27" s="20" customFormat="1" ht="20.25" customHeight="1" x14ac:dyDescent="0.25">
      <c r="A392" s="58">
        <v>337</v>
      </c>
      <c r="B392" s="93">
        <v>24207102586</v>
      </c>
      <c r="C392" s="94" t="s">
        <v>406</v>
      </c>
      <c r="D392" s="95" t="s">
        <v>210</v>
      </c>
      <c r="E392" s="96">
        <v>36878</v>
      </c>
      <c r="F392" s="97" t="s">
        <v>294</v>
      </c>
      <c r="G392" s="64" t="s">
        <v>1</v>
      </c>
      <c r="H392" s="98">
        <v>6.81</v>
      </c>
      <c r="I392" s="99"/>
      <c r="J392" s="67">
        <v>7.8</v>
      </c>
      <c r="K392" s="99">
        <v>8.6999999999999993</v>
      </c>
      <c r="L392" s="98">
        <v>6.86</v>
      </c>
      <c r="M392" s="98">
        <v>2.78</v>
      </c>
      <c r="N392" s="100">
        <v>0</v>
      </c>
      <c r="O392" s="100">
        <v>0</v>
      </c>
      <c r="P392" s="100" t="s">
        <v>37</v>
      </c>
      <c r="Q392" s="100" t="s">
        <v>37</v>
      </c>
      <c r="R392" s="100" t="s">
        <v>759</v>
      </c>
      <c r="S392" s="69"/>
      <c r="T392" s="101" t="s">
        <v>764</v>
      </c>
      <c r="U392" s="22"/>
      <c r="V392" s="21">
        <v>0</v>
      </c>
      <c r="X392" s="23">
        <v>2.78</v>
      </c>
      <c r="Y392" s="23">
        <v>0</v>
      </c>
    </row>
    <row r="393" spans="1:27" s="20" customFormat="1" ht="20.25" customHeight="1" x14ac:dyDescent="0.25">
      <c r="A393" s="58">
        <v>338</v>
      </c>
      <c r="B393" s="93">
        <v>24207100696</v>
      </c>
      <c r="C393" s="94" t="s">
        <v>85</v>
      </c>
      <c r="D393" s="95" t="s">
        <v>210</v>
      </c>
      <c r="E393" s="96">
        <v>36610</v>
      </c>
      <c r="F393" s="97" t="s">
        <v>294</v>
      </c>
      <c r="G393" s="64" t="s">
        <v>1</v>
      </c>
      <c r="H393" s="98">
        <v>8</v>
      </c>
      <c r="I393" s="99"/>
      <c r="J393" s="67">
        <v>9.1</v>
      </c>
      <c r="K393" s="99">
        <v>7.3</v>
      </c>
      <c r="L393" s="98">
        <v>8.01</v>
      </c>
      <c r="M393" s="98">
        <v>3.48</v>
      </c>
      <c r="N393" s="100" t="s">
        <v>37</v>
      </c>
      <c r="O393" s="100" t="s">
        <v>37</v>
      </c>
      <c r="P393" s="100" t="s">
        <v>37</v>
      </c>
      <c r="Q393" s="100" t="s">
        <v>37</v>
      </c>
      <c r="R393" s="100" t="s">
        <v>758</v>
      </c>
      <c r="S393" s="69"/>
      <c r="T393" s="101" t="s">
        <v>763</v>
      </c>
      <c r="U393" s="22"/>
      <c r="V393" s="21">
        <v>0</v>
      </c>
      <c r="X393" s="23">
        <v>3.48</v>
      </c>
      <c r="Y393" s="23">
        <v>0</v>
      </c>
    </row>
    <row r="394" spans="1:27" s="20" customFormat="1" ht="20.25" customHeight="1" x14ac:dyDescent="0.25">
      <c r="A394" s="58">
        <v>339</v>
      </c>
      <c r="B394" s="93">
        <v>24207107109</v>
      </c>
      <c r="C394" s="94" t="s">
        <v>532</v>
      </c>
      <c r="D394" s="95" t="s">
        <v>210</v>
      </c>
      <c r="E394" s="96">
        <v>36699</v>
      </c>
      <c r="F394" s="97" t="s">
        <v>244</v>
      </c>
      <c r="G394" s="64" t="s">
        <v>1</v>
      </c>
      <c r="H394" s="98">
        <v>7.54</v>
      </c>
      <c r="I394" s="99"/>
      <c r="J394" s="67">
        <v>9.6999999999999993</v>
      </c>
      <c r="K394" s="99">
        <v>7.9</v>
      </c>
      <c r="L394" s="98">
        <v>7.6</v>
      </c>
      <c r="M394" s="98">
        <v>3.2</v>
      </c>
      <c r="N394" s="100">
        <v>0</v>
      </c>
      <c r="O394" s="100" t="s">
        <v>37</v>
      </c>
      <c r="P394" s="100" t="s">
        <v>37</v>
      </c>
      <c r="Q394" s="100" t="s">
        <v>37</v>
      </c>
      <c r="R394" s="100" t="s">
        <v>758</v>
      </c>
      <c r="S394" s="69"/>
      <c r="T394" s="101" t="s">
        <v>764</v>
      </c>
      <c r="U394" s="22"/>
      <c r="V394" s="21">
        <v>0</v>
      </c>
      <c r="X394" s="23">
        <v>3.2</v>
      </c>
      <c r="Y394" s="23">
        <v>0</v>
      </c>
      <c r="AA394" s="20" t="e">
        <f>VLOOKUP(TEXT(B394,0),[1]Sheet1!$B$2:$K$212,10,0)</f>
        <v>#N/A</v>
      </c>
    </row>
    <row r="395" spans="1:27" s="20" customFormat="1" ht="20.25" customHeight="1" x14ac:dyDescent="0.25">
      <c r="A395" s="58">
        <v>340</v>
      </c>
      <c r="B395" s="93">
        <v>24207104679</v>
      </c>
      <c r="C395" s="94" t="s">
        <v>539</v>
      </c>
      <c r="D395" s="95" t="s">
        <v>210</v>
      </c>
      <c r="E395" s="96">
        <v>36713</v>
      </c>
      <c r="F395" s="97" t="s">
        <v>311</v>
      </c>
      <c r="G395" s="64" t="s">
        <v>1</v>
      </c>
      <c r="H395" s="98">
        <v>7.47</v>
      </c>
      <c r="I395" s="99"/>
      <c r="J395" s="67">
        <v>9.8000000000000007</v>
      </c>
      <c r="K395" s="99">
        <v>6.8</v>
      </c>
      <c r="L395" s="98">
        <v>7.52</v>
      </c>
      <c r="M395" s="98">
        <v>3.16</v>
      </c>
      <c r="N395" s="100" t="s">
        <v>37</v>
      </c>
      <c r="O395" s="100" t="s">
        <v>37</v>
      </c>
      <c r="P395" s="100" t="s">
        <v>37</v>
      </c>
      <c r="Q395" s="100" t="s">
        <v>37</v>
      </c>
      <c r="R395" s="100" t="s">
        <v>758</v>
      </c>
      <c r="S395" s="69"/>
      <c r="T395" s="101" t="s">
        <v>763</v>
      </c>
      <c r="U395" s="22"/>
      <c r="V395" s="21">
        <v>0</v>
      </c>
      <c r="X395" s="23">
        <v>3.16</v>
      </c>
      <c r="Y395" s="23">
        <v>0</v>
      </c>
    </row>
    <row r="396" spans="1:27" s="20" customFormat="1" ht="20.25" customHeight="1" x14ac:dyDescent="0.25">
      <c r="A396" s="58">
        <v>341</v>
      </c>
      <c r="B396" s="93">
        <v>24207204887</v>
      </c>
      <c r="C396" s="94" t="s">
        <v>540</v>
      </c>
      <c r="D396" s="95" t="s">
        <v>210</v>
      </c>
      <c r="E396" s="96">
        <v>36594</v>
      </c>
      <c r="F396" s="97" t="s">
        <v>244</v>
      </c>
      <c r="G396" s="64" t="s">
        <v>1</v>
      </c>
      <c r="H396" s="98">
        <v>7.24</v>
      </c>
      <c r="I396" s="99"/>
      <c r="J396" s="67">
        <v>9.4</v>
      </c>
      <c r="K396" s="99">
        <v>8.8000000000000007</v>
      </c>
      <c r="L396" s="98">
        <v>7.31</v>
      </c>
      <c r="M396" s="98">
        <v>3.09</v>
      </c>
      <c r="N396" s="100" t="s">
        <v>37</v>
      </c>
      <c r="O396" s="100" t="s">
        <v>37</v>
      </c>
      <c r="P396" s="100" t="s">
        <v>37</v>
      </c>
      <c r="Q396" s="100" t="s">
        <v>37</v>
      </c>
      <c r="R396" s="100" t="s">
        <v>758</v>
      </c>
      <c r="S396" s="69"/>
      <c r="T396" s="101" t="s">
        <v>763</v>
      </c>
      <c r="U396" s="22"/>
      <c r="V396" s="21">
        <v>0</v>
      </c>
      <c r="X396" s="23">
        <v>3.09</v>
      </c>
      <c r="Y396" s="23">
        <v>0</v>
      </c>
    </row>
    <row r="397" spans="1:27" s="20" customFormat="1" ht="20.25" customHeight="1" x14ac:dyDescent="0.25">
      <c r="A397" s="58">
        <v>342</v>
      </c>
      <c r="B397" s="93">
        <v>24207105370</v>
      </c>
      <c r="C397" s="94" t="s">
        <v>541</v>
      </c>
      <c r="D397" s="95" t="s">
        <v>208</v>
      </c>
      <c r="E397" s="96">
        <v>36680</v>
      </c>
      <c r="F397" s="97" t="s">
        <v>244</v>
      </c>
      <c r="G397" s="64" t="s">
        <v>1</v>
      </c>
      <c r="H397" s="98">
        <v>7.77</v>
      </c>
      <c r="I397" s="99"/>
      <c r="J397" s="67">
        <v>8.5</v>
      </c>
      <c r="K397" s="99">
        <v>8.6999999999999993</v>
      </c>
      <c r="L397" s="98">
        <v>7.8</v>
      </c>
      <c r="M397" s="98">
        <v>3.29</v>
      </c>
      <c r="N397" s="100">
        <v>0</v>
      </c>
      <c r="O397" s="100" t="s">
        <v>37</v>
      </c>
      <c r="P397" s="100" t="s">
        <v>37</v>
      </c>
      <c r="Q397" s="100" t="s">
        <v>37</v>
      </c>
      <c r="R397" s="100" t="s">
        <v>760</v>
      </c>
      <c r="S397" s="69"/>
      <c r="T397" s="101" t="s">
        <v>764</v>
      </c>
      <c r="U397" s="22"/>
      <c r="V397" s="21">
        <v>0</v>
      </c>
      <c r="X397" s="23">
        <v>3.29</v>
      </c>
      <c r="Y397" s="23">
        <v>0</v>
      </c>
      <c r="AA397" s="20" t="e">
        <f>VLOOKUP(TEXT(B397,0),[1]Sheet1!$B$2:$K$212,10,0)</f>
        <v>#N/A</v>
      </c>
    </row>
    <row r="398" spans="1:27" s="20" customFormat="1" ht="20.25" customHeight="1" x14ac:dyDescent="0.25">
      <c r="A398" s="58">
        <v>343</v>
      </c>
      <c r="B398" s="93">
        <v>24207103697</v>
      </c>
      <c r="C398" s="94" t="s">
        <v>542</v>
      </c>
      <c r="D398" s="95" t="s">
        <v>208</v>
      </c>
      <c r="E398" s="96">
        <v>36736</v>
      </c>
      <c r="F398" s="97" t="s">
        <v>244</v>
      </c>
      <c r="G398" s="64" t="s">
        <v>1</v>
      </c>
      <c r="H398" s="98">
        <v>6.73</v>
      </c>
      <c r="I398" s="99"/>
      <c r="J398" s="67">
        <v>8</v>
      </c>
      <c r="K398" s="99">
        <v>8.1</v>
      </c>
      <c r="L398" s="98">
        <v>6.78</v>
      </c>
      <c r="M398" s="98">
        <v>2.73</v>
      </c>
      <c r="N398" s="100">
        <v>0</v>
      </c>
      <c r="O398" s="100">
        <v>0</v>
      </c>
      <c r="P398" s="100" t="s">
        <v>37</v>
      </c>
      <c r="Q398" s="100" t="s">
        <v>37</v>
      </c>
      <c r="R398" s="100" t="s">
        <v>758</v>
      </c>
      <c r="S398" s="69"/>
      <c r="T398" s="101" t="s">
        <v>764</v>
      </c>
      <c r="U398" s="22"/>
      <c r="V398" s="21">
        <v>0</v>
      </c>
      <c r="X398" s="23">
        <v>2.73</v>
      </c>
      <c r="Y398" s="23">
        <v>0</v>
      </c>
    </row>
    <row r="399" spans="1:27" s="20" customFormat="1" ht="20.25" customHeight="1" x14ac:dyDescent="0.25">
      <c r="A399" s="58">
        <v>344</v>
      </c>
      <c r="B399" s="93">
        <v>24207214006</v>
      </c>
      <c r="C399" s="94" t="s">
        <v>543</v>
      </c>
      <c r="D399" s="95" t="s">
        <v>208</v>
      </c>
      <c r="E399" s="96">
        <v>36675</v>
      </c>
      <c r="F399" s="97" t="s">
        <v>244</v>
      </c>
      <c r="G399" s="64" t="s">
        <v>1</v>
      </c>
      <c r="H399" s="98">
        <v>7.8</v>
      </c>
      <c r="I399" s="99"/>
      <c r="J399" s="67">
        <v>9.8000000000000007</v>
      </c>
      <c r="K399" s="99">
        <v>8.6</v>
      </c>
      <c r="L399" s="98">
        <v>7.86</v>
      </c>
      <c r="M399" s="98">
        <v>3.37</v>
      </c>
      <c r="N399" s="100" t="s">
        <v>37</v>
      </c>
      <c r="O399" s="100" t="s">
        <v>37</v>
      </c>
      <c r="P399" s="100" t="s">
        <v>37</v>
      </c>
      <c r="Q399" s="100" t="s">
        <v>37</v>
      </c>
      <c r="R399" s="100" t="s">
        <v>758</v>
      </c>
      <c r="S399" s="69"/>
      <c r="T399" s="101" t="s">
        <v>763</v>
      </c>
      <c r="U399" s="22"/>
      <c r="V399" s="21">
        <v>0</v>
      </c>
      <c r="X399" s="23">
        <v>3.37</v>
      </c>
      <c r="Y399" s="23">
        <v>0</v>
      </c>
    </row>
    <row r="400" spans="1:27" s="20" customFormat="1" ht="20.25" customHeight="1" x14ac:dyDescent="0.25">
      <c r="A400" s="58">
        <v>345</v>
      </c>
      <c r="B400" s="93">
        <v>24203206726</v>
      </c>
      <c r="C400" s="94" t="s">
        <v>107</v>
      </c>
      <c r="D400" s="95" t="s">
        <v>208</v>
      </c>
      <c r="E400" s="96">
        <v>36833</v>
      </c>
      <c r="F400" s="97" t="s">
        <v>242</v>
      </c>
      <c r="G400" s="64" t="s">
        <v>1</v>
      </c>
      <c r="H400" s="98">
        <v>7.58</v>
      </c>
      <c r="I400" s="99"/>
      <c r="J400" s="67">
        <v>9.8000000000000007</v>
      </c>
      <c r="K400" s="99">
        <v>6.5</v>
      </c>
      <c r="L400" s="98">
        <v>7.61</v>
      </c>
      <c r="M400" s="98">
        <v>3.22</v>
      </c>
      <c r="N400" s="100" t="s">
        <v>37</v>
      </c>
      <c r="O400" s="100" t="s">
        <v>37</v>
      </c>
      <c r="P400" s="100" t="s">
        <v>37</v>
      </c>
      <c r="Q400" s="100" t="s">
        <v>37</v>
      </c>
      <c r="R400" s="100" t="s">
        <v>758</v>
      </c>
      <c r="S400" s="69"/>
      <c r="T400" s="101" t="s">
        <v>763</v>
      </c>
      <c r="U400" s="22"/>
      <c r="V400" s="21">
        <v>0</v>
      </c>
      <c r="X400" s="23">
        <v>3.22</v>
      </c>
      <c r="Y400" s="23">
        <v>0</v>
      </c>
    </row>
    <row r="401" spans="1:27" s="20" customFormat="1" ht="20.25" customHeight="1" x14ac:dyDescent="0.25">
      <c r="A401" s="58">
        <v>346</v>
      </c>
      <c r="B401" s="93">
        <v>24207102453</v>
      </c>
      <c r="C401" s="94" t="s">
        <v>544</v>
      </c>
      <c r="D401" s="95" t="s">
        <v>208</v>
      </c>
      <c r="E401" s="96">
        <v>36882</v>
      </c>
      <c r="F401" s="97" t="s">
        <v>242</v>
      </c>
      <c r="G401" s="64" t="s">
        <v>1</v>
      </c>
      <c r="H401" s="98">
        <v>7.28</v>
      </c>
      <c r="I401" s="99"/>
      <c r="J401" s="67">
        <v>9.6999999999999993</v>
      </c>
      <c r="K401" s="99">
        <v>6.5</v>
      </c>
      <c r="L401" s="98">
        <v>7.33</v>
      </c>
      <c r="M401" s="98">
        <v>3.06</v>
      </c>
      <c r="N401" s="100">
        <v>0</v>
      </c>
      <c r="O401" s="100" t="s">
        <v>37</v>
      </c>
      <c r="P401" s="100" t="s">
        <v>37</v>
      </c>
      <c r="Q401" s="100" t="s">
        <v>37</v>
      </c>
      <c r="R401" s="100" t="s">
        <v>758</v>
      </c>
      <c r="S401" s="69"/>
      <c r="T401" s="101" t="s">
        <v>764</v>
      </c>
      <c r="U401" s="22"/>
      <c r="V401" s="21">
        <v>0</v>
      </c>
      <c r="X401" s="23">
        <v>3.06</v>
      </c>
      <c r="Y401" s="23">
        <v>0</v>
      </c>
      <c r="AA401" s="20" t="e">
        <f>VLOOKUP(TEXT(B401,0),[1]Sheet1!$B$2:$K$212,10,0)</f>
        <v>#N/A</v>
      </c>
    </row>
    <row r="402" spans="1:27" s="20" customFormat="1" ht="20.25" customHeight="1" x14ac:dyDescent="0.25">
      <c r="A402" s="58">
        <v>347</v>
      </c>
      <c r="B402" s="93">
        <v>24207115542</v>
      </c>
      <c r="C402" s="94" t="s">
        <v>545</v>
      </c>
      <c r="D402" s="95" t="s">
        <v>208</v>
      </c>
      <c r="E402" s="96">
        <v>36649</v>
      </c>
      <c r="F402" s="97" t="s">
        <v>244</v>
      </c>
      <c r="G402" s="64" t="s">
        <v>1</v>
      </c>
      <c r="H402" s="98">
        <v>7.22</v>
      </c>
      <c r="I402" s="99"/>
      <c r="J402" s="67">
        <v>8.9</v>
      </c>
      <c r="K402" s="99">
        <v>7.6</v>
      </c>
      <c r="L402" s="98">
        <v>7.26</v>
      </c>
      <c r="M402" s="98">
        <v>3.01</v>
      </c>
      <c r="N402" s="100">
        <v>0</v>
      </c>
      <c r="O402" s="100">
        <v>0</v>
      </c>
      <c r="P402" s="100" t="s">
        <v>37</v>
      </c>
      <c r="Q402" s="100" t="s">
        <v>37</v>
      </c>
      <c r="R402" s="100" t="s">
        <v>759</v>
      </c>
      <c r="S402" s="69"/>
      <c r="T402" s="101" t="s">
        <v>764</v>
      </c>
      <c r="U402" s="22"/>
      <c r="V402" s="21">
        <v>0</v>
      </c>
      <c r="X402" s="23">
        <v>3.01</v>
      </c>
      <c r="Y402" s="23">
        <v>0</v>
      </c>
    </row>
    <row r="403" spans="1:27" s="20" customFormat="1" ht="20.25" customHeight="1" x14ac:dyDescent="0.25">
      <c r="A403" s="58">
        <v>348</v>
      </c>
      <c r="B403" s="93">
        <v>24207108032</v>
      </c>
      <c r="C403" s="94" t="s">
        <v>546</v>
      </c>
      <c r="D403" s="95" t="s">
        <v>208</v>
      </c>
      <c r="E403" s="96">
        <v>36752</v>
      </c>
      <c r="F403" s="97" t="s">
        <v>242</v>
      </c>
      <c r="G403" s="64" t="s">
        <v>1</v>
      </c>
      <c r="H403" s="98">
        <v>6.83</v>
      </c>
      <c r="I403" s="99"/>
      <c r="J403" s="67">
        <v>0</v>
      </c>
      <c r="K403" s="99">
        <v>0</v>
      </c>
      <c r="L403" s="98">
        <v>6.58</v>
      </c>
      <c r="M403" s="98">
        <v>2.68</v>
      </c>
      <c r="N403" s="100">
        <v>0</v>
      </c>
      <c r="O403" s="100">
        <v>0</v>
      </c>
      <c r="P403" s="100" t="s">
        <v>37</v>
      </c>
      <c r="Q403" s="100" t="s">
        <v>37</v>
      </c>
      <c r="R403" s="100" t="s">
        <v>758</v>
      </c>
      <c r="S403" s="69"/>
      <c r="T403" s="101" t="s">
        <v>765</v>
      </c>
      <c r="U403" s="22"/>
      <c r="V403" s="21">
        <v>5</v>
      </c>
      <c r="X403" s="23">
        <v>2.68</v>
      </c>
      <c r="Y403" s="23">
        <v>0</v>
      </c>
    </row>
    <row r="404" spans="1:27" s="20" customFormat="1" ht="20.25" customHeight="1" x14ac:dyDescent="0.25">
      <c r="A404" s="58">
        <v>349</v>
      </c>
      <c r="B404" s="93">
        <v>24207102334</v>
      </c>
      <c r="C404" s="94" t="s">
        <v>547</v>
      </c>
      <c r="D404" s="95" t="s">
        <v>209</v>
      </c>
      <c r="E404" s="96">
        <v>36787</v>
      </c>
      <c r="F404" s="97" t="s">
        <v>244</v>
      </c>
      <c r="G404" s="64" t="s">
        <v>1</v>
      </c>
      <c r="H404" s="98">
        <v>7.76</v>
      </c>
      <c r="I404" s="99"/>
      <c r="J404" s="67">
        <v>9.8000000000000007</v>
      </c>
      <c r="K404" s="99">
        <v>8.1999999999999993</v>
      </c>
      <c r="L404" s="98">
        <v>7.81</v>
      </c>
      <c r="M404" s="98">
        <v>3.32</v>
      </c>
      <c r="N404" s="100" t="s">
        <v>37</v>
      </c>
      <c r="O404" s="100" t="s">
        <v>37</v>
      </c>
      <c r="P404" s="100" t="s">
        <v>37</v>
      </c>
      <c r="Q404" s="100" t="s">
        <v>37</v>
      </c>
      <c r="R404" s="100" t="s">
        <v>758</v>
      </c>
      <c r="S404" s="69"/>
      <c r="T404" s="101" t="s">
        <v>763</v>
      </c>
      <c r="U404" s="22"/>
      <c r="V404" s="21">
        <v>0</v>
      </c>
      <c r="X404" s="23">
        <v>3.32</v>
      </c>
      <c r="Y404" s="23">
        <v>0</v>
      </c>
    </row>
    <row r="405" spans="1:27" s="20" customFormat="1" ht="20.25" customHeight="1" x14ac:dyDescent="0.25">
      <c r="A405" s="58">
        <v>350</v>
      </c>
      <c r="B405" s="93">
        <v>24207106532</v>
      </c>
      <c r="C405" s="94" t="s">
        <v>548</v>
      </c>
      <c r="D405" s="95" t="s">
        <v>209</v>
      </c>
      <c r="E405" s="96">
        <v>36786</v>
      </c>
      <c r="F405" s="97" t="s">
        <v>242</v>
      </c>
      <c r="G405" s="64" t="s">
        <v>1</v>
      </c>
      <c r="H405" s="98">
        <v>7</v>
      </c>
      <c r="I405" s="99"/>
      <c r="J405" s="67">
        <v>9</v>
      </c>
      <c r="K405" s="99">
        <v>7.9</v>
      </c>
      <c r="L405" s="98">
        <v>7.06</v>
      </c>
      <c r="M405" s="98">
        <v>2.87</v>
      </c>
      <c r="N405" s="100">
        <v>0</v>
      </c>
      <c r="O405" s="100" t="s">
        <v>37</v>
      </c>
      <c r="P405" s="100" t="s">
        <v>37</v>
      </c>
      <c r="Q405" s="100" t="s">
        <v>37</v>
      </c>
      <c r="R405" s="100" t="s">
        <v>758</v>
      </c>
      <c r="S405" s="69"/>
      <c r="T405" s="101" t="s">
        <v>764</v>
      </c>
      <c r="U405" s="22"/>
      <c r="V405" s="21">
        <v>0</v>
      </c>
      <c r="X405" s="23">
        <v>2.87</v>
      </c>
      <c r="Y405" s="23">
        <v>0</v>
      </c>
      <c r="AA405" s="20">
        <f>VLOOKUP(TEXT(B405,0),[1]Sheet1!$B$2:$K$212,10,0)</f>
        <v>0</v>
      </c>
    </row>
    <row r="406" spans="1:27" s="20" customFormat="1" ht="20.25" customHeight="1" x14ac:dyDescent="0.25">
      <c r="A406" s="58">
        <v>351</v>
      </c>
      <c r="B406" s="93">
        <v>24207101712</v>
      </c>
      <c r="C406" s="94" t="s">
        <v>549</v>
      </c>
      <c r="D406" s="95" t="s">
        <v>209</v>
      </c>
      <c r="E406" s="96">
        <v>36819</v>
      </c>
      <c r="F406" s="97" t="s">
        <v>356</v>
      </c>
      <c r="G406" s="64" t="s">
        <v>1</v>
      </c>
      <c r="H406" s="98">
        <v>6.48</v>
      </c>
      <c r="I406" s="99"/>
      <c r="J406" s="67">
        <v>7.3</v>
      </c>
      <c r="K406" s="99">
        <v>8.4</v>
      </c>
      <c r="L406" s="98">
        <v>6.52</v>
      </c>
      <c r="M406" s="98">
        <v>2.58</v>
      </c>
      <c r="N406" s="100">
        <v>0</v>
      </c>
      <c r="O406" s="100">
        <v>0</v>
      </c>
      <c r="P406" s="100" t="s">
        <v>37</v>
      </c>
      <c r="Q406" s="100" t="s">
        <v>37</v>
      </c>
      <c r="R406" s="100" t="s">
        <v>759</v>
      </c>
      <c r="S406" s="69"/>
      <c r="T406" s="101" t="s">
        <v>764</v>
      </c>
      <c r="U406" s="22"/>
      <c r="V406" s="21">
        <v>0</v>
      </c>
      <c r="X406" s="23">
        <v>2.58</v>
      </c>
      <c r="Y406" s="23">
        <v>0</v>
      </c>
    </row>
    <row r="407" spans="1:27" s="20" customFormat="1" ht="20.25" customHeight="1" x14ac:dyDescent="0.25">
      <c r="A407" s="58">
        <v>352</v>
      </c>
      <c r="B407" s="93">
        <v>24207115598</v>
      </c>
      <c r="C407" s="94" t="s">
        <v>550</v>
      </c>
      <c r="D407" s="95" t="s">
        <v>212</v>
      </c>
      <c r="E407" s="96">
        <v>36589</v>
      </c>
      <c r="F407" s="97" t="s">
        <v>244</v>
      </c>
      <c r="G407" s="64" t="s">
        <v>1</v>
      </c>
      <c r="H407" s="98">
        <v>7.07</v>
      </c>
      <c r="I407" s="99"/>
      <c r="J407" s="67">
        <v>7.7</v>
      </c>
      <c r="K407" s="99">
        <v>8.1999999999999993</v>
      </c>
      <c r="L407" s="98">
        <v>7.1</v>
      </c>
      <c r="M407" s="98">
        <v>2.93</v>
      </c>
      <c r="N407" s="100">
        <v>0</v>
      </c>
      <c r="O407" s="100">
        <v>0</v>
      </c>
      <c r="P407" s="100">
        <v>0</v>
      </c>
      <c r="Q407" s="100" t="s">
        <v>37</v>
      </c>
      <c r="R407" s="100" t="s">
        <v>760</v>
      </c>
      <c r="S407" s="69"/>
      <c r="T407" s="101" t="s">
        <v>764</v>
      </c>
      <c r="U407" s="22"/>
      <c r="V407" s="21">
        <v>0</v>
      </c>
      <c r="X407" s="23">
        <v>2.93</v>
      </c>
      <c r="Y407" s="23">
        <v>0</v>
      </c>
    </row>
    <row r="408" spans="1:27" s="20" customFormat="1" ht="20.25" customHeight="1" x14ac:dyDescent="0.25">
      <c r="A408" s="58">
        <v>353</v>
      </c>
      <c r="B408" s="93">
        <v>24217102254</v>
      </c>
      <c r="C408" s="94" t="s">
        <v>551</v>
      </c>
      <c r="D408" s="95" t="s">
        <v>212</v>
      </c>
      <c r="E408" s="96">
        <v>36811</v>
      </c>
      <c r="F408" s="97" t="s">
        <v>242</v>
      </c>
      <c r="G408" s="64" t="s">
        <v>4</v>
      </c>
      <c r="H408" s="98">
        <v>7.08</v>
      </c>
      <c r="I408" s="99"/>
      <c r="J408" s="67">
        <v>7.1</v>
      </c>
      <c r="K408" s="99">
        <v>8.3000000000000007</v>
      </c>
      <c r="L408" s="98">
        <v>7.1</v>
      </c>
      <c r="M408" s="98">
        <v>2.91</v>
      </c>
      <c r="N408" s="100" t="s">
        <v>37</v>
      </c>
      <c r="O408" s="100">
        <v>0</v>
      </c>
      <c r="P408" s="100" t="s">
        <v>37</v>
      </c>
      <c r="Q408" s="100" t="s">
        <v>37</v>
      </c>
      <c r="R408" s="100" t="s">
        <v>758</v>
      </c>
      <c r="S408" s="69"/>
      <c r="T408" s="101" t="s">
        <v>764</v>
      </c>
      <c r="U408" s="22"/>
      <c r="V408" s="21">
        <v>0</v>
      </c>
      <c r="X408" s="23">
        <v>2.91</v>
      </c>
      <c r="Y408" s="23">
        <v>0</v>
      </c>
    </row>
    <row r="409" spans="1:27" s="20" customFormat="1" ht="20.25" customHeight="1" x14ac:dyDescent="0.25">
      <c r="A409" s="58">
        <v>354</v>
      </c>
      <c r="B409" s="93">
        <v>24207115215</v>
      </c>
      <c r="C409" s="94" t="s">
        <v>552</v>
      </c>
      <c r="D409" s="95" t="s">
        <v>213</v>
      </c>
      <c r="E409" s="96">
        <v>36547</v>
      </c>
      <c r="F409" s="97" t="s">
        <v>242</v>
      </c>
      <c r="G409" s="64" t="s">
        <v>1</v>
      </c>
      <c r="H409" s="98">
        <v>8.19</v>
      </c>
      <c r="I409" s="99"/>
      <c r="J409" s="67">
        <v>9.4</v>
      </c>
      <c r="K409" s="99">
        <v>9</v>
      </c>
      <c r="L409" s="98">
        <v>8.23</v>
      </c>
      <c r="M409" s="98">
        <v>3.54</v>
      </c>
      <c r="N409" s="100">
        <v>0</v>
      </c>
      <c r="O409" s="100" t="s">
        <v>37</v>
      </c>
      <c r="P409" s="100" t="s">
        <v>37</v>
      </c>
      <c r="Q409" s="100" t="s">
        <v>37</v>
      </c>
      <c r="R409" s="100" t="s">
        <v>758</v>
      </c>
      <c r="S409" s="69"/>
      <c r="T409" s="101" t="s">
        <v>764</v>
      </c>
      <c r="U409" s="22"/>
      <c r="V409" s="21">
        <v>0</v>
      </c>
      <c r="X409" s="23">
        <v>3.54</v>
      </c>
      <c r="Y409" s="23">
        <v>0</v>
      </c>
      <c r="AA409" s="20" t="e">
        <f>VLOOKUP(TEXT(B409,0),[1]Sheet1!$B$2:$K$212,10,0)</f>
        <v>#N/A</v>
      </c>
    </row>
    <row r="410" spans="1:27" s="20" customFormat="1" ht="20.25" customHeight="1" x14ac:dyDescent="0.25">
      <c r="A410" s="58">
        <v>355</v>
      </c>
      <c r="B410" s="93">
        <v>24207116628</v>
      </c>
      <c r="C410" s="94" t="s">
        <v>553</v>
      </c>
      <c r="D410" s="95" t="s">
        <v>213</v>
      </c>
      <c r="E410" s="96">
        <v>36630</v>
      </c>
      <c r="F410" s="97" t="s">
        <v>242</v>
      </c>
      <c r="G410" s="64" t="s">
        <v>1</v>
      </c>
      <c r="H410" s="98">
        <v>8.0299999999999994</v>
      </c>
      <c r="I410" s="99"/>
      <c r="J410" s="67">
        <v>9.5</v>
      </c>
      <c r="K410" s="99">
        <v>9.1</v>
      </c>
      <c r="L410" s="98">
        <v>8.08</v>
      </c>
      <c r="M410" s="98">
        <v>3.51</v>
      </c>
      <c r="N410" s="100" t="s">
        <v>37</v>
      </c>
      <c r="O410" s="100">
        <v>0</v>
      </c>
      <c r="P410" s="100">
        <v>0</v>
      </c>
      <c r="Q410" s="100" t="s">
        <v>37</v>
      </c>
      <c r="R410" s="100" t="s">
        <v>758</v>
      </c>
      <c r="S410" s="69"/>
      <c r="T410" s="101" t="s">
        <v>764</v>
      </c>
      <c r="U410" s="22"/>
      <c r="V410" s="21">
        <v>1</v>
      </c>
      <c r="X410" s="23">
        <v>3.51</v>
      </c>
      <c r="Y410" s="23">
        <v>0</v>
      </c>
    </row>
    <row r="411" spans="1:27" s="20" customFormat="1" ht="20.25" customHeight="1" x14ac:dyDescent="0.25">
      <c r="A411" s="58">
        <v>356</v>
      </c>
      <c r="B411" s="93">
        <v>24207104360</v>
      </c>
      <c r="C411" s="94" t="s">
        <v>554</v>
      </c>
      <c r="D411" s="95" t="s">
        <v>213</v>
      </c>
      <c r="E411" s="96">
        <v>36628</v>
      </c>
      <c r="F411" s="97" t="s">
        <v>242</v>
      </c>
      <c r="G411" s="64" t="s">
        <v>1</v>
      </c>
      <c r="H411" s="98">
        <v>7.13</v>
      </c>
      <c r="I411" s="99"/>
      <c r="J411" s="67">
        <v>8.5</v>
      </c>
      <c r="K411" s="99">
        <v>7.5</v>
      </c>
      <c r="L411" s="98">
        <v>7.17</v>
      </c>
      <c r="M411" s="98">
        <v>2.96</v>
      </c>
      <c r="N411" s="100">
        <v>0</v>
      </c>
      <c r="O411" s="100" t="s">
        <v>37</v>
      </c>
      <c r="P411" s="100" t="s">
        <v>37</v>
      </c>
      <c r="Q411" s="100" t="s">
        <v>37</v>
      </c>
      <c r="R411" s="100" t="s">
        <v>758</v>
      </c>
      <c r="S411" s="69"/>
      <c r="T411" s="101" t="s">
        <v>764</v>
      </c>
      <c r="U411" s="22"/>
      <c r="V411" s="21">
        <v>0</v>
      </c>
      <c r="X411" s="23">
        <v>2.96</v>
      </c>
      <c r="Y411" s="23">
        <v>0</v>
      </c>
      <c r="AA411" s="20">
        <f>VLOOKUP(TEXT(B411,0),[1]Sheet1!$B$2:$K$212,10,0)</f>
        <v>0</v>
      </c>
    </row>
    <row r="412" spans="1:27" s="20" customFormat="1" ht="20.25" customHeight="1" x14ac:dyDescent="0.25">
      <c r="A412" s="58">
        <v>357</v>
      </c>
      <c r="B412" s="93">
        <v>24207214130</v>
      </c>
      <c r="C412" s="94" t="s">
        <v>555</v>
      </c>
      <c r="D412" s="95" t="s">
        <v>213</v>
      </c>
      <c r="E412" s="96">
        <v>36593</v>
      </c>
      <c r="F412" s="97" t="s">
        <v>249</v>
      </c>
      <c r="G412" s="64" t="s">
        <v>1</v>
      </c>
      <c r="H412" s="98">
        <v>7.74</v>
      </c>
      <c r="I412" s="99"/>
      <c r="J412" s="67">
        <v>9.1999999999999993</v>
      </c>
      <c r="K412" s="99">
        <v>7.5</v>
      </c>
      <c r="L412" s="98">
        <v>7.77</v>
      </c>
      <c r="M412" s="98">
        <v>3.34</v>
      </c>
      <c r="N412" s="100" t="s">
        <v>37</v>
      </c>
      <c r="O412" s="100">
        <v>0</v>
      </c>
      <c r="P412" s="100" t="s">
        <v>37</v>
      </c>
      <c r="Q412" s="100" t="s">
        <v>37</v>
      </c>
      <c r="R412" s="100" t="s">
        <v>758</v>
      </c>
      <c r="S412" s="69"/>
      <c r="T412" s="101" t="s">
        <v>764</v>
      </c>
      <c r="U412" s="22"/>
      <c r="V412" s="21">
        <v>0</v>
      </c>
      <c r="X412" s="23">
        <v>3.34</v>
      </c>
      <c r="Y412" s="23">
        <v>0</v>
      </c>
    </row>
    <row r="413" spans="1:27" s="20" customFormat="1" ht="20.25" customHeight="1" x14ac:dyDescent="0.25">
      <c r="A413" s="58">
        <v>358</v>
      </c>
      <c r="B413" s="93">
        <v>24207116131</v>
      </c>
      <c r="C413" s="94" t="s">
        <v>553</v>
      </c>
      <c r="D413" s="95" t="s">
        <v>213</v>
      </c>
      <c r="E413" s="96">
        <v>36658</v>
      </c>
      <c r="F413" s="97" t="s">
        <v>244</v>
      </c>
      <c r="G413" s="64" t="s">
        <v>1</v>
      </c>
      <c r="H413" s="98">
        <v>7.68</v>
      </c>
      <c r="I413" s="99"/>
      <c r="J413" s="67">
        <v>9</v>
      </c>
      <c r="K413" s="99">
        <v>6.9</v>
      </c>
      <c r="L413" s="98">
        <v>7.7</v>
      </c>
      <c r="M413" s="98">
        <v>3.26</v>
      </c>
      <c r="N413" s="100" t="s">
        <v>37</v>
      </c>
      <c r="O413" s="100" t="s">
        <v>37</v>
      </c>
      <c r="P413" s="100" t="s">
        <v>37</v>
      </c>
      <c r="Q413" s="100" t="s">
        <v>37</v>
      </c>
      <c r="R413" s="100" t="s">
        <v>758</v>
      </c>
      <c r="S413" s="69"/>
      <c r="T413" s="101" t="s">
        <v>763</v>
      </c>
      <c r="U413" s="22"/>
      <c r="V413" s="21">
        <v>0</v>
      </c>
      <c r="X413" s="23">
        <v>3.26</v>
      </c>
      <c r="Y413" s="23">
        <v>0</v>
      </c>
    </row>
    <row r="414" spans="1:27" s="20" customFormat="1" ht="20.25" customHeight="1" x14ac:dyDescent="0.25">
      <c r="A414" s="58">
        <v>359</v>
      </c>
      <c r="B414" s="93">
        <v>24207102881</v>
      </c>
      <c r="C414" s="94" t="s">
        <v>556</v>
      </c>
      <c r="D414" s="95" t="s">
        <v>213</v>
      </c>
      <c r="E414" s="96">
        <v>36560</v>
      </c>
      <c r="F414" s="97" t="s">
        <v>244</v>
      </c>
      <c r="G414" s="64" t="s">
        <v>1</v>
      </c>
      <c r="H414" s="98">
        <v>7.15</v>
      </c>
      <c r="I414" s="99"/>
      <c r="J414" s="67">
        <v>9.1</v>
      </c>
      <c r="K414" s="99">
        <v>8</v>
      </c>
      <c r="L414" s="98">
        <v>7.21</v>
      </c>
      <c r="M414" s="98">
        <v>2.99</v>
      </c>
      <c r="N414" s="100" t="s">
        <v>37</v>
      </c>
      <c r="O414" s="100" t="s">
        <v>37</v>
      </c>
      <c r="P414" s="100" t="s">
        <v>37</v>
      </c>
      <c r="Q414" s="100" t="s">
        <v>37</v>
      </c>
      <c r="R414" s="100" t="s">
        <v>758</v>
      </c>
      <c r="S414" s="69"/>
      <c r="T414" s="101" t="s">
        <v>763</v>
      </c>
      <c r="U414" s="22"/>
      <c r="V414" s="21">
        <v>0</v>
      </c>
      <c r="X414" s="23">
        <v>2.99</v>
      </c>
      <c r="Y414" s="23">
        <v>0</v>
      </c>
    </row>
    <row r="415" spans="1:27" s="20" customFormat="1" ht="20.25" customHeight="1" x14ac:dyDescent="0.25">
      <c r="A415" s="58">
        <v>360</v>
      </c>
      <c r="B415" s="93">
        <v>24207106024</v>
      </c>
      <c r="C415" s="94" t="s">
        <v>386</v>
      </c>
      <c r="D415" s="95" t="s">
        <v>213</v>
      </c>
      <c r="E415" s="96">
        <v>36691</v>
      </c>
      <c r="F415" s="97" t="s">
        <v>246</v>
      </c>
      <c r="G415" s="64" t="s">
        <v>1</v>
      </c>
      <c r="H415" s="98">
        <v>7.05</v>
      </c>
      <c r="I415" s="99"/>
      <c r="J415" s="67">
        <v>9.3000000000000007</v>
      </c>
      <c r="K415" s="99">
        <v>6.1</v>
      </c>
      <c r="L415" s="98">
        <v>7.09</v>
      </c>
      <c r="M415" s="98">
        <v>2.91</v>
      </c>
      <c r="N415" s="100">
        <v>0</v>
      </c>
      <c r="O415" s="100" t="s">
        <v>37</v>
      </c>
      <c r="P415" s="100" t="s">
        <v>37</v>
      </c>
      <c r="Q415" s="100" t="s">
        <v>37</v>
      </c>
      <c r="R415" s="100" t="s">
        <v>758</v>
      </c>
      <c r="S415" s="69"/>
      <c r="T415" s="101" t="s">
        <v>764</v>
      </c>
      <c r="U415" s="22"/>
      <c r="V415" s="21">
        <v>0</v>
      </c>
      <c r="X415" s="23">
        <v>2.91</v>
      </c>
      <c r="Y415" s="23">
        <v>0</v>
      </c>
      <c r="AA415" s="20" t="e">
        <f>VLOOKUP(TEXT(B415,0),[1]Sheet1!$B$2:$K$212,10,0)</f>
        <v>#N/A</v>
      </c>
    </row>
    <row r="416" spans="1:27" s="20" customFormat="1" ht="20.25" customHeight="1" x14ac:dyDescent="0.25">
      <c r="A416" s="58">
        <v>361</v>
      </c>
      <c r="B416" s="93">
        <v>24207102397</v>
      </c>
      <c r="C416" s="94" t="s">
        <v>557</v>
      </c>
      <c r="D416" s="95" t="s">
        <v>214</v>
      </c>
      <c r="E416" s="96">
        <v>36786</v>
      </c>
      <c r="F416" s="97" t="s">
        <v>242</v>
      </c>
      <c r="G416" s="64" t="s">
        <v>1</v>
      </c>
      <c r="H416" s="98">
        <v>6.75</v>
      </c>
      <c r="I416" s="99"/>
      <c r="J416" s="67">
        <v>8.1</v>
      </c>
      <c r="K416" s="99">
        <v>6.8</v>
      </c>
      <c r="L416" s="98">
        <v>6.78</v>
      </c>
      <c r="M416" s="98">
        <v>2.72</v>
      </c>
      <c r="N416" s="100">
        <v>0</v>
      </c>
      <c r="O416" s="100" t="s">
        <v>37</v>
      </c>
      <c r="P416" s="100" t="s">
        <v>37</v>
      </c>
      <c r="Q416" s="100" t="s">
        <v>37</v>
      </c>
      <c r="R416" s="100" t="s">
        <v>758</v>
      </c>
      <c r="S416" s="69"/>
      <c r="T416" s="101" t="s">
        <v>764</v>
      </c>
      <c r="U416" s="22"/>
      <c r="V416" s="21">
        <v>0</v>
      </c>
      <c r="X416" s="23">
        <v>2.72</v>
      </c>
      <c r="Y416" s="23">
        <v>0</v>
      </c>
      <c r="AA416" s="20" t="e">
        <f>VLOOKUP(TEXT(B416,0),[1]Sheet1!$B$2:$K$212,10,0)</f>
        <v>#N/A</v>
      </c>
    </row>
    <row r="417" spans="1:27" s="20" customFormat="1" ht="20.25" customHeight="1" x14ac:dyDescent="0.25">
      <c r="A417" s="58">
        <v>362</v>
      </c>
      <c r="B417" s="93">
        <v>24207107511</v>
      </c>
      <c r="C417" s="94" t="s">
        <v>558</v>
      </c>
      <c r="D417" s="95" t="s">
        <v>72</v>
      </c>
      <c r="E417" s="96">
        <v>36876</v>
      </c>
      <c r="F417" s="97" t="s">
        <v>244</v>
      </c>
      <c r="G417" s="64" t="s">
        <v>1</v>
      </c>
      <c r="H417" s="98">
        <v>7.96</v>
      </c>
      <c r="I417" s="99"/>
      <c r="J417" s="67">
        <v>9.6</v>
      </c>
      <c r="K417" s="99">
        <v>9</v>
      </c>
      <c r="L417" s="98">
        <v>8.01</v>
      </c>
      <c r="M417" s="98">
        <v>3.44</v>
      </c>
      <c r="N417" s="100">
        <v>0</v>
      </c>
      <c r="O417" s="100" t="s">
        <v>37</v>
      </c>
      <c r="P417" s="100" t="s">
        <v>37</v>
      </c>
      <c r="Q417" s="100" t="s">
        <v>37</v>
      </c>
      <c r="R417" s="100" t="s">
        <v>758</v>
      </c>
      <c r="S417" s="69"/>
      <c r="T417" s="101" t="s">
        <v>764</v>
      </c>
      <c r="U417" s="22"/>
      <c r="V417" s="21">
        <v>0</v>
      </c>
      <c r="X417" s="23">
        <v>3.44</v>
      </c>
      <c r="Y417" s="23">
        <v>0</v>
      </c>
      <c r="AA417" s="20">
        <f>VLOOKUP(TEXT(B417,0),[1]Sheet1!$B$2:$K$212,10,0)</f>
        <v>0</v>
      </c>
    </row>
    <row r="418" spans="1:27" s="20" customFormat="1" ht="20.25" customHeight="1" x14ac:dyDescent="0.25">
      <c r="A418" s="58">
        <v>363</v>
      </c>
      <c r="B418" s="93">
        <v>24217106795</v>
      </c>
      <c r="C418" s="94" t="s">
        <v>559</v>
      </c>
      <c r="D418" s="95" t="s">
        <v>72</v>
      </c>
      <c r="E418" s="96">
        <v>36874</v>
      </c>
      <c r="F418" s="97" t="s">
        <v>244</v>
      </c>
      <c r="G418" s="64" t="s">
        <v>4</v>
      </c>
      <c r="H418" s="98">
        <v>7.48</v>
      </c>
      <c r="I418" s="99"/>
      <c r="J418" s="67">
        <v>9.6</v>
      </c>
      <c r="K418" s="99">
        <v>9.1</v>
      </c>
      <c r="L418" s="98">
        <v>7.55</v>
      </c>
      <c r="M418" s="98">
        <v>3.17</v>
      </c>
      <c r="N418" s="100">
        <v>0</v>
      </c>
      <c r="O418" s="100" t="s">
        <v>37</v>
      </c>
      <c r="P418" s="100" t="s">
        <v>37</v>
      </c>
      <c r="Q418" s="100" t="s">
        <v>37</v>
      </c>
      <c r="R418" s="100" t="s">
        <v>758</v>
      </c>
      <c r="S418" s="69"/>
      <c r="T418" s="101" t="s">
        <v>764</v>
      </c>
      <c r="U418" s="22"/>
      <c r="V418" s="21">
        <v>0</v>
      </c>
      <c r="X418" s="23">
        <v>3.17</v>
      </c>
      <c r="Y418" s="23">
        <v>0</v>
      </c>
      <c r="AA418" s="20">
        <f>VLOOKUP(TEXT(B418,0),[1]Sheet1!$B$2:$K$212,10,0)</f>
        <v>0</v>
      </c>
    </row>
    <row r="419" spans="1:27" s="20" customFormat="1" ht="20.25" customHeight="1" x14ac:dyDescent="0.25">
      <c r="A419" s="58">
        <v>364</v>
      </c>
      <c r="B419" s="93">
        <v>24212100092</v>
      </c>
      <c r="C419" s="94" t="s">
        <v>560</v>
      </c>
      <c r="D419" s="95" t="s">
        <v>65</v>
      </c>
      <c r="E419" s="96">
        <v>36396</v>
      </c>
      <c r="F419" s="97" t="s">
        <v>242</v>
      </c>
      <c r="G419" s="64" t="s">
        <v>4</v>
      </c>
      <c r="H419" s="98">
        <v>7.38</v>
      </c>
      <c r="I419" s="99"/>
      <c r="J419" s="67">
        <v>7</v>
      </c>
      <c r="K419" s="99">
        <v>8</v>
      </c>
      <c r="L419" s="98">
        <v>7.38</v>
      </c>
      <c r="M419" s="98">
        <v>3.09</v>
      </c>
      <c r="N419" s="100">
        <v>0</v>
      </c>
      <c r="O419" s="100" t="s">
        <v>37</v>
      </c>
      <c r="P419" s="100" t="s">
        <v>37</v>
      </c>
      <c r="Q419" s="100" t="s">
        <v>37</v>
      </c>
      <c r="R419" s="100" t="s">
        <v>758</v>
      </c>
      <c r="S419" s="69"/>
      <c r="T419" s="101" t="s">
        <v>764</v>
      </c>
      <c r="U419" s="22"/>
      <c r="V419" s="21">
        <v>0</v>
      </c>
      <c r="X419" s="23">
        <v>3.09</v>
      </c>
      <c r="Y419" s="23">
        <v>0</v>
      </c>
      <c r="AA419" s="20">
        <f>VLOOKUP(TEXT(B419,0),[1]Sheet1!$B$2:$K$212,10,0)</f>
        <v>0</v>
      </c>
    </row>
    <row r="420" spans="1:27" s="20" customFormat="1" ht="20.25" customHeight="1" x14ac:dyDescent="0.25">
      <c r="A420" s="58">
        <v>365</v>
      </c>
      <c r="B420" s="93">
        <v>24207214546</v>
      </c>
      <c r="C420" s="94" t="s">
        <v>561</v>
      </c>
      <c r="D420" s="95" t="s">
        <v>225</v>
      </c>
      <c r="E420" s="96">
        <v>36803</v>
      </c>
      <c r="F420" s="97" t="s">
        <v>244</v>
      </c>
      <c r="G420" s="64" t="s">
        <v>1</v>
      </c>
      <c r="H420" s="98">
        <v>7.8</v>
      </c>
      <c r="I420" s="99"/>
      <c r="J420" s="67">
        <v>9.1</v>
      </c>
      <c r="K420" s="99">
        <v>8.5</v>
      </c>
      <c r="L420" s="98">
        <v>7.84</v>
      </c>
      <c r="M420" s="98">
        <v>3.39</v>
      </c>
      <c r="N420" s="100" t="s">
        <v>37</v>
      </c>
      <c r="O420" s="100" t="s">
        <v>37</v>
      </c>
      <c r="P420" s="100" t="s">
        <v>37</v>
      </c>
      <c r="Q420" s="100" t="s">
        <v>37</v>
      </c>
      <c r="R420" s="100" t="s">
        <v>760</v>
      </c>
      <c r="S420" s="69"/>
      <c r="T420" s="101" t="s">
        <v>763</v>
      </c>
      <c r="U420" s="22"/>
      <c r="V420" s="21">
        <v>0</v>
      </c>
      <c r="X420" s="23">
        <v>3.39</v>
      </c>
      <c r="Y420" s="23">
        <v>0</v>
      </c>
    </row>
    <row r="421" spans="1:27" s="20" customFormat="1" ht="20.25" customHeight="1" x14ac:dyDescent="0.25">
      <c r="A421" s="58">
        <v>366</v>
      </c>
      <c r="B421" s="93">
        <v>24207107777</v>
      </c>
      <c r="C421" s="94" t="s">
        <v>562</v>
      </c>
      <c r="D421" s="95" t="s">
        <v>225</v>
      </c>
      <c r="E421" s="96">
        <v>36640</v>
      </c>
      <c r="F421" s="97" t="s">
        <v>244</v>
      </c>
      <c r="G421" s="64" t="s">
        <v>1</v>
      </c>
      <c r="H421" s="98">
        <v>7.65</v>
      </c>
      <c r="I421" s="99"/>
      <c r="J421" s="67">
        <v>8.8000000000000007</v>
      </c>
      <c r="K421" s="99">
        <v>9</v>
      </c>
      <c r="L421" s="98">
        <v>7.7</v>
      </c>
      <c r="M421" s="98">
        <v>3.28</v>
      </c>
      <c r="N421" s="100" t="s">
        <v>37</v>
      </c>
      <c r="O421" s="100" t="s">
        <v>37</v>
      </c>
      <c r="P421" s="100" t="s">
        <v>37</v>
      </c>
      <c r="Q421" s="100" t="s">
        <v>37</v>
      </c>
      <c r="R421" s="100" t="s">
        <v>758</v>
      </c>
      <c r="S421" s="69"/>
      <c r="T421" s="101" t="s">
        <v>763</v>
      </c>
      <c r="U421" s="22"/>
      <c r="V421" s="21">
        <v>0</v>
      </c>
      <c r="X421" s="23">
        <v>3.28</v>
      </c>
      <c r="Y421" s="23">
        <v>0</v>
      </c>
    </row>
    <row r="422" spans="1:27" s="20" customFormat="1" ht="20.25" customHeight="1" x14ac:dyDescent="0.25">
      <c r="A422" s="58">
        <v>367</v>
      </c>
      <c r="B422" s="93">
        <v>24207207351</v>
      </c>
      <c r="C422" s="94" t="s">
        <v>563</v>
      </c>
      <c r="D422" s="95" t="s">
        <v>225</v>
      </c>
      <c r="E422" s="96">
        <v>36640</v>
      </c>
      <c r="F422" s="97" t="s">
        <v>244</v>
      </c>
      <c r="G422" s="64" t="s">
        <v>1</v>
      </c>
      <c r="H422" s="98">
        <v>6.88</v>
      </c>
      <c r="I422" s="99"/>
      <c r="J422" s="67">
        <v>0</v>
      </c>
      <c r="K422" s="99">
        <v>0</v>
      </c>
      <c r="L422" s="98">
        <v>6.62</v>
      </c>
      <c r="M422" s="98">
        <v>2.68</v>
      </c>
      <c r="N422" s="100">
        <v>0</v>
      </c>
      <c r="O422" s="100">
        <v>0</v>
      </c>
      <c r="P422" s="100" t="s">
        <v>37</v>
      </c>
      <c r="Q422" s="100" t="s">
        <v>37</v>
      </c>
      <c r="R422" s="100" t="s">
        <v>759</v>
      </c>
      <c r="S422" s="69"/>
      <c r="T422" s="101" t="s">
        <v>765</v>
      </c>
      <c r="U422" s="22"/>
      <c r="V422" s="21">
        <v>5</v>
      </c>
      <c r="X422" s="23">
        <v>2.68</v>
      </c>
      <c r="Y422" s="23">
        <v>0</v>
      </c>
    </row>
    <row r="423" spans="1:27" s="20" customFormat="1" ht="20.25" customHeight="1" x14ac:dyDescent="0.25">
      <c r="A423" s="58">
        <v>368</v>
      </c>
      <c r="B423" s="93">
        <v>24207106926</v>
      </c>
      <c r="C423" s="94" t="s">
        <v>313</v>
      </c>
      <c r="D423" s="95" t="s">
        <v>225</v>
      </c>
      <c r="E423" s="96">
        <v>36830</v>
      </c>
      <c r="F423" s="97" t="s">
        <v>244</v>
      </c>
      <c r="G423" s="64" t="s">
        <v>1</v>
      </c>
      <c r="H423" s="98">
        <v>7.43</v>
      </c>
      <c r="I423" s="99"/>
      <c r="J423" s="67">
        <v>9.1999999999999993</v>
      </c>
      <c r="K423" s="99">
        <v>8.9</v>
      </c>
      <c r="L423" s="98">
        <v>7.5</v>
      </c>
      <c r="M423" s="98">
        <v>3.15</v>
      </c>
      <c r="N423" s="100" t="s">
        <v>37</v>
      </c>
      <c r="O423" s="100" t="s">
        <v>37</v>
      </c>
      <c r="P423" s="100" t="s">
        <v>37</v>
      </c>
      <c r="Q423" s="100" t="s">
        <v>37</v>
      </c>
      <c r="R423" s="100" t="s">
        <v>758</v>
      </c>
      <c r="S423" s="69"/>
      <c r="T423" s="101" t="s">
        <v>763</v>
      </c>
      <c r="U423" s="22"/>
      <c r="V423" s="21">
        <v>0</v>
      </c>
      <c r="X423" s="23">
        <v>3.15</v>
      </c>
      <c r="Y423" s="23">
        <v>0</v>
      </c>
    </row>
    <row r="424" spans="1:27" s="20" customFormat="1" ht="20.25" customHeight="1" x14ac:dyDescent="0.25">
      <c r="A424" s="58">
        <v>369</v>
      </c>
      <c r="B424" s="93">
        <v>24207116863</v>
      </c>
      <c r="C424" s="94" t="s">
        <v>170</v>
      </c>
      <c r="D424" s="95" t="s">
        <v>225</v>
      </c>
      <c r="E424" s="96">
        <v>36284</v>
      </c>
      <c r="F424" s="97" t="s">
        <v>244</v>
      </c>
      <c r="G424" s="64" t="s">
        <v>1</v>
      </c>
      <c r="H424" s="98">
        <v>7.93</v>
      </c>
      <c r="I424" s="99"/>
      <c r="J424" s="67">
        <v>9.3000000000000007</v>
      </c>
      <c r="K424" s="99">
        <v>7.7</v>
      </c>
      <c r="L424" s="98">
        <v>7.95</v>
      </c>
      <c r="M424" s="98">
        <v>3.44</v>
      </c>
      <c r="N424" s="100">
        <v>0</v>
      </c>
      <c r="O424" s="100">
        <v>0</v>
      </c>
      <c r="P424" s="100" t="s">
        <v>37</v>
      </c>
      <c r="Q424" s="100" t="s">
        <v>37</v>
      </c>
      <c r="R424" s="100" t="s">
        <v>758</v>
      </c>
      <c r="S424" s="69"/>
      <c r="T424" s="101" t="s">
        <v>764</v>
      </c>
      <c r="U424" s="22"/>
      <c r="V424" s="21">
        <v>0</v>
      </c>
      <c r="X424" s="23">
        <v>3.44</v>
      </c>
      <c r="Y424" s="23">
        <v>0</v>
      </c>
    </row>
    <row r="425" spans="1:27" s="20" customFormat="1" ht="20.25" customHeight="1" x14ac:dyDescent="0.25">
      <c r="A425" s="58">
        <v>370</v>
      </c>
      <c r="B425" s="93">
        <v>24207208579</v>
      </c>
      <c r="C425" s="94" t="s">
        <v>557</v>
      </c>
      <c r="D425" s="95" t="s">
        <v>225</v>
      </c>
      <c r="E425" s="96">
        <v>36875</v>
      </c>
      <c r="F425" s="97" t="s">
        <v>244</v>
      </c>
      <c r="G425" s="64" t="s">
        <v>1</v>
      </c>
      <c r="H425" s="98">
        <v>7.94</v>
      </c>
      <c r="I425" s="99"/>
      <c r="J425" s="67">
        <v>9.5</v>
      </c>
      <c r="K425" s="99">
        <v>5.6</v>
      </c>
      <c r="L425" s="98">
        <v>7.94</v>
      </c>
      <c r="M425" s="98">
        <v>3.38</v>
      </c>
      <c r="N425" s="100" t="s">
        <v>37</v>
      </c>
      <c r="O425" s="100" t="s">
        <v>37</v>
      </c>
      <c r="P425" s="100" t="s">
        <v>37</v>
      </c>
      <c r="Q425" s="100" t="s">
        <v>37</v>
      </c>
      <c r="R425" s="100" t="s">
        <v>758</v>
      </c>
      <c r="S425" s="69"/>
      <c r="T425" s="101" t="s">
        <v>763</v>
      </c>
      <c r="U425" s="22"/>
      <c r="V425" s="21">
        <v>0</v>
      </c>
      <c r="X425" s="23">
        <v>3.38</v>
      </c>
      <c r="Y425" s="23">
        <v>0</v>
      </c>
    </row>
    <row r="426" spans="1:27" s="20" customFormat="1" ht="20.25" customHeight="1" x14ac:dyDescent="0.25">
      <c r="A426" s="58">
        <v>371</v>
      </c>
      <c r="B426" s="93">
        <v>24207115236</v>
      </c>
      <c r="C426" s="94" t="s">
        <v>564</v>
      </c>
      <c r="D426" s="95" t="s">
        <v>225</v>
      </c>
      <c r="E426" s="96">
        <v>36626</v>
      </c>
      <c r="F426" s="97" t="s">
        <v>242</v>
      </c>
      <c r="G426" s="64" t="s">
        <v>1</v>
      </c>
      <c r="H426" s="98">
        <v>7.62</v>
      </c>
      <c r="I426" s="99"/>
      <c r="J426" s="67">
        <v>9</v>
      </c>
      <c r="K426" s="99">
        <v>6.1</v>
      </c>
      <c r="L426" s="98">
        <v>7.63</v>
      </c>
      <c r="M426" s="98">
        <v>3.22</v>
      </c>
      <c r="N426" s="100">
        <v>0</v>
      </c>
      <c r="O426" s="100" t="s">
        <v>37</v>
      </c>
      <c r="P426" s="100" t="s">
        <v>37</v>
      </c>
      <c r="Q426" s="100" t="s">
        <v>37</v>
      </c>
      <c r="R426" s="100" t="s">
        <v>758</v>
      </c>
      <c r="S426" s="69"/>
      <c r="T426" s="101" t="s">
        <v>764</v>
      </c>
      <c r="U426" s="22"/>
      <c r="V426" s="21">
        <v>0</v>
      </c>
      <c r="X426" s="23">
        <v>3.22</v>
      </c>
      <c r="Y426" s="23">
        <v>0</v>
      </c>
      <c r="AA426" s="20">
        <f>VLOOKUP(TEXT(B426,0),[1]Sheet1!$B$2:$K$212,10,0)</f>
        <v>0</v>
      </c>
    </row>
    <row r="427" spans="1:27" s="20" customFormat="1" ht="20.25" customHeight="1" x14ac:dyDescent="0.25">
      <c r="A427" s="58">
        <v>372</v>
      </c>
      <c r="B427" s="93">
        <v>24207105354</v>
      </c>
      <c r="C427" s="94" t="s">
        <v>565</v>
      </c>
      <c r="D427" s="95" t="s">
        <v>226</v>
      </c>
      <c r="E427" s="96">
        <v>36567</v>
      </c>
      <c r="F427" s="97" t="s">
        <v>244</v>
      </c>
      <c r="G427" s="64" t="s">
        <v>1</v>
      </c>
      <c r="H427" s="98">
        <v>7.13</v>
      </c>
      <c r="I427" s="99"/>
      <c r="J427" s="67">
        <v>9.3000000000000007</v>
      </c>
      <c r="K427" s="99">
        <v>8.3000000000000007</v>
      </c>
      <c r="L427" s="98">
        <v>7.19</v>
      </c>
      <c r="M427" s="98">
        <v>2.96</v>
      </c>
      <c r="N427" s="100">
        <v>0</v>
      </c>
      <c r="O427" s="100">
        <v>0</v>
      </c>
      <c r="P427" s="100" t="s">
        <v>37</v>
      </c>
      <c r="Q427" s="100" t="s">
        <v>37</v>
      </c>
      <c r="R427" s="100" t="s">
        <v>759</v>
      </c>
      <c r="S427" s="69"/>
      <c r="T427" s="101" t="s">
        <v>764</v>
      </c>
      <c r="U427" s="22"/>
      <c r="V427" s="21">
        <v>0</v>
      </c>
      <c r="X427" s="23">
        <v>2.96</v>
      </c>
      <c r="Y427" s="23">
        <v>0</v>
      </c>
    </row>
    <row r="428" spans="1:27" s="20" customFormat="1" ht="20.25" customHeight="1" x14ac:dyDescent="0.25">
      <c r="A428" s="58">
        <v>373</v>
      </c>
      <c r="B428" s="93">
        <v>24207108397</v>
      </c>
      <c r="C428" s="94" t="s">
        <v>566</v>
      </c>
      <c r="D428" s="95" t="s">
        <v>226</v>
      </c>
      <c r="E428" s="96">
        <v>36672</v>
      </c>
      <c r="F428" s="97" t="s">
        <v>244</v>
      </c>
      <c r="G428" s="64" t="s">
        <v>1</v>
      </c>
      <c r="H428" s="98">
        <v>8.41</v>
      </c>
      <c r="I428" s="99"/>
      <c r="J428" s="67">
        <v>9.6</v>
      </c>
      <c r="K428" s="99">
        <v>7.7</v>
      </c>
      <c r="L428" s="98">
        <v>8.43</v>
      </c>
      <c r="M428" s="98">
        <v>3.64</v>
      </c>
      <c r="N428" s="100" t="s">
        <v>37</v>
      </c>
      <c r="O428" s="100" t="s">
        <v>37</v>
      </c>
      <c r="P428" s="100" t="s">
        <v>37</v>
      </c>
      <c r="Q428" s="100" t="s">
        <v>37</v>
      </c>
      <c r="R428" s="100" t="s">
        <v>758</v>
      </c>
      <c r="S428" s="69"/>
      <c r="T428" s="101" t="s">
        <v>763</v>
      </c>
      <c r="U428" s="22"/>
      <c r="V428" s="21">
        <v>0</v>
      </c>
      <c r="X428" s="23">
        <v>3.64</v>
      </c>
      <c r="Y428" s="23">
        <v>0</v>
      </c>
    </row>
    <row r="429" spans="1:27" s="20" customFormat="1" ht="20.25" customHeight="1" x14ac:dyDescent="0.25">
      <c r="A429" s="58">
        <v>374</v>
      </c>
      <c r="B429" s="93">
        <v>24207107375</v>
      </c>
      <c r="C429" s="94" t="s">
        <v>542</v>
      </c>
      <c r="D429" s="95" t="s">
        <v>226</v>
      </c>
      <c r="E429" s="96">
        <v>36766</v>
      </c>
      <c r="F429" s="97" t="s">
        <v>262</v>
      </c>
      <c r="G429" s="64" t="s">
        <v>1</v>
      </c>
      <c r="H429" s="98">
        <v>7.24</v>
      </c>
      <c r="I429" s="99"/>
      <c r="J429" s="67">
        <v>9.1999999999999993</v>
      </c>
      <c r="K429" s="99">
        <v>6.9</v>
      </c>
      <c r="L429" s="98">
        <v>7.27</v>
      </c>
      <c r="M429" s="98">
        <v>3.02</v>
      </c>
      <c r="N429" s="100">
        <v>0</v>
      </c>
      <c r="O429" s="100">
        <v>0</v>
      </c>
      <c r="P429" s="100" t="s">
        <v>37</v>
      </c>
      <c r="Q429" s="100" t="s">
        <v>37</v>
      </c>
      <c r="R429" s="100" t="s">
        <v>759</v>
      </c>
      <c r="S429" s="69"/>
      <c r="T429" s="101" t="s">
        <v>764</v>
      </c>
      <c r="U429" s="22"/>
      <c r="V429" s="21">
        <v>0</v>
      </c>
      <c r="X429" s="23">
        <v>3.02</v>
      </c>
      <c r="Y429" s="23">
        <v>0</v>
      </c>
    </row>
    <row r="430" spans="1:27" s="20" customFormat="1" ht="20.25" customHeight="1" x14ac:dyDescent="0.25">
      <c r="A430" s="58">
        <v>375</v>
      </c>
      <c r="B430" s="93">
        <v>24207102128</v>
      </c>
      <c r="C430" s="94" t="s">
        <v>275</v>
      </c>
      <c r="D430" s="95" t="s">
        <v>226</v>
      </c>
      <c r="E430" s="96">
        <v>36621</v>
      </c>
      <c r="F430" s="97" t="s">
        <v>262</v>
      </c>
      <c r="G430" s="64" t="s">
        <v>1</v>
      </c>
      <c r="H430" s="98">
        <v>7.2</v>
      </c>
      <c r="I430" s="99"/>
      <c r="J430" s="67">
        <v>9.3000000000000007</v>
      </c>
      <c r="K430" s="99">
        <v>6.6</v>
      </c>
      <c r="L430" s="98">
        <v>7.24</v>
      </c>
      <c r="M430" s="98">
        <v>3</v>
      </c>
      <c r="N430" s="100">
        <v>0</v>
      </c>
      <c r="O430" s="100">
        <v>0</v>
      </c>
      <c r="P430" s="100" t="s">
        <v>37</v>
      </c>
      <c r="Q430" s="100" t="s">
        <v>37</v>
      </c>
      <c r="R430" s="100" t="s">
        <v>758</v>
      </c>
      <c r="S430" s="69"/>
      <c r="T430" s="101" t="s">
        <v>764</v>
      </c>
      <c r="U430" s="22"/>
      <c r="V430" s="21">
        <v>0</v>
      </c>
      <c r="X430" s="23">
        <v>3</v>
      </c>
      <c r="Y430" s="23">
        <v>0</v>
      </c>
    </row>
    <row r="431" spans="1:27" s="20" customFormat="1" ht="20.25" customHeight="1" x14ac:dyDescent="0.25">
      <c r="A431" s="58">
        <v>376</v>
      </c>
      <c r="B431" s="93">
        <v>24207103661</v>
      </c>
      <c r="C431" s="94" t="s">
        <v>567</v>
      </c>
      <c r="D431" s="95" t="s">
        <v>226</v>
      </c>
      <c r="E431" s="96">
        <v>36596</v>
      </c>
      <c r="F431" s="97" t="s">
        <v>242</v>
      </c>
      <c r="G431" s="64" t="s">
        <v>1</v>
      </c>
      <c r="H431" s="98">
        <v>7.19</v>
      </c>
      <c r="I431" s="99"/>
      <c r="J431" s="67">
        <v>0</v>
      </c>
      <c r="K431" s="99">
        <v>0</v>
      </c>
      <c r="L431" s="98">
        <v>6.92</v>
      </c>
      <c r="M431" s="98">
        <v>2.88</v>
      </c>
      <c r="N431" s="100">
        <v>0</v>
      </c>
      <c r="O431" s="100">
        <v>0</v>
      </c>
      <c r="P431" s="100" t="s">
        <v>37</v>
      </c>
      <c r="Q431" s="100" t="s">
        <v>37</v>
      </c>
      <c r="R431" s="100" t="s">
        <v>758</v>
      </c>
      <c r="S431" s="69"/>
      <c r="T431" s="101" t="s">
        <v>765</v>
      </c>
      <c r="U431" s="22"/>
      <c r="V431" s="21">
        <v>5</v>
      </c>
      <c r="X431" s="23">
        <v>2.88</v>
      </c>
      <c r="Y431" s="23">
        <v>0</v>
      </c>
    </row>
    <row r="432" spans="1:27" s="20" customFormat="1" ht="20.25" customHeight="1" x14ac:dyDescent="0.25">
      <c r="A432" s="58">
        <v>377</v>
      </c>
      <c r="B432" s="93">
        <v>24207103701</v>
      </c>
      <c r="C432" s="94" t="s">
        <v>568</v>
      </c>
      <c r="D432" s="95" t="s">
        <v>227</v>
      </c>
      <c r="E432" s="96">
        <v>36769</v>
      </c>
      <c r="F432" s="97" t="s">
        <v>242</v>
      </c>
      <c r="G432" s="64" t="s">
        <v>1</v>
      </c>
      <c r="H432" s="98">
        <v>7.61</v>
      </c>
      <c r="I432" s="99"/>
      <c r="J432" s="67">
        <v>9.3000000000000007</v>
      </c>
      <c r="K432" s="99">
        <v>8.8000000000000007</v>
      </c>
      <c r="L432" s="98">
        <v>7.67</v>
      </c>
      <c r="M432" s="98">
        <v>3.24</v>
      </c>
      <c r="N432" s="100">
        <v>0</v>
      </c>
      <c r="O432" s="100" t="s">
        <v>37</v>
      </c>
      <c r="P432" s="100" t="s">
        <v>37</v>
      </c>
      <c r="Q432" s="100" t="s">
        <v>37</v>
      </c>
      <c r="R432" s="100" t="s">
        <v>758</v>
      </c>
      <c r="S432" s="69"/>
      <c r="T432" s="101" t="s">
        <v>764</v>
      </c>
      <c r="U432" s="22"/>
      <c r="V432" s="21">
        <v>0</v>
      </c>
      <c r="X432" s="23">
        <v>3.24</v>
      </c>
      <c r="Y432" s="23">
        <v>0</v>
      </c>
      <c r="AA432" s="20">
        <f>VLOOKUP(TEXT(B432,0),[1]Sheet1!$B$2:$K$212,10,0)</f>
        <v>0</v>
      </c>
    </row>
    <row r="433" spans="1:27" s="20" customFormat="1" ht="20.25" customHeight="1" x14ac:dyDescent="0.25">
      <c r="A433" s="58">
        <v>378</v>
      </c>
      <c r="B433" s="93">
        <v>24207214641</v>
      </c>
      <c r="C433" s="94" t="s">
        <v>569</v>
      </c>
      <c r="D433" s="95" t="s">
        <v>227</v>
      </c>
      <c r="E433" s="96">
        <v>36829</v>
      </c>
      <c r="F433" s="97" t="s">
        <v>242</v>
      </c>
      <c r="G433" s="64" t="s">
        <v>1</v>
      </c>
      <c r="H433" s="98">
        <v>7.53</v>
      </c>
      <c r="I433" s="99"/>
      <c r="J433" s="67">
        <v>8.6999999999999993</v>
      </c>
      <c r="K433" s="99">
        <v>8.1</v>
      </c>
      <c r="L433" s="98">
        <v>7.57</v>
      </c>
      <c r="M433" s="98">
        <v>3.23</v>
      </c>
      <c r="N433" s="100" t="s">
        <v>37</v>
      </c>
      <c r="O433" s="100" t="s">
        <v>37</v>
      </c>
      <c r="P433" s="100" t="s">
        <v>37</v>
      </c>
      <c r="Q433" s="100" t="s">
        <v>37</v>
      </c>
      <c r="R433" s="100" t="s">
        <v>758</v>
      </c>
      <c r="S433" s="69"/>
      <c r="T433" s="101" t="s">
        <v>763</v>
      </c>
      <c r="U433" s="22"/>
      <c r="V433" s="21">
        <v>0</v>
      </c>
      <c r="X433" s="23">
        <v>3.23</v>
      </c>
      <c r="Y433" s="23">
        <v>0</v>
      </c>
    </row>
    <row r="434" spans="1:27" s="20" customFormat="1" ht="20.25" customHeight="1" x14ac:dyDescent="0.25">
      <c r="A434" s="58">
        <v>379</v>
      </c>
      <c r="B434" s="93">
        <v>24207116367</v>
      </c>
      <c r="C434" s="94" t="s">
        <v>570</v>
      </c>
      <c r="D434" s="95" t="s">
        <v>227</v>
      </c>
      <c r="E434" s="96">
        <v>36726</v>
      </c>
      <c r="F434" s="97" t="s">
        <v>244</v>
      </c>
      <c r="G434" s="64" t="s">
        <v>1</v>
      </c>
      <c r="H434" s="98">
        <v>7.47</v>
      </c>
      <c r="I434" s="99"/>
      <c r="J434" s="67">
        <v>8.9</v>
      </c>
      <c r="K434" s="99">
        <v>7.3</v>
      </c>
      <c r="L434" s="98">
        <v>7.5</v>
      </c>
      <c r="M434" s="98">
        <v>3.17</v>
      </c>
      <c r="N434" s="100" t="s">
        <v>37</v>
      </c>
      <c r="O434" s="100" t="s">
        <v>37</v>
      </c>
      <c r="P434" s="100" t="s">
        <v>37</v>
      </c>
      <c r="Q434" s="100" t="s">
        <v>37</v>
      </c>
      <c r="R434" s="100" t="s">
        <v>758</v>
      </c>
      <c r="S434" s="69"/>
      <c r="T434" s="101" t="s">
        <v>763</v>
      </c>
      <c r="U434" s="22"/>
      <c r="V434" s="21">
        <v>0</v>
      </c>
      <c r="X434" s="23">
        <v>3.17</v>
      </c>
      <c r="Y434" s="23">
        <v>0</v>
      </c>
    </row>
    <row r="435" spans="1:27" s="20" customFormat="1" ht="20.25" customHeight="1" x14ac:dyDescent="0.25">
      <c r="A435" s="58">
        <v>380</v>
      </c>
      <c r="B435" s="93">
        <v>24207116119</v>
      </c>
      <c r="C435" s="94" t="s">
        <v>571</v>
      </c>
      <c r="D435" s="95" t="s">
        <v>227</v>
      </c>
      <c r="E435" s="96">
        <v>36459</v>
      </c>
      <c r="F435" s="97" t="s">
        <v>262</v>
      </c>
      <c r="G435" s="64" t="s">
        <v>1</v>
      </c>
      <c r="H435" s="98">
        <v>7.38</v>
      </c>
      <c r="I435" s="99"/>
      <c r="J435" s="67">
        <v>9.1999999999999993</v>
      </c>
      <c r="K435" s="99">
        <v>7.6</v>
      </c>
      <c r="L435" s="98">
        <v>7.43</v>
      </c>
      <c r="M435" s="98">
        <v>3.11</v>
      </c>
      <c r="N435" s="100" t="s">
        <v>37</v>
      </c>
      <c r="O435" s="100" t="s">
        <v>37</v>
      </c>
      <c r="P435" s="100" t="s">
        <v>37</v>
      </c>
      <c r="Q435" s="100" t="s">
        <v>37</v>
      </c>
      <c r="R435" s="100" t="s">
        <v>758</v>
      </c>
      <c r="S435" s="69"/>
      <c r="T435" s="101" t="s">
        <v>763</v>
      </c>
      <c r="U435" s="22"/>
      <c r="V435" s="21">
        <v>0</v>
      </c>
      <c r="X435" s="23">
        <v>3.11</v>
      </c>
      <c r="Y435" s="23">
        <v>0</v>
      </c>
    </row>
    <row r="436" spans="1:27" s="20" customFormat="1" ht="20.25" customHeight="1" x14ac:dyDescent="0.25">
      <c r="A436" s="58">
        <v>381</v>
      </c>
      <c r="B436" s="93">
        <v>24207102910</v>
      </c>
      <c r="C436" s="94" t="s">
        <v>572</v>
      </c>
      <c r="D436" s="95" t="s">
        <v>227</v>
      </c>
      <c r="E436" s="96">
        <v>36752</v>
      </c>
      <c r="F436" s="97" t="s">
        <v>294</v>
      </c>
      <c r="G436" s="64" t="s">
        <v>1</v>
      </c>
      <c r="H436" s="98">
        <v>7.26</v>
      </c>
      <c r="I436" s="99"/>
      <c r="J436" s="67">
        <v>8.9</v>
      </c>
      <c r="K436" s="99">
        <v>8.3000000000000007</v>
      </c>
      <c r="L436" s="98">
        <v>7.31</v>
      </c>
      <c r="M436" s="98">
        <v>3.07</v>
      </c>
      <c r="N436" s="100">
        <v>0</v>
      </c>
      <c r="O436" s="100">
        <v>0</v>
      </c>
      <c r="P436" s="100" t="s">
        <v>37</v>
      </c>
      <c r="Q436" s="100" t="s">
        <v>37</v>
      </c>
      <c r="R436" s="100" t="s">
        <v>758</v>
      </c>
      <c r="S436" s="69"/>
      <c r="T436" s="101" t="s">
        <v>764</v>
      </c>
      <c r="U436" s="22"/>
      <c r="V436" s="21">
        <v>0</v>
      </c>
      <c r="X436" s="23">
        <v>3.07</v>
      </c>
      <c r="Y436" s="23">
        <v>0</v>
      </c>
    </row>
    <row r="437" spans="1:27" s="20" customFormat="1" ht="20.25" customHeight="1" x14ac:dyDescent="0.25">
      <c r="A437" s="58">
        <v>382</v>
      </c>
      <c r="B437" s="93">
        <v>24207106064</v>
      </c>
      <c r="C437" s="94" t="s">
        <v>346</v>
      </c>
      <c r="D437" s="95" t="s">
        <v>227</v>
      </c>
      <c r="E437" s="96">
        <v>36752</v>
      </c>
      <c r="F437" s="97" t="s">
        <v>244</v>
      </c>
      <c r="G437" s="64" t="s">
        <v>1</v>
      </c>
      <c r="H437" s="98">
        <v>7.79</v>
      </c>
      <c r="I437" s="99"/>
      <c r="J437" s="67">
        <v>9.6</v>
      </c>
      <c r="K437" s="99">
        <v>8.9</v>
      </c>
      <c r="L437" s="98">
        <v>7.85</v>
      </c>
      <c r="M437" s="98">
        <v>3.36</v>
      </c>
      <c r="N437" s="100" t="s">
        <v>37</v>
      </c>
      <c r="O437" s="100" t="s">
        <v>37</v>
      </c>
      <c r="P437" s="100" t="s">
        <v>37</v>
      </c>
      <c r="Q437" s="100" t="s">
        <v>37</v>
      </c>
      <c r="R437" s="100" t="s">
        <v>758</v>
      </c>
      <c r="S437" s="69"/>
      <c r="T437" s="101" t="s">
        <v>763</v>
      </c>
      <c r="U437" s="22"/>
      <c r="V437" s="21">
        <v>0</v>
      </c>
      <c r="X437" s="23">
        <v>3.36</v>
      </c>
      <c r="Y437" s="23">
        <v>0</v>
      </c>
    </row>
    <row r="438" spans="1:27" s="20" customFormat="1" ht="20.25" customHeight="1" x14ac:dyDescent="0.25">
      <c r="A438" s="58">
        <v>383</v>
      </c>
      <c r="B438" s="93">
        <v>24207107090</v>
      </c>
      <c r="C438" s="94" t="s">
        <v>568</v>
      </c>
      <c r="D438" s="95" t="s">
        <v>227</v>
      </c>
      <c r="E438" s="96">
        <v>36644</v>
      </c>
      <c r="F438" s="97" t="s">
        <v>242</v>
      </c>
      <c r="G438" s="64" t="s">
        <v>1</v>
      </c>
      <c r="H438" s="98">
        <v>7.74</v>
      </c>
      <c r="I438" s="99"/>
      <c r="J438" s="67">
        <v>9.4</v>
      </c>
      <c r="K438" s="99">
        <v>6.6</v>
      </c>
      <c r="L438" s="98">
        <v>7.76</v>
      </c>
      <c r="M438" s="98">
        <v>3.29</v>
      </c>
      <c r="N438" s="100" t="s">
        <v>37</v>
      </c>
      <c r="O438" s="100" t="s">
        <v>37</v>
      </c>
      <c r="P438" s="100" t="s">
        <v>37</v>
      </c>
      <c r="Q438" s="100" t="s">
        <v>37</v>
      </c>
      <c r="R438" s="100" t="s">
        <v>759</v>
      </c>
      <c r="S438" s="69"/>
      <c r="T438" s="101" t="s">
        <v>763</v>
      </c>
      <c r="U438" s="22"/>
      <c r="V438" s="21">
        <v>0</v>
      </c>
      <c r="X438" s="23">
        <v>3.29</v>
      </c>
      <c r="Y438" s="23">
        <v>0</v>
      </c>
    </row>
    <row r="439" spans="1:27" s="20" customFormat="1" ht="20.25" customHeight="1" x14ac:dyDescent="0.25">
      <c r="A439" s="58">
        <v>384</v>
      </c>
      <c r="B439" s="93">
        <v>24203106874</v>
      </c>
      <c r="C439" s="94" t="s">
        <v>573</v>
      </c>
      <c r="D439" s="95" t="s">
        <v>227</v>
      </c>
      <c r="E439" s="96">
        <v>36754</v>
      </c>
      <c r="F439" s="97" t="s">
        <v>242</v>
      </c>
      <c r="G439" s="64" t="s">
        <v>1</v>
      </c>
      <c r="H439" s="98">
        <v>7.64</v>
      </c>
      <c r="I439" s="99"/>
      <c r="J439" s="67">
        <v>9.3000000000000007</v>
      </c>
      <c r="K439" s="99">
        <v>7.6</v>
      </c>
      <c r="L439" s="98">
        <v>7.68</v>
      </c>
      <c r="M439" s="98">
        <v>3.28</v>
      </c>
      <c r="N439" s="100" t="s">
        <v>37</v>
      </c>
      <c r="O439" s="100" t="s">
        <v>37</v>
      </c>
      <c r="P439" s="100" t="s">
        <v>37</v>
      </c>
      <c r="Q439" s="100" t="s">
        <v>37</v>
      </c>
      <c r="R439" s="100" t="s">
        <v>758</v>
      </c>
      <c r="S439" s="69"/>
      <c r="T439" s="101" t="s">
        <v>763</v>
      </c>
      <c r="U439" s="22"/>
      <c r="V439" s="21">
        <v>0</v>
      </c>
      <c r="X439" s="23">
        <v>3.28</v>
      </c>
      <c r="Y439" s="23">
        <v>0</v>
      </c>
    </row>
    <row r="440" spans="1:27" s="20" customFormat="1" ht="20.25" customHeight="1" x14ac:dyDescent="0.25">
      <c r="A440" s="58">
        <v>385</v>
      </c>
      <c r="B440" s="93">
        <v>24207116441</v>
      </c>
      <c r="C440" s="94" t="s">
        <v>568</v>
      </c>
      <c r="D440" s="95" t="s">
        <v>227</v>
      </c>
      <c r="E440" s="96">
        <v>36773</v>
      </c>
      <c r="F440" s="97" t="s">
        <v>244</v>
      </c>
      <c r="G440" s="64" t="s">
        <v>1</v>
      </c>
      <c r="H440" s="98">
        <v>7.46</v>
      </c>
      <c r="I440" s="99"/>
      <c r="J440" s="67">
        <v>9.6</v>
      </c>
      <c r="K440" s="99">
        <v>6.8</v>
      </c>
      <c r="L440" s="98">
        <v>7.49</v>
      </c>
      <c r="M440" s="98">
        <v>3.13</v>
      </c>
      <c r="N440" s="100">
        <v>0</v>
      </c>
      <c r="O440" s="100" t="s">
        <v>37</v>
      </c>
      <c r="P440" s="100" t="s">
        <v>37</v>
      </c>
      <c r="Q440" s="100" t="s">
        <v>37</v>
      </c>
      <c r="R440" s="100" t="s">
        <v>758</v>
      </c>
      <c r="S440" s="69"/>
      <c r="T440" s="101" t="s">
        <v>764</v>
      </c>
      <c r="U440" s="22"/>
      <c r="V440" s="21">
        <v>0</v>
      </c>
      <c r="X440" s="23">
        <v>3.13</v>
      </c>
      <c r="Y440" s="23">
        <v>0</v>
      </c>
      <c r="AA440" s="20">
        <f>VLOOKUP(TEXT(B440,0),[1]Sheet1!$B$2:$K$212,10,0)</f>
        <v>0</v>
      </c>
    </row>
    <row r="441" spans="1:27" s="20" customFormat="1" ht="20.25" customHeight="1" x14ac:dyDescent="0.25">
      <c r="A441" s="58">
        <v>386</v>
      </c>
      <c r="B441" s="93">
        <v>24207116720</v>
      </c>
      <c r="C441" s="94" t="s">
        <v>574</v>
      </c>
      <c r="D441" s="95" t="s">
        <v>227</v>
      </c>
      <c r="E441" s="96">
        <v>36804</v>
      </c>
      <c r="F441" s="97" t="s">
        <v>242</v>
      </c>
      <c r="G441" s="64" t="s">
        <v>1</v>
      </c>
      <c r="H441" s="98">
        <v>6.76</v>
      </c>
      <c r="I441" s="99"/>
      <c r="J441" s="67">
        <v>9.8000000000000007</v>
      </c>
      <c r="K441" s="99">
        <v>7.5</v>
      </c>
      <c r="L441" s="98">
        <v>6.84</v>
      </c>
      <c r="M441" s="98">
        <v>2.76</v>
      </c>
      <c r="N441" s="100">
        <v>0</v>
      </c>
      <c r="O441" s="100">
        <v>0</v>
      </c>
      <c r="P441" s="100" t="s">
        <v>37</v>
      </c>
      <c r="Q441" s="100" t="s">
        <v>37</v>
      </c>
      <c r="R441" s="100" t="s">
        <v>758</v>
      </c>
      <c r="S441" s="69"/>
      <c r="T441" s="101" t="s">
        <v>764</v>
      </c>
      <c r="U441" s="22"/>
      <c r="V441" s="21">
        <v>0</v>
      </c>
      <c r="X441" s="23">
        <v>2.76</v>
      </c>
      <c r="Y441" s="23">
        <v>0</v>
      </c>
    </row>
    <row r="442" spans="1:27" s="20" customFormat="1" ht="20.25" customHeight="1" x14ac:dyDescent="0.25">
      <c r="A442" s="58">
        <v>387</v>
      </c>
      <c r="B442" s="93">
        <v>24212105121</v>
      </c>
      <c r="C442" s="94" t="s">
        <v>575</v>
      </c>
      <c r="D442" s="95" t="s">
        <v>96</v>
      </c>
      <c r="E442" s="96">
        <v>36306</v>
      </c>
      <c r="F442" s="97" t="s">
        <v>244</v>
      </c>
      <c r="G442" s="64" t="s">
        <v>4</v>
      </c>
      <c r="H442" s="98">
        <v>6.95</v>
      </c>
      <c r="I442" s="99"/>
      <c r="J442" s="67">
        <v>8.3000000000000007</v>
      </c>
      <c r="K442" s="99">
        <v>7.6</v>
      </c>
      <c r="L442" s="98">
        <v>6.99</v>
      </c>
      <c r="M442" s="98">
        <v>2.84</v>
      </c>
      <c r="N442" s="100">
        <v>0</v>
      </c>
      <c r="O442" s="100" t="s">
        <v>37</v>
      </c>
      <c r="P442" s="100" t="s">
        <v>37</v>
      </c>
      <c r="Q442" s="100" t="s">
        <v>37</v>
      </c>
      <c r="R442" s="100" t="s">
        <v>758</v>
      </c>
      <c r="S442" s="69"/>
      <c r="T442" s="101" t="s">
        <v>764</v>
      </c>
      <c r="U442" s="22"/>
      <c r="V442" s="21">
        <v>0</v>
      </c>
      <c r="X442" s="23">
        <v>2.84</v>
      </c>
      <c r="Y442" s="23">
        <v>0</v>
      </c>
      <c r="AA442" s="20" t="e">
        <f>VLOOKUP(TEXT(B442,0),[1]Sheet1!$B$2:$K$212,10,0)</f>
        <v>#N/A</v>
      </c>
    </row>
    <row r="443" spans="1:27" s="20" customFormat="1" ht="20.25" customHeight="1" x14ac:dyDescent="0.25">
      <c r="A443" s="58">
        <v>388</v>
      </c>
      <c r="B443" s="93">
        <v>24217106771</v>
      </c>
      <c r="C443" s="94" t="s">
        <v>576</v>
      </c>
      <c r="D443" s="95" t="s">
        <v>160</v>
      </c>
      <c r="E443" s="96">
        <v>36775</v>
      </c>
      <c r="F443" s="97" t="s">
        <v>242</v>
      </c>
      <c r="G443" s="64" t="s">
        <v>4</v>
      </c>
      <c r="H443" s="98">
        <v>7.09</v>
      </c>
      <c r="I443" s="99"/>
      <c r="J443" s="67">
        <v>8.6999999999999993</v>
      </c>
      <c r="K443" s="99">
        <v>5.8</v>
      </c>
      <c r="L443" s="98">
        <v>7.1</v>
      </c>
      <c r="M443" s="98">
        <v>2.9</v>
      </c>
      <c r="N443" s="100">
        <v>0</v>
      </c>
      <c r="O443" s="100">
        <v>0</v>
      </c>
      <c r="P443" s="100" t="s">
        <v>37</v>
      </c>
      <c r="Q443" s="100" t="s">
        <v>37</v>
      </c>
      <c r="R443" s="100" t="s">
        <v>758</v>
      </c>
      <c r="S443" s="69"/>
      <c r="T443" s="101" t="s">
        <v>764</v>
      </c>
      <c r="U443" s="22"/>
      <c r="V443" s="21">
        <v>0</v>
      </c>
      <c r="X443" s="23">
        <v>2.9</v>
      </c>
      <c r="Y443" s="23">
        <v>0</v>
      </c>
    </row>
    <row r="444" spans="1:27" s="20" customFormat="1" ht="20.25" customHeight="1" x14ac:dyDescent="0.25">
      <c r="A444" s="58">
        <v>389</v>
      </c>
      <c r="B444" s="93">
        <v>24217115053</v>
      </c>
      <c r="C444" s="94" t="s">
        <v>577</v>
      </c>
      <c r="D444" s="95" t="s">
        <v>32</v>
      </c>
      <c r="E444" s="96">
        <v>36696</v>
      </c>
      <c r="F444" s="97" t="s">
        <v>244</v>
      </c>
      <c r="G444" s="64" t="s">
        <v>4</v>
      </c>
      <c r="H444" s="98">
        <v>7.59</v>
      </c>
      <c r="I444" s="99"/>
      <c r="J444" s="67">
        <v>8.8000000000000007</v>
      </c>
      <c r="K444" s="99">
        <v>8</v>
      </c>
      <c r="L444" s="98">
        <v>7.63</v>
      </c>
      <c r="M444" s="98">
        <v>3.28</v>
      </c>
      <c r="N444" s="100" t="s">
        <v>37</v>
      </c>
      <c r="O444" s="100" t="s">
        <v>37</v>
      </c>
      <c r="P444" s="100" t="s">
        <v>37</v>
      </c>
      <c r="Q444" s="100" t="s">
        <v>37</v>
      </c>
      <c r="R444" s="100" t="s">
        <v>758</v>
      </c>
      <c r="S444" s="69"/>
      <c r="T444" s="101" t="s">
        <v>763</v>
      </c>
      <c r="U444" s="22"/>
      <c r="V444" s="21">
        <v>0</v>
      </c>
      <c r="X444" s="23">
        <v>3.28</v>
      </c>
      <c r="Y444" s="23">
        <v>0</v>
      </c>
    </row>
    <row r="445" spans="1:27" s="20" customFormat="1" ht="20.25" customHeight="1" x14ac:dyDescent="0.25">
      <c r="A445" s="58">
        <v>390</v>
      </c>
      <c r="B445" s="93">
        <v>24211205687</v>
      </c>
      <c r="C445" s="94" t="s">
        <v>216</v>
      </c>
      <c r="D445" s="95" t="s">
        <v>32</v>
      </c>
      <c r="E445" s="96">
        <v>36703</v>
      </c>
      <c r="F445" s="97" t="s">
        <v>244</v>
      </c>
      <c r="G445" s="64" t="s">
        <v>4</v>
      </c>
      <c r="H445" s="98">
        <v>7.43</v>
      </c>
      <c r="I445" s="99"/>
      <c r="J445" s="67">
        <v>9.1999999999999993</v>
      </c>
      <c r="K445" s="99">
        <v>8.4</v>
      </c>
      <c r="L445" s="98">
        <v>7.48</v>
      </c>
      <c r="M445" s="98">
        <v>3.13</v>
      </c>
      <c r="N445" s="100" t="s">
        <v>37</v>
      </c>
      <c r="O445" s="100" t="s">
        <v>37</v>
      </c>
      <c r="P445" s="100" t="s">
        <v>37</v>
      </c>
      <c r="Q445" s="100" t="s">
        <v>37</v>
      </c>
      <c r="R445" s="100" t="s">
        <v>758</v>
      </c>
      <c r="S445" s="69"/>
      <c r="T445" s="101" t="s">
        <v>763</v>
      </c>
      <c r="U445" s="22"/>
      <c r="V445" s="21">
        <v>0</v>
      </c>
      <c r="X445" s="23">
        <v>3.13</v>
      </c>
      <c r="Y445" s="23">
        <v>0</v>
      </c>
    </row>
    <row r="446" spans="1:27" s="20" customFormat="1" ht="20.25" customHeight="1" x14ac:dyDescent="0.25">
      <c r="A446" s="58">
        <v>391</v>
      </c>
      <c r="B446" s="93">
        <v>24207104978</v>
      </c>
      <c r="C446" s="94" t="s">
        <v>578</v>
      </c>
      <c r="D446" s="95" t="s">
        <v>40</v>
      </c>
      <c r="E446" s="96">
        <v>36564</v>
      </c>
      <c r="F446" s="97" t="s">
        <v>242</v>
      </c>
      <c r="G446" s="64" t="s">
        <v>1</v>
      </c>
      <c r="H446" s="98">
        <v>7.86</v>
      </c>
      <c r="I446" s="99"/>
      <c r="J446" s="67">
        <v>9.4</v>
      </c>
      <c r="K446" s="99">
        <v>8.6999999999999993</v>
      </c>
      <c r="L446" s="98">
        <v>7.91</v>
      </c>
      <c r="M446" s="98">
        <v>3.4</v>
      </c>
      <c r="N446" s="100" t="s">
        <v>37</v>
      </c>
      <c r="O446" s="100">
        <v>0</v>
      </c>
      <c r="P446" s="100" t="s">
        <v>37</v>
      </c>
      <c r="Q446" s="100" t="s">
        <v>37</v>
      </c>
      <c r="R446" s="100" t="s">
        <v>758</v>
      </c>
      <c r="S446" s="69"/>
      <c r="T446" s="101" t="s">
        <v>764</v>
      </c>
      <c r="U446" s="22"/>
      <c r="V446" s="21">
        <v>0</v>
      </c>
      <c r="X446" s="23">
        <v>3.4</v>
      </c>
      <c r="Y446" s="23">
        <v>0</v>
      </c>
    </row>
    <row r="447" spans="1:27" s="20" customFormat="1" ht="20.25" customHeight="1" x14ac:dyDescent="0.25">
      <c r="A447" s="58">
        <v>392</v>
      </c>
      <c r="B447" s="93">
        <v>24207115323</v>
      </c>
      <c r="C447" s="94" t="s">
        <v>579</v>
      </c>
      <c r="D447" s="95" t="s">
        <v>40</v>
      </c>
      <c r="E447" s="96">
        <v>36598</v>
      </c>
      <c r="F447" s="97" t="s">
        <v>242</v>
      </c>
      <c r="G447" s="64" t="s">
        <v>1</v>
      </c>
      <c r="H447" s="98">
        <v>7.83</v>
      </c>
      <c r="I447" s="99"/>
      <c r="J447" s="67">
        <v>9.6</v>
      </c>
      <c r="K447" s="99">
        <v>8.8000000000000007</v>
      </c>
      <c r="L447" s="98">
        <v>7.89</v>
      </c>
      <c r="M447" s="98">
        <v>3.4</v>
      </c>
      <c r="N447" s="100" t="s">
        <v>37</v>
      </c>
      <c r="O447" s="100" t="s">
        <v>37</v>
      </c>
      <c r="P447" s="100" t="s">
        <v>37</v>
      </c>
      <c r="Q447" s="100" t="s">
        <v>37</v>
      </c>
      <c r="R447" s="100" t="s">
        <v>758</v>
      </c>
      <c r="S447" s="69"/>
      <c r="T447" s="101" t="s">
        <v>763</v>
      </c>
      <c r="U447" s="22"/>
      <c r="V447" s="21">
        <v>0</v>
      </c>
      <c r="X447" s="23">
        <v>3.4</v>
      </c>
      <c r="Y447" s="23">
        <v>0</v>
      </c>
    </row>
    <row r="448" spans="1:27" s="20" customFormat="1" ht="20.25" customHeight="1" x14ac:dyDescent="0.25">
      <c r="A448" s="58">
        <v>393</v>
      </c>
      <c r="B448" s="93">
        <v>24207107297</v>
      </c>
      <c r="C448" s="94" t="s">
        <v>568</v>
      </c>
      <c r="D448" s="95" t="s">
        <v>40</v>
      </c>
      <c r="E448" s="96">
        <v>36605</v>
      </c>
      <c r="F448" s="97" t="s">
        <v>242</v>
      </c>
      <c r="G448" s="64" t="s">
        <v>1</v>
      </c>
      <c r="H448" s="98">
        <v>6.82</v>
      </c>
      <c r="I448" s="99"/>
      <c r="J448" s="67">
        <v>8</v>
      </c>
      <c r="K448" s="99">
        <v>8.1</v>
      </c>
      <c r="L448" s="98">
        <v>6.86</v>
      </c>
      <c r="M448" s="98">
        <v>2.77</v>
      </c>
      <c r="N448" s="100">
        <v>0</v>
      </c>
      <c r="O448" s="100">
        <v>0</v>
      </c>
      <c r="P448" s="100" t="s">
        <v>37</v>
      </c>
      <c r="Q448" s="100" t="s">
        <v>37</v>
      </c>
      <c r="R448" s="100" t="s">
        <v>758</v>
      </c>
      <c r="S448" s="69"/>
      <c r="T448" s="101" t="s">
        <v>764</v>
      </c>
      <c r="U448" s="22"/>
      <c r="V448" s="21">
        <v>0</v>
      </c>
      <c r="X448" s="23">
        <v>2.77</v>
      </c>
      <c r="Y448" s="23">
        <v>0</v>
      </c>
    </row>
    <row r="449" spans="1:27" s="20" customFormat="1" ht="20.25" customHeight="1" x14ac:dyDescent="0.25">
      <c r="A449" s="58">
        <v>394</v>
      </c>
      <c r="B449" s="93">
        <v>24207214804</v>
      </c>
      <c r="C449" s="94" t="s">
        <v>580</v>
      </c>
      <c r="D449" s="95" t="s">
        <v>40</v>
      </c>
      <c r="E449" s="96">
        <v>36779</v>
      </c>
      <c r="F449" s="97" t="s">
        <v>294</v>
      </c>
      <c r="G449" s="64" t="s">
        <v>1</v>
      </c>
      <c r="H449" s="98">
        <v>8.3699999999999992</v>
      </c>
      <c r="I449" s="99"/>
      <c r="J449" s="67">
        <v>9.9</v>
      </c>
      <c r="K449" s="99">
        <v>9.1</v>
      </c>
      <c r="L449" s="98">
        <v>8.42</v>
      </c>
      <c r="M449" s="98">
        <v>3.68</v>
      </c>
      <c r="N449" s="100" t="s">
        <v>37</v>
      </c>
      <c r="O449" s="100" t="s">
        <v>37</v>
      </c>
      <c r="P449" s="100" t="s">
        <v>37</v>
      </c>
      <c r="Q449" s="100" t="s">
        <v>37</v>
      </c>
      <c r="R449" s="100" t="s">
        <v>758</v>
      </c>
      <c r="S449" s="69"/>
      <c r="T449" s="101" t="s">
        <v>763</v>
      </c>
      <c r="U449" s="22"/>
      <c r="V449" s="21">
        <v>0</v>
      </c>
      <c r="X449" s="23">
        <v>3.68</v>
      </c>
      <c r="Y449" s="23">
        <v>0</v>
      </c>
    </row>
    <row r="450" spans="1:27" s="20" customFormat="1" ht="20.25" customHeight="1" x14ac:dyDescent="0.25">
      <c r="A450" s="58">
        <v>395</v>
      </c>
      <c r="B450" s="93">
        <v>24207103746</v>
      </c>
      <c r="C450" s="94" t="s">
        <v>581</v>
      </c>
      <c r="D450" s="95" t="s">
        <v>40</v>
      </c>
      <c r="E450" s="96">
        <v>36743</v>
      </c>
      <c r="F450" s="97" t="s">
        <v>242</v>
      </c>
      <c r="G450" s="64" t="s">
        <v>1</v>
      </c>
      <c r="H450" s="98">
        <v>8.1300000000000008</v>
      </c>
      <c r="I450" s="99"/>
      <c r="J450" s="67">
        <v>9.9</v>
      </c>
      <c r="K450" s="99">
        <v>8.9</v>
      </c>
      <c r="L450" s="98">
        <v>8.18</v>
      </c>
      <c r="M450" s="98">
        <v>3.56</v>
      </c>
      <c r="N450" s="100" t="s">
        <v>37</v>
      </c>
      <c r="O450" s="100" t="s">
        <v>37</v>
      </c>
      <c r="P450" s="100" t="s">
        <v>37</v>
      </c>
      <c r="Q450" s="100" t="s">
        <v>37</v>
      </c>
      <c r="R450" s="100" t="s">
        <v>758</v>
      </c>
      <c r="S450" s="69"/>
      <c r="T450" s="101" t="s">
        <v>763</v>
      </c>
      <c r="U450" s="22"/>
      <c r="V450" s="21">
        <v>0</v>
      </c>
      <c r="X450" s="23">
        <v>3.56</v>
      </c>
      <c r="Y450" s="23">
        <v>0</v>
      </c>
    </row>
    <row r="451" spans="1:27" s="20" customFormat="1" ht="20.25" customHeight="1" x14ac:dyDescent="0.25">
      <c r="A451" s="58">
        <v>396</v>
      </c>
      <c r="B451" s="93">
        <v>24207207591</v>
      </c>
      <c r="C451" s="94" t="s">
        <v>582</v>
      </c>
      <c r="D451" s="95" t="s">
        <v>40</v>
      </c>
      <c r="E451" s="96">
        <v>36863</v>
      </c>
      <c r="F451" s="97" t="s">
        <v>242</v>
      </c>
      <c r="G451" s="64" t="s">
        <v>1</v>
      </c>
      <c r="H451" s="98">
        <v>7.68</v>
      </c>
      <c r="I451" s="99"/>
      <c r="J451" s="67">
        <v>9.9</v>
      </c>
      <c r="K451" s="99">
        <v>8.6</v>
      </c>
      <c r="L451" s="98">
        <v>7.75</v>
      </c>
      <c r="M451" s="98">
        <v>3.31</v>
      </c>
      <c r="N451" s="100" t="s">
        <v>37</v>
      </c>
      <c r="O451" s="100" t="s">
        <v>37</v>
      </c>
      <c r="P451" s="100" t="s">
        <v>37</v>
      </c>
      <c r="Q451" s="100" t="s">
        <v>37</v>
      </c>
      <c r="R451" s="100" t="s">
        <v>758</v>
      </c>
      <c r="S451" s="69"/>
      <c r="T451" s="101" t="s">
        <v>763</v>
      </c>
      <c r="U451" s="22"/>
      <c r="V451" s="21">
        <v>0</v>
      </c>
      <c r="X451" s="23">
        <v>3.31</v>
      </c>
      <c r="Y451" s="23">
        <v>0</v>
      </c>
    </row>
    <row r="452" spans="1:27" s="20" customFormat="1" ht="20.25" customHeight="1" x14ac:dyDescent="0.25">
      <c r="A452" s="58">
        <v>397</v>
      </c>
      <c r="B452" s="93">
        <v>24207105466</v>
      </c>
      <c r="C452" s="94" t="s">
        <v>583</v>
      </c>
      <c r="D452" s="95" t="s">
        <v>40</v>
      </c>
      <c r="E452" s="96">
        <v>36651</v>
      </c>
      <c r="F452" s="97" t="s">
        <v>242</v>
      </c>
      <c r="G452" s="64" t="s">
        <v>1</v>
      </c>
      <c r="H452" s="98">
        <v>7.61</v>
      </c>
      <c r="I452" s="99"/>
      <c r="J452" s="67">
        <v>8.3000000000000007</v>
      </c>
      <c r="K452" s="99">
        <v>6.7</v>
      </c>
      <c r="L452" s="98">
        <v>7.61</v>
      </c>
      <c r="M452" s="98">
        <v>3.26</v>
      </c>
      <c r="N452" s="100" t="s">
        <v>37</v>
      </c>
      <c r="O452" s="100" t="s">
        <v>37</v>
      </c>
      <c r="P452" s="100" t="s">
        <v>37</v>
      </c>
      <c r="Q452" s="100" t="s">
        <v>37</v>
      </c>
      <c r="R452" s="100" t="s">
        <v>758</v>
      </c>
      <c r="S452" s="69"/>
      <c r="T452" s="101" t="s">
        <v>763</v>
      </c>
      <c r="U452" s="22"/>
      <c r="V452" s="21">
        <v>0</v>
      </c>
      <c r="X452" s="23">
        <v>3.26</v>
      </c>
      <c r="Y452" s="23">
        <v>0</v>
      </c>
    </row>
    <row r="453" spans="1:27" s="20" customFormat="1" ht="20.25" customHeight="1" x14ac:dyDescent="0.25">
      <c r="A453" s="58">
        <v>398</v>
      </c>
      <c r="B453" s="93">
        <v>24207102749</v>
      </c>
      <c r="C453" s="94" t="s">
        <v>584</v>
      </c>
      <c r="D453" s="95" t="s">
        <v>40</v>
      </c>
      <c r="E453" s="96">
        <v>36584</v>
      </c>
      <c r="F453" s="97" t="s">
        <v>244</v>
      </c>
      <c r="G453" s="64" t="s">
        <v>1</v>
      </c>
      <c r="H453" s="98">
        <v>7.36</v>
      </c>
      <c r="I453" s="99"/>
      <c r="J453" s="67">
        <v>9.1</v>
      </c>
      <c r="K453" s="99">
        <v>7.5</v>
      </c>
      <c r="L453" s="98">
        <v>7.4</v>
      </c>
      <c r="M453" s="98">
        <v>3.12</v>
      </c>
      <c r="N453" s="100">
        <v>0</v>
      </c>
      <c r="O453" s="100" t="s">
        <v>37</v>
      </c>
      <c r="P453" s="100" t="s">
        <v>37</v>
      </c>
      <c r="Q453" s="100" t="s">
        <v>37</v>
      </c>
      <c r="R453" s="100" t="s">
        <v>758</v>
      </c>
      <c r="S453" s="69"/>
      <c r="T453" s="101" t="s">
        <v>764</v>
      </c>
      <c r="U453" s="22"/>
      <c r="V453" s="21">
        <v>0</v>
      </c>
      <c r="X453" s="23">
        <v>3.12</v>
      </c>
      <c r="Y453" s="23">
        <v>0</v>
      </c>
      <c r="AA453" s="20" t="e">
        <f>VLOOKUP(TEXT(B453,0),[1]Sheet1!$B$2:$K$212,10,0)</f>
        <v>#N/A</v>
      </c>
    </row>
    <row r="454" spans="1:27" s="20" customFormat="1" ht="20.25" customHeight="1" x14ac:dyDescent="0.25">
      <c r="A454" s="58">
        <v>399</v>
      </c>
      <c r="B454" s="93">
        <v>24207104911</v>
      </c>
      <c r="C454" s="94" t="s">
        <v>585</v>
      </c>
      <c r="D454" s="95" t="s">
        <v>40</v>
      </c>
      <c r="E454" s="96">
        <v>36740</v>
      </c>
      <c r="F454" s="97" t="s">
        <v>242</v>
      </c>
      <c r="G454" s="64" t="s">
        <v>1</v>
      </c>
      <c r="H454" s="98">
        <v>6.75</v>
      </c>
      <c r="I454" s="99"/>
      <c r="J454" s="67">
        <v>8.8000000000000007</v>
      </c>
      <c r="K454" s="99">
        <v>5.9</v>
      </c>
      <c r="L454" s="98">
        <v>6.78</v>
      </c>
      <c r="M454" s="98">
        <v>2.72</v>
      </c>
      <c r="N454" s="100">
        <v>0</v>
      </c>
      <c r="O454" s="100">
        <v>0</v>
      </c>
      <c r="P454" s="100" t="s">
        <v>37</v>
      </c>
      <c r="Q454" s="100" t="s">
        <v>37</v>
      </c>
      <c r="R454" s="100" t="s">
        <v>758</v>
      </c>
      <c r="S454" s="69"/>
      <c r="T454" s="101" t="s">
        <v>764</v>
      </c>
      <c r="U454" s="22"/>
      <c r="V454" s="21">
        <v>0</v>
      </c>
      <c r="X454" s="23">
        <v>2.72</v>
      </c>
      <c r="Y454" s="23">
        <v>0</v>
      </c>
    </row>
    <row r="455" spans="1:27" s="20" customFormat="1" ht="20.25" customHeight="1" x14ac:dyDescent="0.25">
      <c r="A455" s="58">
        <v>400</v>
      </c>
      <c r="B455" s="93">
        <v>24202102516</v>
      </c>
      <c r="C455" s="94" t="s">
        <v>586</v>
      </c>
      <c r="D455" s="95" t="s">
        <v>40</v>
      </c>
      <c r="E455" s="96">
        <v>36725</v>
      </c>
      <c r="F455" s="97" t="s">
        <v>242</v>
      </c>
      <c r="G455" s="64" t="s">
        <v>1</v>
      </c>
      <c r="H455" s="98">
        <v>6.32</v>
      </c>
      <c r="I455" s="99"/>
      <c r="J455" s="67">
        <v>8.8000000000000007</v>
      </c>
      <c r="K455" s="99">
        <v>0</v>
      </c>
      <c r="L455" s="98">
        <v>6.28</v>
      </c>
      <c r="M455" s="98">
        <v>2.44</v>
      </c>
      <c r="N455" s="100" t="s">
        <v>37</v>
      </c>
      <c r="O455" s="100">
        <v>0</v>
      </c>
      <c r="P455" s="100" t="s">
        <v>37</v>
      </c>
      <c r="Q455" s="100" t="s">
        <v>37</v>
      </c>
      <c r="R455" s="100" t="s">
        <v>758</v>
      </c>
      <c r="S455" s="69"/>
      <c r="T455" s="101" t="s">
        <v>765</v>
      </c>
      <c r="U455" s="22"/>
      <c r="V455" s="21">
        <v>2</v>
      </c>
      <c r="X455" s="23">
        <v>2.44</v>
      </c>
      <c r="Y455" s="23">
        <v>0</v>
      </c>
    </row>
    <row r="456" spans="1:27" s="20" customFormat="1" ht="20.25" customHeight="1" x14ac:dyDescent="0.25">
      <c r="A456" s="58">
        <v>401</v>
      </c>
      <c r="B456" s="93">
        <v>24217115212</v>
      </c>
      <c r="C456" s="94" t="s">
        <v>550</v>
      </c>
      <c r="D456" s="95" t="s">
        <v>232</v>
      </c>
      <c r="E456" s="96">
        <v>36811</v>
      </c>
      <c r="F456" s="97" t="s">
        <v>242</v>
      </c>
      <c r="G456" s="64" t="s">
        <v>4</v>
      </c>
      <c r="H456" s="98">
        <v>7.63</v>
      </c>
      <c r="I456" s="99"/>
      <c r="J456" s="67">
        <v>9</v>
      </c>
      <c r="K456" s="99">
        <v>6.9</v>
      </c>
      <c r="L456" s="98">
        <v>7.65</v>
      </c>
      <c r="M456" s="98">
        <v>3.27</v>
      </c>
      <c r="N456" s="100" t="s">
        <v>37</v>
      </c>
      <c r="O456" s="100" t="s">
        <v>37</v>
      </c>
      <c r="P456" s="100" t="s">
        <v>37</v>
      </c>
      <c r="Q456" s="100" t="s">
        <v>37</v>
      </c>
      <c r="R456" s="100" t="s">
        <v>758</v>
      </c>
      <c r="S456" s="69"/>
      <c r="T456" s="101" t="s">
        <v>763</v>
      </c>
      <c r="U456" s="22"/>
      <c r="V456" s="21">
        <v>0</v>
      </c>
      <c r="X456" s="23">
        <v>3.27</v>
      </c>
      <c r="Y456" s="23">
        <v>0</v>
      </c>
    </row>
    <row r="457" spans="1:27" s="20" customFormat="1" ht="20.25" customHeight="1" x14ac:dyDescent="0.25">
      <c r="A457" s="58">
        <v>402</v>
      </c>
      <c r="B457" s="93">
        <v>24207101461</v>
      </c>
      <c r="C457" s="94" t="s">
        <v>413</v>
      </c>
      <c r="D457" s="95" t="s">
        <v>118</v>
      </c>
      <c r="E457" s="96">
        <v>36867</v>
      </c>
      <c r="F457" s="97" t="s">
        <v>262</v>
      </c>
      <c r="G457" s="64" t="s">
        <v>1</v>
      </c>
      <c r="H457" s="98">
        <v>7.72</v>
      </c>
      <c r="I457" s="99"/>
      <c r="J457" s="67">
        <v>9.5</v>
      </c>
      <c r="K457" s="99">
        <v>8.5</v>
      </c>
      <c r="L457" s="98">
        <v>7.78</v>
      </c>
      <c r="M457" s="98">
        <v>3.3</v>
      </c>
      <c r="N457" s="100">
        <v>0</v>
      </c>
      <c r="O457" s="100" t="s">
        <v>37</v>
      </c>
      <c r="P457" s="100" t="s">
        <v>37</v>
      </c>
      <c r="Q457" s="100" t="s">
        <v>37</v>
      </c>
      <c r="R457" s="100" t="s">
        <v>760</v>
      </c>
      <c r="S457" s="69"/>
      <c r="T457" s="101" t="s">
        <v>764</v>
      </c>
      <c r="U457" s="22"/>
      <c r="V457" s="21">
        <v>0</v>
      </c>
      <c r="X457" s="23">
        <v>3.3</v>
      </c>
      <c r="Y457" s="23">
        <v>0</v>
      </c>
      <c r="AA457" s="20">
        <f>VLOOKUP(TEXT(B457,0),[1]Sheet1!$B$2:$K$212,10,0)</f>
        <v>0</v>
      </c>
    </row>
    <row r="458" spans="1:27" s="20" customFormat="1" ht="20.25" customHeight="1" x14ac:dyDescent="0.25">
      <c r="A458" s="58">
        <v>403</v>
      </c>
      <c r="B458" s="93">
        <v>24207100686</v>
      </c>
      <c r="C458" s="94" t="s">
        <v>587</v>
      </c>
      <c r="D458" s="95" t="s">
        <v>118</v>
      </c>
      <c r="E458" s="96">
        <v>36819</v>
      </c>
      <c r="F458" s="97" t="s">
        <v>242</v>
      </c>
      <c r="G458" s="64" t="s">
        <v>1</v>
      </c>
      <c r="H458" s="98">
        <v>7.47</v>
      </c>
      <c r="I458" s="99"/>
      <c r="J458" s="67">
        <v>9.1</v>
      </c>
      <c r="K458" s="99">
        <v>9.5</v>
      </c>
      <c r="L458" s="98">
        <v>7.54</v>
      </c>
      <c r="M458" s="98">
        <v>3.18</v>
      </c>
      <c r="N458" s="100" t="s">
        <v>37</v>
      </c>
      <c r="O458" s="100">
        <v>0</v>
      </c>
      <c r="P458" s="100" t="s">
        <v>37</v>
      </c>
      <c r="Q458" s="100" t="s">
        <v>37</v>
      </c>
      <c r="R458" s="100" t="s">
        <v>758</v>
      </c>
      <c r="S458" s="69"/>
      <c r="T458" s="101" t="s">
        <v>764</v>
      </c>
      <c r="U458" s="22"/>
      <c r="V458" s="21">
        <v>0</v>
      </c>
      <c r="X458" s="23">
        <v>3.18</v>
      </c>
      <c r="Y458" s="23">
        <v>0</v>
      </c>
    </row>
    <row r="459" spans="1:27" s="20" customFormat="1" ht="20.25" customHeight="1" x14ac:dyDescent="0.25">
      <c r="A459" s="58">
        <v>404</v>
      </c>
      <c r="B459" s="93">
        <v>24203405957</v>
      </c>
      <c r="C459" s="94" t="s">
        <v>588</v>
      </c>
      <c r="D459" s="95" t="s">
        <v>118</v>
      </c>
      <c r="E459" s="96">
        <v>36586</v>
      </c>
      <c r="F459" s="97" t="s">
        <v>242</v>
      </c>
      <c r="G459" s="64" t="s">
        <v>1</v>
      </c>
      <c r="H459" s="98">
        <v>7.33</v>
      </c>
      <c r="I459" s="99"/>
      <c r="J459" s="67">
        <v>8.6999999999999993</v>
      </c>
      <c r="K459" s="99">
        <v>8.5</v>
      </c>
      <c r="L459" s="98">
        <v>7.38</v>
      </c>
      <c r="M459" s="98">
        <v>3.11</v>
      </c>
      <c r="N459" s="100">
        <v>0</v>
      </c>
      <c r="O459" s="100" t="s">
        <v>37</v>
      </c>
      <c r="P459" s="100" t="s">
        <v>37</v>
      </c>
      <c r="Q459" s="100" t="s">
        <v>37</v>
      </c>
      <c r="R459" s="100" t="s">
        <v>758</v>
      </c>
      <c r="S459" s="69"/>
      <c r="T459" s="101" t="s">
        <v>764</v>
      </c>
      <c r="U459" s="22"/>
      <c r="V459" s="21">
        <v>0</v>
      </c>
      <c r="X459" s="23">
        <v>3.11</v>
      </c>
      <c r="Y459" s="23">
        <v>0</v>
      </c>
      <c r="AA459" s="20" t="e">
        <f>VLOOKUP(TEXT(B459,0),[1]Sheet1!$B$2:$K$212,10,0)</f>
        <v>#N/A</v>
      </c>
    </row>
    <row r="460" spans="1:27" s="20" customFormat="1" ht="20.25" customHeight="1" x14ac:dyDescent="0.25">
      <c r="A460" s="58">
        <v>405</v>
      </c>
      <c r="B460" s="93">
        <v>24207105873</v>
      </c>
      <c r="C460" s="94" t="s">
        <v>127</v>
      </c>
      <c r="D460" s="95" t="s">
        <v>146</v>
      </c>
      <c r="E460" s="96">
        <v>36709</v>
      </c>
      <c r="F460" s="97" t="s">
        <v>242</v>
      </c>
      <c r="G460" s="64" t="s">
        <v>1</v>
      </c>
      <c r="H460" s="98">
        <v>7.64</v>
      </c>
      <c r="I460" s="99"/>
      <c r="J460" s="67">
        <v>9.1999999999999993</v>
      </c>
      <c r="K460" s="99">
        <v>8.5</v>
      </c>
      <c r="L460" s="98">
        <v>7.68</v>
      </c>
      <c r="M460" s="98">
        <v>3.23</v>
      </c>
      <c r="N460" s="100" t="s">
        <v>37</v>
      </c>
      <c r="O460" s="100" t="s">
        <v>37</v>
      </c>
      <c r="P460" s="100" t="s">
        <v>37</v>
      </c>
      <c r="Q460" s="100" t="s">
        <v>37</v>
      </c>
      <c r="R460" s="100" t="s">
        <v>760</v>
      </c>
      <c r="S460" s="69"/>
      <c r="T460" s="101" t="s">
        <v>763</v>
      </c>
      <c r="U460" s="22"/>
      <c r="V460" s="21">
        <v>0</v>
      </c>
      <c r="X460" s="23">
        <v>3.23</v>
      </c>
      <c r="Y460" s="23">
        <v>0</v>
      </c>
    </row>
    <row r="461" spans="1:27" s="20" customFormat="1" ht="20.25" customHeight="1" x14ac:dyDescent="0.25">
      <c r="A461" s="58">
        <v>406</v>
      </c>
      <c r="B461" s="93">
        <v>24207100973</v>
      </c>
      <c r="C461" s="94" t="s">
        <v>295</v>
      </c>
      <c r="D461" s="95" t="s">
        <v>146</v>
      </c>
      <c r="E461" s="96">
        <v>36568</v>
      </c>
      <c r="F461" s="97" t="s">
        <v>280</v>
      </c>
      <c r="G461" s="64" t="s">
        <v>1</v>
      </c>
      <c r="H461" s="98">
        <v>6.92</v>
      </c>
      <c r="I461" s="99"/>
      <c r="J461" s="67">
        <v>8.4</v>
      </c>
      <c r="K461" s="99">
        <v>0</v>
      </c>
      <c r="L461" s="98">
        <v>6.85</v>
      </c>
      <c r="M461" s="98">
        <v>2.76</v>
      </c>
      <c r="N461" s="100" t="s">
        <v>37</v>
      </c>
      <c r="O461" s="100">
        <v>0</v>
      </c>
      <c r="P461" s="100" t="s">
        <v>37</v>
      </c>
      <c r="Q461" s="100" t="s">
        <v>37</v>
      </c>
      <c r="R461" s="100" t="s">
        <v>758</v>
      </c>
      <c r="S461" s="69"/>
      <c r="T461" s="101" t="s">
        <v>765</v>
      </c>
      <c r="U461" s="22"/>
      <c r="V461" s="21">
        <v>2</v>
      </c>
      <c r="X461" s="23">
        <v>2.76</v>
      </c>
      <c r="Y461" s="23">
        <v>0</v>
      </c>
    </row>
    <row r="462" spans="1:27" s="20" customFormat="1" ht="20.25" customHeight="1" x14ac:dyDescent="0.25">
      <c r="A462" s="58">
        <v>407</v>
      </c>
      <c r="B462" s="93">
        <v>24207104041</v>
      </c>
      <c r="C462" s="94" t="s">
        <v>589</v>
      </c>
      <c r="D462" s="95" t="s">
        <v>146</v>
      </c>
      <c r="E462" s="96">
        <v>36861</v>
      </c>
      <c r="F462" s="97" t="s">
        <v>262</v>
      </c>
      <c r="G462" s="64" t="s">
        <v>1</v>
      </c>
      <c r="H462" s="98">
        <v>7.13</v>
      </c>
      <c r="I462" s="99"/>
      <c r="J462" s="67">
        <v>8.3000000000000007</v>
      </c>
      <c r="K462" s="99">
        <v>8</v>
      </c>
      <c r="L462" s="98">
        <v>7.17</v>
      </c>
      <c r="M462" s="98">
        <v>2.95</v>
      </c>
      <c r="N462" s="100" t="s">
        <v>37</v>
      </c>
      <c r="O462" s="100" t="s">
        <v>37</v>
      </c>
      <c r="P462" s="100" t="s">
        <v>37</v>
      </c>
      <c r="Q462" s="100" t="s">
        <v>37</v>
      </c>
      <c r="R462" s="100" t="s">
        <v>760</v>
      </c>
      <c r="S462" s="69"/>
      <c r="T462" s="101" t="s">
        <v>763</v>
      </c>
      <c r="U462" s="22"/>
      <c r="V462" s="21">
        <v>0</v>
      </c>
      <c r="X462" s="23">
        <v>2.95</v>
      </c>
      <c r="Y462" s="23">
        <v>0</v>
      </c>
    </row>
    <row r="463" spans="1:27" s="20" customFormat="1" ht="20.25" customHeight="1" x14ac:dyDescent="0.25">
      <c r="A463" s="58">
        <v>408</v>
      </c>
      <c r="B463" s="93">
        <v>24207105843</v>
      </c>
      <c r="C463" s="94" t="s">
        <v>590</v>
      </c>
      <c r="D463" s="95" t="s">
        <v>233</v>
      </c>
      <c r="E463" s="96">
        <v>36581</v>
      </c>
      <c r="F463" s="97" t="s">
        <v>242</v>
      </c>
      <c r="G463" s="64" t="s">
        <v>1</v>
      </c>
      <c r="H463" s="98">
        <v>7.8</v>
      </c>
      <c r="I463" s="99"/>
      <c r="J463" s="67">
        <v>9.1</v>
      </c>
      <c r="K463" s="99">
        <v>8.4</v>
      </c>
      <c r="L463" s="98">
        <v>7.84</v>
      </c>
      <c r="M463" s="98">
        <v>3.31</v>
      </c>
      <c r="N463" s="100" t="s">
        <v>37</v>
      </c>
      <c r="O463" s="100" t="s">
        <v>37</v>
      </c>
      <c r="P463" s="100" t="s">
        <v>37</v>
      </c>
      <c r="Q463" s="100" t="s">
        <v>37</v>
      </c>
      <c r="R463" s="100" t="s">
        <v>758</v>
      </c>
      <c r="S463" s="69"/>
      <c r="T463" s="101" t="s">
        <v>763</v>
      </c>
      <c r="U463" s="22"/>
      <c r="V463" s="21">
        <v>0</v>
      </c>
      <c r="X463" s="23">
        <v>3.31</v>
      </c>
      <c r="Y463" s="23">
        <v>0</v>
      </c>
    </row>
    <row r="464" spans="1:27" s="20" customFormat="1" ht="20.25" customHeight="1" x14ac:dyDescent="0.25">
      <c r="A464" s="58">
        <v>409</v>
      </c>
      <c r="B464" s="93">
        <v>24207105632</v>
      </c>
      <c r="C464" s="94" t="s">
        <v>591</v>
      </c>
      <c r="D464" s="95" t="s">
        <v>145</v>
      </c>
      <c r="E464" s="96">
        <v>36725</v>
      </c>
      <c r="F464" s="97" t="s">
        <v>242</v>
      </c>
      <c r="G464" s="64" t="s">
        <v>1</v>
      </c>
      <c r="H464" s="98">
        <v>7.88</v>
      </c>
      <c r="I464" s="99"/>
      <c r="J464" s="67">
        <v>9.3000000000000007</v>
      </c>
      <c r="K464" s="99">
        <v>9</v>
      </c>
      <c r="L464" s="98">
        <v>7.93</v>
      </c>
      <c r="M464" s="98">
        <v>3.4</v>
      </c>
      <c r="N464" s="100" t="s">
        <v>37</v>
      </c>
      <c r="O464" s="100" t="s">
        <v>37</v>
      </c>
      <c r="P464" s="100" t="s">
        <v>37</v>
      </c>
      <c r="Q464" s="100" t="s">
        <v>37</v>
      </c>
      <c r="R464" s="100" t="s">
        <v>758</v>
      </c>
      <c r="S464" s="69"/>
      <c r="T464" s="101" t="s">
        <v>763</v>
      </c>
      <c r="U464" s="22"/>
      <c r="V464" s="21">
        <v>0</v>
      </c>
      <c r="X464" s="23">
        <v>3.4</v>
      </c>
      <c r="Y464" s="23">
        <v>0</v>
      </c>
    </row>
    <row r="465" spans="1:27" s="20" customFormat="1" ht="20.25" customHeight="1" thickBot="1" x14ac:dyDescent="0.3">
      <c r="A465" s="102">
        <v>410</v>
      </c>
      <c r="B465" s="103">
        <v>24207202559</v>
      </c>
      <c r="C465" s="104" t="s">
        <v>592</v>
      </c>
      <c r="D465" s="105" t="s">
        <v>145</v>
      </c>
      <c r="E465" s="106">
        <v>36849</v>
      </c>
      <c r="F465" s="107" t="s">
        <v>242</v>
      </c>
      <c r="G465" s="108" t="s">
        <v>1</v>
      </c>
      <c r="H465" s="109">
        <v>7.88</v>
      </c>
      <c r="I465" s="110"/>
      <c r="J465" s="111">
        <v>9.1999999999999993</v>
      </c>
      <c r="K465" s="110">
        <v>7.3</v>
      </c>
      <c r="L465" s="109">
        <v>7.9</v>
      </c>
      <c r="M465" s="109">
        <v>3.41</v>
      </c>
      <c r="N465" s="112" t="s">
        <v>37</v>
      </c>
      <c r="O465" s="112">
        <v>0</v>
      </c>
      <c r="P465" s="112" t="s">
        <v>37</v>
      </c>
      <c r="Q465" s="112" t="s">
        <v>37</v>
      </c>
      <c r="R465" s="112" t="s">
        <v>758</v>
      </c>
      <c r="S465" s="113"/>
      <c r="T465" s="114" t="s">
        <v>764</v>
      </c>
      <c r="U465" s="22"/>
      <c r="V465" s="21">
        <v>0</v>
      </c>
      <c r="X465" s="23">
        <v>3.41</v>
      </c>
      <c r="Y465" s="23">
        <v>0</v>
      </c>
    </row>
    <row r="466" spans="1:27" ht="20.25" customHeight="1" thickBot="1" x14ac:dyDescent="0.3">
      <c r="A466" s="115" t="s">
        <v>740</v>
      </c>
      <c r="B466" s="116"/>
      <c r="C466" s="116"/>
      <c r="D466" s="117"/>
      <c r="E466" s="118"/>
      <c r="F466" s="119"/>
      <c r="G466" s="120"/>
      <c r="H466" s="116"/>
      <c r="I466" s="120"/>
      <c r="J466" s="120"/>
      <c r="K466" s="120"/>
      <c r="L466" s="120"/>
      <c r="M466" s="120"/>
      <c r="N466" s="120"/>
      <c r="O466" s="120"/>
      <c r="P466" s="120"/>
      <c r="Q466" s="116"/>
      <c r="R466" s="116"/>
      <c r="S466" s="121"/>
      <c r="T466" s="122"/>
      <c r="U466" s="22"/>
      <c r="V466" s="21"/>
      <c r="W466" s="20"/>
      <c r="X466" s="23"/>
      <c r="Y466" s="23"/>
    </row>
    <row r="467" spans="1:27" s="20" customFormat="1" ht="20.25" customHeight="1" x14ac:dyDescent="0.25">
      <c r="A467" s="80">
        <v>1</v>
      </c>
      <c r="B467" s="123">
        <v>24207100705</v>
      </c>
      <c r="C467" s="82" t="s">
        <v>595</v>
      </c>
      <c r="D467" s="83" t="s">
        <v>5</v>
      </c>
      <c r="E467" s="84">
        <v>36800</v>
      </c>
      <c r="F467" s="85" t="s">
        <v>280</v>
      </c>
      <c r="G467" s="86" t="s">
        <v>1</v>
      </c>
      <c r="H467" s="87">
        <v>7.03</v>
      </c>
      <c r="I467" s="88"/>
      <c r="J467" s="89">
        <v>8.8000000000000007</v>
      </c>
      <c r="K467" s="88">
        <v>7</v>
      </c>
      <c r="L467" s="87">
        <v>7.07</v>
      </c>
      <c r="M467" s="87">
        <v>2.88</v>
      </c>
      <c r="N467" s="90" t="s">
        <v>37</v>
      </c>
      <c r="O467" s="90" t="s">
        <v>37</v>
      </c>
      <c r="P467" s="90" t="s">
        <v>37</v>
      </c>
      <c r="Q467" s="90" t="s">
        <v>37</v>
      </c>
      <c r="R467" s="90" t="s">
        <v>758</v>
      </c>
      <c r="S467" s="91"/>
      <c r="T467" s="92" t="s">
        <v>763</v>
      </c>
      <c r="U467" s="22"/>
      <c r="V467" s="21">
        <v>0</v>
      </c>
      <c r="X467" s="23">
        <v>2.88</v>
      </c>
      <c r="Y467" s="23">
        <v>0</v>
      </c>
    </row>
    <row r="468" spans="1:27" s="20" customFormat="1" ht="20.25" customHeight="1" x14ac:dyDescent="0.25">
      <c r="A468" s="58">
        <v>2</v>
      </c>
      <c r="B468" s="93">
        <v>24207107312</v>
      </c>
      <c r="C468" s="94" t="s">
        <v>241</v>
      </c>
      <c r="D468" s="95" t="s">
        <v>11</v>
      </c>
      <c r="E468" s="96">
        <v>36557</v>
      </c>
      <c r="F468" s="97" t="s">
        <v>242</v>
      </c>
      <c r="G468" s="64" t="s">
        <v>1</v>
      </c>
      <c r="H468" s="98">
        <v>7</v>
      </c>
      <c r="I468" s="99"/>
      <c r="J468" s="67">
        <v>8.4</v>
      </c>
      <c r="K468" s="99">
        <v>0</v>
      </c>
      <c r="L468" s="98">
        <v>6.92</v>
      </c>
      <c r="M468" s="98">
        <v>2.85</v>
      </c>
      <c r="N468" s="100">
        <v>0</v>
      </c>
      <c r="O468" s="100" t="s">
        <v>37</v>
      </c>
      <c r="P468" s="100" t="s">
        <v>37</v>
      </c>
      <c r="Q468" s="100" t="s">
        <v>37</v>
      </c>
      <c r="R468" s="100" t="s">
        <v>758</v>
      </c>
      <c r="S468" s="69"/>
      <c r="T468" s="101" t="s">
        <v>765</v>
      </c>
      <c r="U468" s="22"/>
      <c r="V468" s="21">
        <v>2</v>
      </c>
      <c r="X468" s="23">
        <v>2.85</v>
      </c>
      <c r="Y468" s="23">
        <v>0</v>
      </c>
      <c r="AA468" s="20" t="e">
        <f>VLOOKUP(TEXT(B468,0),[1]Sheet1!$B$2:$K$212,10,0)</f>
        <v>#N/A</v>
      </c>
    </row>
    <row r="469" spans="1:27" s="20" customFormat="1" ht="20.25" customHeight="1" x14ac:dyDescent="0.25">
      <c r="A469" s="58">
        <v>3</v>
      </c>
      <c r="B469" s="93">
        <v>24202101967</v>
      </c>
      <c r="C469" s="94" t="s">
        <v>293</v>
      </c>
      <c r="D469" s="95" t="s">
        <v>11</v>
      </c>
      <c r="E469" s="96">
        <v>36559</v>
      </c>
      <c r="F469" s="97" t="s">
        <v>262</v>
      </c>
      <c r="G469" s="64" t="s">
        <v>1</v>
      </c>
      <c r="H469" s="98">
        <v>6.98</v>
      </c>
      <c r="I469" s="99"/>
      <c r="J469" s="67">
        <v>8.1</v>
      </c>
      <c r="K469" s="99">
        <v>0</v>
      </c>
      <c r="L469" s="98">
        <v>6.9</v>
      </c>
      <c r="M469" s="98">
        <v>2.83</v>
      </c>
      <c r="N469" s="100">
        <v>0</v>
      </c>
      <c r="O469" s="100" t="s">
        <v>37</v>
      </c>
      <c r="P469" s="100" t="s">
        <v>37</v>
      </c>
      <c r="Q469" s="100" t="s">
        <v>37</v>
      </c>
      <c r="R469" s="100" t="s">
        <v>758</v>
      </c>
      <c r="S469" s="69"/>
      <c r="T469" s="101" t="s">
        <v>765</v>
      </c>
      <c r="U469" s="22"/>
      <c r="V469" s="21">
        <v>2</v>
      </c>
      <c r="X469" s="23">
        <v>2.83</v>
      </c>
      <c r="Y469" s="23">
        <v>0</v>
      </c>
      <c r="AA469" s="20" t="e">
        <f>VLOOKUP(TEXT(B469,0),[1]Sheet1!$B$2:$K$212,10,0)</f>
        <v>#N/A</v>
      </c>
    </row>
    <row r="470" spans="1:27" s="20" customFormat="1" ht="20.25" customHeight="1" x14ac:dyDescent="0.25">
      <c r="A470" s="58">
        <v>4</v>
      </c>
      <c r="B470" s="93">
        <v>24207102457</v>
      </c>
      <c r="C470" s="94" t="s">
        <v>596</v>
      </c>
      <c r="D470" s="95" t="s">
        <v>11</v>
      </c>
      <c r="E470" s="96">
        <v>36692</v>
      </c>
      <c r="F470" s="97" t="s">
        <v>244</v>
      </c>
      <c r="G470" s="64" t="s">
        <v>1</v>
      </c>
      <c r="H470" s="98">
        <v>6.71</v>
      </c>
      <c r="I470" s="99"/>
      <c r="J470" s="67">
        <v>9</v>
      </c>
      <c r="K470" s="99">
        <v>8.1999999999999993</v>
      </c>
      <c r="L470" s="98">
        <v>6.79</v>
      </c>
      <c r="M470" s="98">
        <v>2.75</v>
      </c>
      <c r="N470" s="100">
        <v>0</v>
      </c>
      <c r="O470" s="100" t="s">
        <v>37</v>
      </c>
      <c r="P470" s="100">
        <v>0</v>
      </c>
      <c r="Q470" s="100" t="s">
        <v>37</v>
      </c>
      <c r="R470" s="100" t="s">
        <v>758</v>
      </c>
      <c r="S470" s="69"/>
      <c r="T470" s="101" t="s">
        <v>764</v>
      </c>
      <c r="U470" s="22"/>
      <c r="V470" s="21">
        <v>3</v>
      </c>
      <c r="X470" s="23">
        <v>2.79</v>
      </c>
      <c r="Y470" s="23">
        <v>4.0000000000000036E-2</v>
      </c>
      <c r="AA470" s="20" t="e">
        <f>VLOOKUP(TEXT(B470,0),[1]Sheet1!$B$2:$K$212,10,0)</f>
        <v>#N/A</v>
      </c>
    </row>
    <row r="471" spans="1:27" s="20" customFormat="1" ht="20.25" customHeight="1" x14ac:dyDescent="0.25">
      <c r="A471" s="58">
        <v>5</v>
      </c>
      <c r="B471" s="93">
        <v>24217105343</v>
      </c>
      <c r="C471" s="94" t="s">
        <v>597</v>
      </c>
      <c r="D471" s="95" t="s">
        <v>7</v>
      </c>
      <c r="E471" s="96">
        <v>35798</v>
      </c>
      <c r="F471" s="97" t="s">
        <v>246</v>
      </c>
      <c r="G471" s="64" t="s">
        <v>4</v>
      </c>
      <c r="H471" s="98">
        <v>6.64</v>
      </c>
      <c r="I471" s="99"/>
      <c r="J471" s="67">
        <v>8.5</v>
      </c>
      <c r="K471" s="99">
        <v>7.8</v>
      </c>
      <c r="L471" s="98">
        <v>6.7</v>
      </c>
      <c r="M471" s="98">
        <v>2.66</v>
      </c>
      <c r="N471" s="100" t="s">
        <v>37</v>
      </c>
      <c r="O471" s="100" t="s">
        <v>37</v>
      </c>
      <c r="P471" s="100" t="s">
        <v>37</v>
      </c>
      <c r="Q471" s="100" t="s">
        <v>37</v>
      </c>
      <c r="R471" s="100" t="s">
        <v>758</v>
      </c>
      <c r="S471" s="69"/>
      <c r="T471" s="101" t="s">
        <v>763</v>
      </c>
      <c r="U471" s="22"/>
      <c r="V471" s="21">
        <v>0</v>
      </c>
      <c r="X471" s="23">
        <v>2.66</v>
      </c>
      <c r="Y471" s="23">
        <v>0</v>
      </c>
    </row>
    <row r="472" spans="1:27" s="20" customFormat="1" ht="20.25" customHeight="1" x14ac:dyDescent="0.25">
      <c r="A472" s="58">
        <v>6</v>
      </c>
      <c r="B472" s="93">
        <v>24217108126</v>
      </c>
      <c r="C472" s="94" t="s">
        <v>598</v>
      </c>
      <c r="D472" s="95" t="s">
        <v>14</v>
      </c>
      <c r="E472" s="96">
        <v>36661</v>
      </c>
      <c r="F472" s="97" t="s">
        <v>242</v>
      </c>
      <c r="G472" s="64" t="s">
        <v>4</v>
      </c>
      <c r="H472" s="98">
        <v>7.37</v>
      </c>
      <c r="I472" s="99"/>
      <c r="J472" s="67">
        <v>8.5</v>
      </c>
      <c r="K472" s="99">
        <v>7.6</v>
      </c>
      <c r="L472" s="98">
        <v>7.4</v>
      </c>
      <c r="M472" s="98">
        <v>3.08</v>
      </c>
      <c r="N472" s="100" t="s">
        <v>37</v>
      </c>
      <c r="O472" s="100">
        <v>0</v>
      </c>
      <c r="P472" s="100" t="s">
        <v>37</v>
      </c>
      <c r="Q472" s="100" t="s">
        <v>37</v>
      </c>
      <c r="R472" s="100" t="s">
        <v>758</v>
      </c>
      <c r="S472" s="69"/>
      <c r="T472" s="101" t="s">
        <v>764</v>
      </c>
      <c r="U472" s="22"/>
      <c r="V472" s="21">
        <v>0</v>
      </c>
      <c r="X472" s="23">
        <v>3.08</v>
      </c>
      <c r="Y472" s="23">
        <v>0</v>
      </c>
    </row>
    <row r="473" spans="1:27" s="20" customFormat="1" ht="20.25" customHeight="1" x14ac:dyDescent="0.25">
      <c r="A473" s="58">
        <v>7</v>
      </c>
      <c r="B473" s="93">
        <v>24217104127</v>
      </c>
      <c r="C473" s="94" t="s">
        <v>599</v>
      </c>
      <c r="D473" s="95" t="s">
        <v>14</v>
      </c>
      <c r="E473" s="96">
        <v>36647</v>
      </c>
      <c r="F473" s="97" t="s">
        <v>244</v>
      </c>
      <c r="G473" s="64" t="s">
        <v>4</v>
      </c>
      <c r="H473" s="98">
        <v>6.9</v>
      </c>
      <c r="I473" s="99"/>
      <c r="J473" s="67">
        <v>9</v>
      </c>
      <c r="K473" s="99">
        <v>7.1</v>
      </c>
      <c r="L473" s="98">
        <v>6.95</v>
      </c>
      <c r="M473" s="98">
        <v>2.86</v>
      </c>
      <c r="N473" s="100">
        <v>0</v>
      </c>
      <c r="O473" s="100" t="s">
        <v>37</v>
      </c>
      <c r="P473" s="100">
        <v>0</v>
      </c>
      <c r="Q473" s="100" t="s">
        <v>37</v>
      </c>
      <c r="R473" s="100" t="s">
        <v>758</v>
      </c>
      <c r="S473" s="69"/>
      <c r="T473" s="101" t="s">
        <v>764</v>
      </c>
      <c r="U473" s="22"/>
      <c r="V473" s="21">
        <v>5</v>
      </c>
      <c r="X473" s="23">
        <v>2.95</v>
      </c>
      <c r="Y473" s="23">
        <v>9.0000000000000302E-2</v>
      </c>
      <c r="AA473" s="20" t="e">
        <f>VLOOKUP(TEXT(B473,0),[1]Sheet1!$B$2:$K$212,10,0)</f>
        <v>#N/A</v>
      </c>
    </row>
    <row r="474" spans="1:27" s="20" customFormat="1" ht="20.25" customHeight="1" x14ac:dyDescent="0.25">
      <c r="A474" s="58">
        <v>8</v>
      </c>
      <c r="B474" s="93">
        <v>24217206756</v>
      </c>
      <c r="C474" s="94" t="s">
        <v>600</v>
      </c>
      <c r="D474" s="95" t="s">
        <v>14</v>
      </c>
      <c r="E474" s="96">
        <v>35815</v>
      </c>
      <c r="F474" s="97" t="s">
        <v>244</v>
      </c>
      <c r="G474" s="64" t="s">
        <v>4</v>
      </c>
      <c r="H474" s="98">
        <v>6.74</v>
      </c>
      <c r="I474" s="99"/>
      <c r="J474" s="67">
        <v>9.3000000000000007</v>
      </c>
      <c r="K474" s="99">
        <v>7.6</v>
      </c>
      <c r="L474" s="98">
        <v>6.81</v>
      </c>
      <c r="M474" s="98">
        <v>2.77</v>
      </c>
      <c r="N474" s="100">
        <v>0</v>
      </c>
      <c r="O474" s="100">
        <v>0</v>
      </c>
      <c r="P474" s="100" t="s">
        <v>37</v>
      </c>
      <c r="Q474" s="100" t="s">
        <v>37</v>
      </c>
      <c r="R474" s="100" t="s">
        <v>758</v>
      </c>
      <c r="S474" s="69"/>
      <c r="T474" s="101" t="s">
        <v>764</v>
      </c>
      <c r="U474" s="22"/>
      <c r="V474" s="21">
        <v>2</v>
      </c>
      <c r="X474" s="23">
        <v>2.82</v>
      </c>
      <c r="Y474" s="23">
        <v>4.9999999999999822E-2</v>
      </c>
    </row>
    <row r="475" spans="1:27" s="20" customFormat="1" ht="20.25" customHeight="1" x14ac:dyDescent="0.25">
      <c r="A475" s="58">
        <v>9</v>
      </c>
      <c r="B475" s="93">
        <v>24207209079</v>
      </c>
      <c r="C475" s="94" t="s">
        <v>353</v>
      </c>
      <c r="D475" s="95" t="s">
        <v>25</v>
      </c>
      <c r="E475" s="96">
        <v>36745</v>
      </c>
      <c r="F475" s="97" t="s">
        <v>244</v>
      </c>
      <c r="G475" s="64" t="s">
        <v>1</v>
      </c>
      <c r="H475" s="98">
        <v>7.47</v>
      </c>
      <c r="I475" s="99"/>
      <c r="J475" s="67">
        <v>9.3000000000000007</v>
      </c>
      <c r="K475" s="99">
        <v>8.8000000000000007</v>
      </c>
      <c r="L475" s="98">
        <v>7.53</v>
      </c>
      <c r="M475" s="98">
        <v>3.18</v>
      </c>
      <c r="N475" s="100" t="s">
        <v>37</v>
      </c>
      <c r="O475" s="100" t="s">
        <v>37</v>
      </c>
      <c r="P475" s="100" t="s">
        <v>37</v>
      </c>
      <c r="Q475" s="100" t="s">
        <v>37</v>
      </c>
      <c r="R475" s="100" t="s">
        <v>758</v>
      </c>
      <c r="S475" s="69"/>
      <c r="T475" s="101" t="s">
        <v>763</v>
      </c>
      <c r="U475" s="22"/>
      <c r="V475" s="21">
        <v>0</v>
      </c>
      <c r="X475" s="23">
        <v>3.18</v>
      </c>
      <c r="Y475" s="23">
        <v>0</v>
      </c>
    </row>
    <row r="476" spans="1:27" s="20" customFormat="1" ht="20.25" customHeight="1" x14ac:dyDescent="0.25">
      <c r="A476" s="58">
        <v>10</v>
      </c>
      <c r="B476" s="93">
        <v>24217116282</v>
      </c>
      <c r="C476" s="94" t="s">
        <v>296</v>
      </c>
      <c r="D476" s="95" t="s">
        <v>27</v>
      </c>
      <c r="E476" s="96">
        <v>36783</v>
      </c>
      <c r="F476" s="97" t="s">
        <v>391</v>
      </c>
      <c r="G476" s="64" t="s">
        <v>4</v>
      </c>
      <c r="H476" s="98">
        <v>6.51</v>
      </c>
      <c r="I476" s="99"/>
      <c r="J476" s="67">
        <v>9</v>
      </c>
      <c r="K476" s="99">
        <v>6.9</v>
      </c>
      <c r="L476" s="98">
        <v>6.57</v>
      </c>
      <c r="M476" s="98">
        <v>2.59</v>
      </c>
      <c r="N476" s="100">
        <v>0</v>
      </c>
      <c r="O476" s="100">
        <v>0</v>
      </c>
      <c r="P476" s="100" t="s">
        <v>37</v>
      </c>
      <c r="Q476" s="100" t="s">
        <v>37</v>
      </c>
      <c r="R476" s="100" t="s">
        <v>758</v>
      </c>
      <c r="S476" s="69"/>
      <c r="T476" s="101" t="s">
        <v>764</v>
      </c>
      <c r="U476" s="22"/>
      <c r="V476" s="21">
        <v>2</v>
      </c>
      <c r="X476" s="23">
        <v>2.63</v>
      </c>
      <c r="Y476" s="23">
        <v>4.0000000000000036E-2</v>
      </c>
    </row>
    <row r="477" spans="1:27" s="20" customFormat="1" ht="20.25" customHeight="1" x14ac:dyDescent="0.25">
      <c r="A477" s="58">
        <v>11</v>
      </c>
      <c r="B477" s="93">
        <v>24207116169</v>
      </c>
      <c r="C477" s="94" t="s">
        <v>601</v>
      </c>
      <c r="D477" s="95" t="s">
        <v>21</v>
      </c>
      <c r="E477" s="96">
        <v>36753</v>
      </c>
      <c r="F477" s="97" t="s">
        <v>602</v>
      </c>
      <c r="G477" s="64" t="s">
        <v>1</v>
      </c>
      <c r="H477" s="98">
        <v>6.86</v>
      </c>
      <c r="I477" s="99"/>
      <c r="J477" s="67">
        <v>8.3000000000000007</v>
      </c>
      <c r="K477" s="99">
        <v>7.3</v>
      </c>
      <c r="L477" s="98">
        <v>6.9</v>
      </c>
      <c r="M477" s="98">
        <v>2.8</v>
      </c>
      <c r="N477" s="100">
        <v>0</v>
      </c>
      <c r="O477" s="100" t="s">
        <v>37</v>
      </c>
      <c r="P477" s="100" t="s">
        <v>37</v>
      </c>
      <c r="Q477" s="100" t="s">
        <v>37</v>
      </c>
      <c r="R477" s="100" t="s">
        <v>758</v>
      </c>
      <c r="S477" s="69"/>
      <c r="T477" s="101" t="s">
        <v>764</v>
      </c>
      <c r="U477" s="22"/>
      <c r="V477" s="21">
        <v>0</v>
      </c>
      <c r="X477" s="23">
        <v>2.8</v>
      </c>
      <c r="Y477" s="23">
        <v>0</v>
      </c>
      <c r="AA477" s="20" t="e">
        <f>VLOOKUP(TEXT(B477,0),[1]Sheet1!$B$2:$K$212,10,0)</f>
        <v>#N/A</v>
      </c>
    </row>
    <row r="478" spans="1:27" s="20" customFormat="1" ht="20.25" customHeight="1" x14ac:dyDescent="0.25">
      <c r="A478" s="58">
        <v>12</v>
      </c>
      <c r="B478" s="93">
        <v>24207208079</v>
      </c>
      <c r="C478" s="94" t="s">
        <v>603</v>
      </c>
      <c r="D478" s="95" t="s">
        <v>21</v>
      </c>
      <c r="E478" s="96">
        <v>36773</v>
      </c>
      <c r="F478" s="97" t="s">
        <v>242</v>
      </c>
      <c r="G478" s="64" t="s">
        <v>1</v>
      </c>
      <c r="H478" s="98">
        <v>6.59</v>
      </c>
      <c r="I478" s="99"/>
      <c r="J478" s="67">
        <v>8.3000000000000007</v>
      </c>
      <c r="K478" s="99">
        <v>7.8</v>
      </c>
      <c r="L478" s="98">
        <v>6.65</v>
      </c>
      <c r="M478" s="98">
        <v>2.68</v>
      </c>
      <c r="N478" s="100">
        <v>0</v>
      </c>
      <c r="O478" s="100">
        <v>0</v>
      </c>
      <c r="P478" s="100" t="s">
        <v>37</v>
      </c>
      <c r="Q478" s="100" t="s">
        <v>37</v>
      </c>
      <c r="R478" s="100" t="s">
        <v>759</v>
      </c>
      <c r="S478" s="69"/>
      <c r="T478" s="101" t="s">
        <v>764</v>
      </c>
      <c r="U478" s="22"/>
      <c r="V478" s="21">
        <v>2</v>
      </c>
      <c r="X478" s="23">
        <v>2.72</v>
      </c>
      <c r="Y478" s="23">
        <v>4.0000000000000036E-2</v>
      </c>
    </row>
    <row r="479" spans="1:27" s="20" customFormat="1" ht="20.25" customHeight="1" x14ac:dyDescent="0.25">
      <c r="A479" s="58">
        <v>13</v>
      </c>
      <c r="B479" s="93">
        <v>24207107990</v>
      </c>
      <c r="C479" s="94" t="s">
        <v>392</v>
      </c>
      <c r="D479" s="95" t="s">
        <v>24</v>
      </c>
      <c r="E479" s="96">
        <v>36814</v>
      </c>
      <c r="F479" s="97" t="s">
        <v>242</v>
      </c>
      <c r="G479" s="64" t="s">
        <v>1</v>
      </c>
      <c r="H479" s="98">
        <v>5.98</v>
      </c>
      <c r="I479" s="99"/>
      <c r="J479" s="67">
        <v>7.9</v>
      </c>
      <c r="K479" s="99">
        <v>7.5</v>
      </c>
      <c r="L479" s="98">
        <v>6.05</v>
      </c>
      <c r="M479" s="98">
        <v>2.31</v>
      </c>
      <c r="N479" s="100" t="s">
        <v>37</v>
      </c>
      <c r="O479" s="100">
        <v>0</v>
      </c>
      <c r="P479" s="100" t="s">
        <v>37</v>
      </c>
      <c r="Q479" s="100" t="s">
        <v>37</v>
      </c>
      <c r="R479" s="100" t="s">
        <v>759</v>
      </c>
      <c r="S479" s="69"/>
      <c r="T479" s="101" t="s">
        <v>764</v>
      </c>
      <c r="U479" s="22"/>
      <c r="V479" s="21">
        <v>5</v>
      </c>
      <c r="X479" s="23">
        <v>2.4</v>
      </c>
      <c r="Y479" s="23">
        <v>8.9999999999999858E-2</v>
      </c>
    </row>
    <row r="480" spans="1:27" s="20" customFormat="1" ht="20.25" customHeight="1" x14ac:dyDescent="0.25">
      <c r="A480" s="58">
        <v>14</v>
      </c>
      <c r="B480" s="93">
        <v>24207204191</v>
      </c>
      <c r="C480" s="94" t="s">
        <v>326</v>
      </c>
      <c r="D480" s="95" t="s">
        <v>50</v>
      </c>
      <c r="E480" s="96">
        <v>36840</v>
      </c>
      <c r="F480" s="97" t="s">
        <v>242</v>
      </c>
      <c r="G480" s="64" t="s">
        <v>1</v>
      </c>
      <c r="H480" s="98">
        <v>7.58</v>
      </c>
      <c r="I480" s="99"/>
      <c r="J480" s="67">
        <v>9</v>
      </c>
      <c r="K480" s="99">
        <v>8.1999999999999993</v>
      </c>
      <c r="L480" s="98">
        <v>7.62</v>
      </c>
      <c r="M480" s="98">
        <v>3.25</v>
      </c>
      <c r="N480" s="100" t="s">
        <v>37</v>
      </c>
      <c r="O480" s="100" t="s">
        <v>37</v>
      </c>
      <c r="P480" s="100" t="s">
        <v>37</v>
      </c>
      <c r="Q480" s="100" t="s">
        <v>37</v>
      </c>
      <c r="R480" s="100" t="s">
        <v>758</v>
      </c>
      <c r="S480" s="69"/>
      <c r="T480" s="101" t="s">
        <v>763</v>
      </c>
      <c r="U480" s="22"/>
      <c r="V480" s="21">
        <v>0</v>
      </c>
      <c r="X480" s="23">
        <v>3.25</v>
      </c>
      <c r="Y480" s="23">
        <v>0</v>
      </c>
    </row>
    <row r="481" spans="1:27" s="20" customFormat="1" ht="20.25" customHeight="1" x14ac:dyDescent="0.25">
      <c r="A481" s="58">
        <v>15</v>
      </c>
      <c r="B481" s="93">
        <v>24207103952</v>
      </c>
      <c r="C481" s="94" t="s">
        <v>326</v>
      </c>
      <c r="D481" s="95" t="s">
        <v>50</v>
      </c>
      <c r="E481" s="96">
        <v>36541</v>
      </c>
      <c r="F481" s="97" t="s">
        <v>244</v>
      </c>
      <c r="G481" s="64" t="s">
        <v>1</v>
      </c>
      <c r="H481" s="98">
        <v>6.87</v>
      </c>
      <c r="I481" s="99"/>
      <c r="J481" s="67">
        <v>7.5</v>
      </c>
      <c r="K481" s="99">
        <v>7.1</v>
      </c>
      <c r="L481" s="98">
        <v>6.89</v>
      </c>
      <c r="M481" s="98">
        <v>2.8</v>
      </c>
      <c r="N481" s="100">
        <v>0</v>
      </c>
      <c r="O481" s="100">
        <v>0</v>
      </c>
      <c r="P481" s="100" t="s">
        <v>37</v>
      </c>
      <c r="Q481" s="100" t="s">
        <v>37</v>
      </c>
      <c r="R481" s="100" t="s">
        <v>759</v>
      </c>
      <c r="S481" s="69"/>
      <c r="T481" s="101" t="s">
        <v>764</v>
      </c>
      <c r="U481" s="22"/>
      <c r="V481" s="21">
        <v>2</v>
      </c>
      <c r="X481" s="23">
        <v>2.78</v>
      </c>
      <c r="Y481" s="23">
        <v>-2.0000000000000018E-2</v>
      </c>
    </row>
    <row r="482" spans="1:27" s="20" customFormat="1" ht="20.25" customHeight="1" x14ac:dyDescent="0.25">
      <c r="A482" s="58">
        <v>16</v>
      </c>
      <c r="B482" s="93">
        <v>24207209404</v>
      </c>
      <c r="C482" s="94" t="s">
        <v>604</v>
      </c>
      <c r="D482" s="95" t="s">
        <v>13</v>
      </c>
      <c r="E482" s="96">
        <v>36707</v>
      </c>
      <c r="F482" s="97" t="s">
        <v>244</v>
      </c>
      <c r="G482" s="64" t="s">
        <v>1</v>
      </c>
      <c r="H482" s="98">
        <v>6.65</v>
      </c>
      <c r="I482" s="99"/>
      <c r="J482" s="67">
        <v>8.6999999999999993</v>
      </c>
      <c r="K482" s="99">
        <v>6.7</v>
      </c>
      <c r="L482" s="98">
        <v>6.7</v>
      </c>
      <c r="M482" s="98">
        <v>2.72</v>
      </c>
      <c r="N482" s="100">
        <v>0</v>
      </c>
      <c r="O482" s="100">
        <v>0</v>
      </c>
      <c r="P482" s="100" t="s">
        <v>37</v>
      </c>
      <c r="Q482" s="100" t="s">
        <v>37</v>
      </c>
      <c r="R482" s="100" t="s">
        <v>759</v>
      </c>
      <c r="S482" s="69"/>
      <c r="T482" s="101" t="s">
        <v>764</v>
      </c>
      <c r="U482" s="22"/>
      <c r="V482" s="21">
        <v>3</v>
      </c>
      <c r="X482" s="23">
        <v>2.78</v>
      </c>
      <c r="Y482" s="23">
        <v>5.9999999999999609E-2</v>
      </c>
    </row>
    <row r="483" spans="1:27" s="20" customFormat="1" ht="20.25" customHeight="1" x14ac:dyDescent="0.25">
      <c r="A483" s="58">
        <v>17</v>
      </c>
      <c r="B483" s="93">
        <v>24217102795</v>
      </c>
      <c r="C483" s="94" t="s">
        <v>364</v>
      </c>
      <c r="D483" s="95" t="s">
        <v>37</v>
      </c>
      <c r="E483" s="96">
        <v>36753</v>
      </c>
      <c r="F483" s="97" t="s">
        <v>262</v>
      </c>
      <c r="G483" s="64" t="s">
        <v>4</v>
      </c>
      <c r="H483" s="98">
        <v>6.62</v>
      </c>
      <c r="I483" s="99"/>
      <c r="J483" s="67">
        <v>8.5</v>
      </c>
      <c r="K483" s="99">
        <v>8.1</v>
      </c>
      <c r="L483" s="98">
        <v>6.68</v>
      </c>
      <c r="M483" s="98">
        <v>2.67</v>
      </c>
      <c r="N483" s="100">
        <v>0</v>
      </c>
      <c r="O483" s="100" t="s">
        <v>37</v>
      </c>
      <c r="P483" s="100" t="s">
        <v>37</v>
      </c>
      <c r="Q483" s="100" t="s">
        <v>37</v>
      </c>
      <c r="R483" s="100" t="s">
        <v>758</v>
      </c>
      <c r="S483" s="69"/>
      <c r="T483" s="101" t="s">
        <v>764</v>
      </c>
      <c r="U483" s="22"/>
      <c r="V483" s="21">
        <v>0</v>
      </c>
      <c r="X483" s="23">
        <v>2.67</v>
      </c>
      <c r="Y483" s="23">
        <v>0</v>
      </c>
      <c r="AA483" s="20" t="e">
        <f>VLOOKUP(TEXT(B483,0),[1]Sheet1!$B$2:$K$212,10,0)</f>
        <v>#N/A</v>
      </c>
    </row>
    <row r="484" spans="1:27" s="20" customFormat="1" ht="20.25" customHeight="1" x14ac:dyDescent="0.25">
      <c r="A484" s="58">
        <v>18</v>
      </c>
      <c r="B484" s="93">
        <v>24207115065</v>
      </c>
      <c r="C484" s="94" t="s">
        <v>605</v>
      </c>
      <c r="D484" s="95" t="s">
        <v>51</v>
      </c>
      <c r="E484" s="96">
        <v>36793</v>
      </c>
      <c r="F484" s="97" t="s">
        <v>252</v>
      </c>
      <c r="G484" s="64" t="s">
        <v>1</v>
      </c>
      <c r="H484" s="98">
        <v>7.41</v>
      </c>
      <c r="I484" s="99"/>
      <c r="J484" s="67">
        <v>9.1</v>
      </c>
      <c r="K484" s="99">
        <v>8.9</v>
      </c>
      <c r="L484" s="98">
        <v>7.48</v>
      </c>
      <c r="M484" s="98">
        <v>3.15</v>
      </c>
      <c r="N484" s="100" t="s">
        <v>37</v>
      </c>
      <c r="O484" s="100">
        <v>0</v>
      </c>
      <c r="P484" s="100" t="s">
        <v>37</v>
      </c>
      <c r="Q484" s="100" t="s">
        <v>37</v>
      </c>
      <c r="R484" s="100" t="s">
        <v>758</v>
      </c>
      <c r="S484" s="69"/>
      <c r="T484" s="101" t="s">
        <v>764</v>
      </c>
      <c r="U484" s="22"/>
      <c r="V484" s="21">
        <v>0</v>
      </c>
      <c r="X484" s="23">
        <v>3.15</v>
      </c>
      <c r="Y484" s="23">
        <v>0</v>
      </c>
    </row>
    <row r="485" spans="1:27" s="20" customFormat="1" ht="20.25" customHeight="1" x14ac:dyDescent="0.25">
      <c r="A485" s="58">
        <v>19</v>
      </c>
      <c r="B485" s="93">
        <v>24207115859</v>
      </c>
      <c r="C485" s="94" t="s">
        <v>606</v>
      </c>
      <c r="D485" s="95" t="s">
        <v>51</v>
      </c>
      <c r="E485" s="96">
        <v>36798</v>
      </c>
      <c r="F485" s="97" t="s">
        <v>242</v>
      </c>
      <c r="G485" s="64" t="s">
        <v>1</v>
      </c>
      <c r="H485" s="98">
        <v>6.77</v>
      </c>
      <c r="I485" s="99"/>
      <c r="J485" s="67">
        <v>9</v>
      </c>
      <c r="K485" s="99">
        <v>7.2</v>
      </c>
      <c r="L485" s="98">
        <v>6.83</v>
      </c>
      <c r="M485" s="98">
        <v>2.74</v>
      </c>
      <c r="N485" s="100" t="s">
        <v>37</v>
      </c>
      <c r="O485" s="100">
        <v>0</v>
      </c>
      <c r="P485" s="100" t="s">
        <v>37</v>
      </c>
      <c r="Q485" s="100" t="s">
        <v>37</v>
      </c>
      <c r="R485" s="100" t="s">
        <v>758</v>
      </c>
      <c r="S485" s="69"/>
      <c r="T485" s="101" t="s">
        <v>764</v>
      </c>
      <c r="U485" s="22"/>
      <c r="V485" s="21">
        <v>0</v>
      </c>
      <c r="X485" s="23">
        <v>2.74</v>
      </c>
      <c r="Y485" s="23">
        <v>0</v>
      </c>
    </row>
    <row r="486" spans="1:27" s="20" customFormat="1" ht="20.25" customHeight="1" x14ac:dyDescent="0.25">
      <c r="A486" s="58">
        <v>20</v>
      </c>
      <c r="B486" s="93">
        <v>24207104982</v>
      </c>
      <c r="C486" s="94" t="s">
        <v>607</v>
      </c>
      <c r="D486" s="95" t="s">
        <v>58</v>
      </c>
      <c r="E486" s="96">
        <v>36563</v>
      </c>
      <c r="F486" s="97" t="s">
        <v>242</v>
      </c>
      <c r="G486" s="64" t="s">
        <v>1</v>
      </c>
      <c r="H486" s="98">
        <v>6.88</v>
      </c>
      <c r="I486" s="99"/>
      <c r="J486" s="67">
        <v>9.1</v>
      </c>
      <c r="K486" s="99">
        <v>8.6</v>
      </c>
      <c r="L486" s="98">
        <v>6.95</v>
      </c>
      <c r="M486" s="98">
        <v>2.87</v>
      </c>
      <c r="N486" s="100">
        <v>0</v>
      </c>
      <c r="O486" s="100">
        <v>0</v>
      </c>
      <c r="P486" s="100" t="s">
        <v>37</v>
      </c>
      <c r="Q486" s="100" t="s">
        <v>37</v>
      </c>
      <c r="R486" s="100" t="s">
        <v>759</v>
      </c>
      <c r="S486" s="69"/>
      <c r="T486" s="101" t="s">
        <v>764</v>
      </c>
      <c r="U486" s="22"/>
      <c r="V486" s="21">
        <v>2</v>
      </c>
      <c r="X486" s="23">
        <v>2.91</v>
      </c>
      <c r="Y486" s="23">
        <v>4.0000000000000036E-2</v>
      </c>
    </row>
    <row r="487" spans="1:27" s="20" customFormat="1" ht="20.25" customHeight="1" x14ac:dyDescent="0.25">
      <c r="A487" s="58">
        <v>21</v>
      </c>
      <c r="B487" s="93">
        <v>24207103744</v>
      </c>
      <c r="C487" s="94" t="s">
        <v>275</v>
      </c>
      <c r="D487" s="95" t="s">
        <v>58</v>
      </c>
      <c r="E487" s="96">
        <v>36620</v>
      </c>
      <c r="F487" s="97" t="s">
        <v>242</v>
      </c>
      <c r="G487" s="64" t="s">
        <v>1</v>
      </c>
      <c r="H487" s="98">
        <v>6.88</v>
      </c>
      <c r="I487" s="99"/>
      <c r="J487" s="67">
        <v>9.3000000000000007</v>
      </c>
      <c r="K487" s="99">
        <v>8</v>
      </c>
      <c r="L487" s="98">
        <v>6.95</v>
      </c>
      <c r="M487" s="98">
        <v>2.84</v>
      </c>
      <c r="N487" s="100" t="s">
        <v>37</v>
      </c>
      <c r="O487" s="100" t="s">
        <v>37</v>
      </c>
      <c r="P487" s="100" t="s">
        <v>37</v>
      </c>
      <c r="Q487" s="100" t="s">
        <v>37</v>
      </c>
      <c r="R487" s="100" t="s">
        <v>758</v>
      </c>
      <c r="S487" s="69"/>
      <c r="T487" s="101" t="s">
        <v>763</v>
      </c>
      <c r="U487" s="22"/>
      <c r="V487" s="21">
        <v>0</v>
      </c>
      <c r="X487" s="23">
        <v>2.84</v>
      </c>
      <c r="Y487" s="23">
        <v>0</v>
      </c>
    </row>
    <row r="488" spans="1:27" s="20" customFormat="1" ht="20.25" customHeight="1" x14ac:dyDescent="0.25">
      <c r="A488" s="58">
        <v>22</v>
      </c>
      <c r="B488" s="93">
        <v>24207105572</v>
      </c>
      <c r="C488" s="94" t="s">
        <v>608</v>
      </c>
      <c r="D488" s="95" t="s">
        <v>58</v>
      </c>
      <c r="E488" s="96">
        <v>36872</v>
      </c>
      <c r="F488" s="97" t="s">
        <v>262</v>
      </c>
      <c r="G488" s="64" t="s">
        <v>1</v>
      </c>
      <c r="H488" s="98">
        <v>6.4</v>
      </c>
      <c r="I488" s="99"/>
      <c r="J488" s="67">
        <v>7.5</v>
      </c>
      <c r="K488" s="99">
        <v>0</v>
      </c>
      <c r="L488" s="98">
        <v>6.33</v>
      </c>
      <c r="M488" s="98">
        <v>2.5</v>
      </c>
      <c r="N488" s="100">
        <v>0</v>
      </c>
      <c r="O488" s="100">
        <v>0</v>
      </c>
      <c r="P488" s="100" t="s">
        <v>37</v>
      </c>
      <c r="Q488" s="100" t="s">
        <v>37</v>
      </c>
      <c r="R488" s="100" t="s">
        <v>761</v>
      </c>
      <c r="S488" s="69"/>
      <c r="T488" s="101" t="s">
        <v>765</v>
      </c>
      <c r="U488" s="22"/>
      <c r="V488" s="21">
        <v>5</v>
      </c>
      <c r="X488" s="23">
        <v>2.56</v>
      </c>
      <c r="Y488" s="23">
        <v>6.0000000000000053E-2</v>
      </c>
    </row>
    <row r="489" spans="1:27" s="20" customFormat="1" ht="20.25" customHeight="1" x14ac:dyDescent="0.25">
      <c r="A489" s="58">
        <v>23</v>
      </c>
      <c r="B489" s="93">
        <v>24207104728</v>
      </c>
      <c r="C489" s="94" t="s">
        <v>609</v>
      </c>
      <c r="D489" s="95" t="s">
        <v>58</v>
      </c>
      <c r="E489" s="96">
        <v>36638</v>
      </c>
      <c r="F489" s="97" t="s">
        <v>244</v>
      </c>
      <c r="G489" s="64" t="s">
        <v>1</v>
      </c>
      <c r="H489" s="98">
        <v>6.81</v>
      </c>
      <c r="I489" s="99"/>
      <c r="J489" s="67">
        <v>8.1</v>
      </c>
      <c r="K489" s="99">
        <v>8.8000000000000007</v>
      </c>
      <c r="L489" s="98">
        <v>6.87</v>
      </c>
      <c r="M489" s="98">
        <v>2.77</v>
      </c>
      <c r="N489" s="100">
        <v>0</v>
      </c>
      <c r="O489" s="100" t="s">
        <v>37</v>
      </c>
      <c r="P489" s="100" t="s">
        <v>37</v>
      </c>
      <c r="Q489" s="100" t="s">
        <v>37</v>
      </c>
      <c r="R489" s="100" t="s">
        <v>759</v>
      </c>
      <c r="S489" s="69"/>
      <c r="T489" s="101" t="s">
        <v>764</v>
      </c>
      <c r="U489" s="22"/>
      <c r="V489" s="21">
        <v>2</v>
      </c>
      <c r="X489" s="23">
        <v>2.77</v>
      </c>
      <c r="Y489" s="23">
        <v>0</v>
      </c>
      <c r="AA489" s="20" t="e">
        <f>VLOOKUP(TEXT(B489,0),[1]Sheet1!$B$2:$K$212,10,0)</f>
        <v>#N/A</v>
      </c>
    </row>
    <row r="490" spans="1:27" s="20" customFormat="1" ht="20.25" customHeight="1" x14ac:dyDescent="0.25">
      <c r="A490" s="58">
        <v>24</v>
      </c>
      <c r="B490" s="93">
        <v>24207105498</v>
      </c>
      <c r="C490" s="94" t="s">
        <v>610</v>
      </c>
      <c r="D490" s="95" t="s">
        <v>57</v>
      </c>
      <c r="E490" s="96">
        <v>36423</v>
      </c>
      <c r="F490" s="97" t="s">
        <v>242</v>
      </c>
      <c r="G490" s="64" t="s">
        <v>1</v>
      </c>
      <c r="H490" s="98">
        <v>7.12</v>
      </c>
      <c r="I490" s="99"/>
      <c r="J490" s="67">
        <v>9.6</v>
      </c>
      <c r="K490" s="99">
        <v>8.4</v>
      </c>
      <c r="L490" s="98">
        <v>7.2</v>
      </c>
      <c r="M490" s="98">
        <v>2.95</v>
      </c>
      <c r="N490" s="100" t="s">
        <v>37</v>
      </c>
      <c r="O490" s="100">
        <v>0</v>
      </c>
      <c r="P490" s="100" t="s">
        <v>37</v>
      </c>
      <c r="Q490" s="100" t="s">
        <v>37</v>
      </c>
      <c r="R490" s="100" t="s">
        <v>758</v>
      </c>
      <c r="S490" s="69"/>
      <c r="T490" s="101" t="s">
        <v>764</v>
      </c>
      <c r="U490" s="22"/>
      <c r="V490" s="21">
        <v>0</v>
      </c>
      <c r="X490" s="23">
        <v>2.95</v>
      </c>
      <c r="Y490" s="23">
        <v>0</v>
      </c>
    </row>
    <row r="491" spans="1:27" s="20" customFormat="1" ht="20.25" customHeight="1" x14ac:dyDescent="0.25">
      <c r="A491" s="58">
        <v>25</v>
      </c>
      <c r="B491" s="93">
        <v>24217115289</v>
      </c>
      <c r="C491" s="94" t="s">
        <v>611</v>
      </c>
      <c r="D491" s="95" t="s">
        <v>63</v>
      </c>
      <c r="E491" s="96">
        <v>36837</v>
      </c>
      <c r="F491" s="97" t="s">
        <v>244</v>
      </c>
      <c r="G491" s="64" t="s">
        <v>4</v>
      </c>
      <c r="H491" s="98">
        <v>6.98</v>
      </c>
      <c r="I491" s="99"/>
      <c r="J491" s="67">
        <v>8.4</v>
      </c>
      <c r="K491" s="99">
        <v>8.8000000000000007</v>
      </c>
      <c r="L491" s="98">
        <v>7.04</v>
      </c>
      <c r="M491" s="98">
        <v>2.84</v>
      </c>
      <c r="N491" s="100">
        <v>0</v>
      </c>
      <c r="O491" s="100">
        <v>0</v>
      </c>
      <c r="P491" s="100" t="s">
        <v>37</v>
      </c>
      <c r="Q491" s="100" t="s">
        <v>37</v>
      </c>
      <c r="R491" s="100" t="s">
        <v>759</v>
      </c>
      <c r="S491" s="69"/>
      <c r="T491" s="101" t="s">
        <v>764</v>
      </c>
      <c r="U491" s="22"/>
      <c r="V491" s="21">
        <v>0</v>
      </c>
      <c r="X491" s="23">
        <v>2.84</v>
      </c>
      <c r="Y491" s="23">
        <v>0</v>
      </c>
    </row>
    <row r="492" spans="1:27" s="20" customFormat="1" ht="20.25" customHeight="1" x14ac:dyDescent="0.25">
      <c r="A492" s="58">
        <v>26</v>
      </c>
      <c r="B492" s="93">
        <v>24207115621</v>
      </c>
      <c r="C492" s="94" t="s">
        <v>68</v>
      </c>
      <c r="D492" s="95" t="s">
        <v>67</v>
      </c>
      <c r="E492" s="96">
        <v>36529</v>
      </c>
      <c r="F492" s="97" t="s">
        <v>244</v>
      </c>
      <c r="G492" s="64" t="s">
        <v>1</v>
      </c>
      <c r="H492" s="98">
        <v>8.4700000000000006</v>
      </c>
      <c r="I492" s="99"/>
      <c r="J492" s="67">
        <v>9.6999999999999993</v>
      </c>
      <c r="K492" s="99">
        <v>8.9</v>
      </c>
      <c r="L492" s="98">
        <v>8.5</v>
      </c>
      <c r="M492" s="98">
        <v>3.69</v>
      </c>
      <c r="N492" s="100" t="s">
        <v>37</v>
      </c>
      <c r="O492" s="100" t="s">
        <v>37</v>
      </c>
      <c r="P492" s="100" t="s">
        <v>37</v>
      </c>
      <c r="Q492" s="100" t="s">
        <v>37</v>
      </c>
      <c r="R492" s="100" t="s">
        <v>760</v>
      </c>
      <c r="S492" s="69"/>
      <c r="T492" s="101" t="s">
        <v>763</v>
      </c>
      <c r="U492" s="22"/>
      <c r="V492" s="21">
        <v>0</v>
      </c>
      <c r="X492" s="23">
        <v>3.69</v>
      </c>
      <c r="Y492" s="23">
        <v>0</v>
      </c>
    </row>
    <row r="493" spans="1:27" s="20" customFormat="1" ht="20.25" customHeight="1" x14ac:dyDescent="0.25">
      <c r="A493" s="58">
        <v>27</v>
      </c>
      <c r="B493" s="93">
        <v>24217209823</v>
      </c>
      <c r="C493" s="94" t="s">
        <v>612</v>
      </c>
      <c r="D493" s="95" t="s">
        <v>67</v>
      </c>
      <c r="E493" s="96">
        <v>36581</v>
      </c>
      <c r="F493" s="97" t="s">
        <v>242</v>
      </c>
      <c r="G493" s="64" t="s">
        <v>4</v>
      </c>
      <c r="H493" s="98">
        <v>6.66</v>
      </c>
      <c r="I493" s="99"/>
      <c r="J493" s="67">
        <v>8</v>
      </c>
      <c r="K493" s="99">
        <v>8.1999999999999993</v>
      </c>
      <c r="L493" s="98">
        <v>6.71</v>
      </c>
      <c r="M493" s="98">
        <v>2.73</v>
      </c>
      <c r="N493" s="100">
        <v>0</v>
      </c>
      <c r="O493" s="100">
        <v>0</v>
      </c>
      <c r="P493" s="100" t="s">
        <v>37</v>
      </c>
      <c r="Q493" s="100" t="s">
        <v>37</v>
      </c>
      <c r="R493" s="100" t="s">
        <v>758</v>
      </c>
      <c r="S493" s="69"/>
      <c r="T493" s="101" t="s">
        <v>764</v>
      </c>
      <c r="U493" s="22"/>
      <c r="V493" s="21">
        <v>3</v>
      </c>
      <c r="X493" s="23">
        <v>2.79</v>
      </c>
      <c r="Y493" s="23">
        <v>6.0000000000000053E-2</v>
      </c>
    </row>
    <row r="494" spans="1:27" s="20" customFormat="1" ht="20.25" customHeight="1" x14ac:dyDescent="0.25">
      <c r="A494" s="58">
        <v>28</v>
      </c>
      <c r="B494" s="93">
        <v>24207102991</v>
      </c>
      <c r="C494" s="94" t="s">
        <v>359</v>
      </c>
      <c r="D494" s="95" t="s">
        <v>67</v>
      </c>
      <c r="E494" s="96">
        <v>36628</v>
      </c>
      <c r="F494" s="97" t="s">
        <v>242</v>
      </c>
      <c r="G494" s="64" t="s">
        <v>1</v>
      </c>
      <c r="H494" s="98">
        <v>7.07</v>
      </c>
      <c r="I494" s="99"/>
      <c r="J494" s="67">
        <v>8.1</v>
      </c>
      <c r="K494" s="99">
        <v>7</v>
      </c>
      <c r="L494" s="98">
        <v>7.09</v>
      </c>
      <c r="M494" s="98">
        <v>2.91</v>
      </c>
      <c r="N494" s="100">
        <v>0</v>
      </c>
      <c r="O494" s="100" t="s">
        <v>37</v>
      </c>
      <c r="P494" s="100" t="s">
        <v>37</v>
      </c>
      <c r="Q494" s="100" t="s">
        <v>37</v>
      </c>
      <c r="R494" s="100" t="s">
        <v>758</v>
      </c>
      <c r="S494" s="69"/>
      <c r="T494" s="101" t="s">
        <v>764</v>
      </c>
      <c r="U494" s="22"/>
      <c r="V494" s="21">
        <v>0</v>
      </c>
      <c r="X494" s="23">
        <v>2.91</v>
      </c>
      <c r="Y494" s="23">
        <v>0</v>
      </c>
      <c r="AA494" s="20" t="e">
        <f>VLOOKUP(TEXT(B494,0),[1]Sheet1!$B$2:$K$212,10,0)</f>
        <v>#N/A</v>
      </c>
    </row>
    <row r="495" spans="1:27" s="20" customFormat="1" ht="20.25" customHeight="1" x14ac:dyDescent="0.25">
      <c r="A495" s="58">
        <v>29</v>
      </c>
      <c r="B495" s="93">
        <v>24217104126</v>
      </c>
      <c r="C495" s="94" t="s">
        <v>613</v>
      </c>
      <c r="D495" s="95" t="s">
        <v>70</v>
      </c>
      <c r="E495" s="96">
        <v>36613</v>
      </c>
      <c r="F495" s="97" t="s">
        <v>244</v>
      </c>
      <c r="G495" s="64" t="s">
        <v>4</v>
      </c>
      <c r="H495" s="98">
        <v>7.55</v>
      </c>
      <c r="I495" s="99"/>
      <c r="J495" s="67">
        <v>9</v>
      </c>
      <c r="K495" s="99">
        <v>6.5</v>
      </c>
      <c r="L495" s="98">
        <v>7.57</v>
      </c>
      <c r="M495" s="98">
        <v>3.17</v>
      </c>
      <c r="N495" s="100" t="s">
        <v>37</v>
      </c>
      <c r="O495" s="100" t="s">
        <v>37</v>
      </c>
      <c r="P495" s="100" t="s">
        <v>37</v>
      </c>
      <c r="Q495" s="100" t="s">
        <v>37</v>
      </c>
      <c r="R495" s="100" t="s">
        <v>758</v>
      </c>
      <c r="S495" s="69"/>
      <c r="T495" s="101" t="s">
        <v>763</v>
      </c>
      <c r="U495" s="22"/>
      <c r="V495" s="21">
        <v>0</v>
      </c>
      <c r="X495" s="23">
        <v>3.17</v>
      </c>
      <c r="Y495" s="23">
        <v>0</v>
      </c>
    </row>
    <row r="496" spans="1:27" s="20" customFormat="1" ht="20.25" customHeight="1" x14ac:dyDescent="0.25">
      <c r="A496" s="58">
        <v>30</v>
      </c>
      <c r="B496" s="93">
        <v>24217105714</v>
      </c>
      <c r="C496" s="94" t="s">
        <v>614</v>
      </c>
      <c r="D496" s="95" t="s">
        <v>70</v>
      </c>
      <c r="E496" s="96">
        <v>36807</v>
      </c>
      <c r="F496" s="97" t="s">
        <v>244</v>
      </c>
      <c r="G496" s="64" t="s">
        <v>4</v>
      </c>
      <c r="H496" s="98">
        <v>6.56</v>
      </c>
      <c r="I496" s="99"/>
      <c r="J496" s="67">
        <v>8.4</v>
      </c>
      <c r="K496" s="99">
        <v>7.6</v>
      </c>
      <c r="L496" s="98">
        <v>6.62</v>
      </c>
      <c r="M496" s="98">
        <v>2.61</v>
      </c>
      <c r="N496" s="100">
        <v>0</v>
      </c>
      <c r="O496" s="100">
        <v>0</v>
      </c>
      <c r="P496" s="100" t="s">
        <v>37</v>
      </c>
      <c r="Q496" s="100" t="s">
        <v>37</v>
      </c>
      <c r="R496" s="100" t="s">
        <v>758</v>
      </c>
      <c r="S496" s="69"/>
      <c r="T496" s="101" t="s">
        <v>764</v>
      </c>
      <c r="U496" s="22"/>
      <c r="V496" s="21">
        <v>0</v>
      </c>
      <c r="X496" s="23">
        <v>2.61</v>
      </c>
      <c r="Y496" s="23">
        <v>0</v>
      </c>
    </row>
    <row r="497" spans="1:27" s="20" customFormat="1" ht="20.25" customHeight="1" x14ac:dyDescent="0.25">
      <c r="A497" s="58">
        <v>31</v>
      </c>
      <c r="B497" s="93">
        <v>24207116449</v>
      </c>
      <c r="C497" s="94" t="s">
        <v>321</v>
      </c>
      <c r="D497" s="95" t="s">
        <v>73</v>
      </c>
      <c r="E497" s="96">
        <v>36773</v>
      </c>
      <c r="F497" s="97" t="s">
        <v>294</v>
      </c>
      <c r="G497" s="64" t="s">
        <v>1</v>
      </c>
      <c r="H497" s="98">
        <v>7.51</v>
      </c>
      <c r="I497" s="99"/>
      <c r="J497" s="67">
        <v>9.4</v>
      </c>
      <c r="K497" s="99">
        <v>7.3</v>
      </c>
      <c r="L497" s="98">
        <v>7.55</v>
      </c>
      <c r="M497" s="98">
        <v>3.19</v>
      </c>
      <c r="N497" s="100">
        <v>0</v>
      </c>
      <c r="O497" s="100" t="s">
        <v>37</v>
      </c>
      <c r="P497" s="100" t="s">
        <v>37</v>
      </c>
      <c r="Q497" s="100" t="s">
        <v>37</v>
      </c>
      <c r="R497" s="100" t="s">
        <v>759</v>
      </c>
      <c r="S497" s="69"/>
      <c r="T497" s="101" t="s">
        <v>764</v>
      </c>
      <c r="U497" s="22"/>
      <c r="V497" s="21">
        <v>0</v>
      </c>
      <c r="X497" s="23">
        <v>3.19</v>
      </c>
      <c r="Y497" s="23">
        <v>0</v>
      </c>
      <c r="AA497" s="20" t="e">
        <f>VLOOKUP(TEXT(B497,0),[1]Sheet1!$B$2:$K$212,10,0)</f>
        <v>#N/A</v>
      </c>
    </row>
    <row r="498" spans="1:27" s="20" customFormat="1" ht="20.25" customHeight="1" x14ac:dyDescent="0.25">
      <c r="A498" s="58">
        <v>32</v>
      </c>
      <c r="B498" s="93">
        <v>24205100172</v>
      </c>
      <c r="C498" s="94" t="s">
        <v>524</v>
      </c>
      <c r="D498" s="95" t="s">
        <v>73</v>
      </c>
      <c r="E498" s="96">
        <v>36297</v>
      </c>
      <c r="F498" s="97" t="s">
        <v>244</v>
      </c>
      <c r="G498" s="64" t="s">
        <v>1</v>
      </c>
      <c r="H498" s="98">
        <v>6.94</v>
      </c>
      <c r="I498" s="99"/>
      <c r="J498" s="67">
        <v>9</v>
      </c>
      <c r="K498" s="99">
        <v>6.3</v>
      </c>
      <c r="L498" s="98">
        <v>6.98</v>
      </c>
      <c r="M498" s="98">
        <v>2.85</v>
      </c>
      <c r="N498" s="100">
        <v>0</v>
      </c>
      <c r="O498" s="100">
        <v>0</v>
      </c>
      <c r="P498" s="100" t="s">
        <v>37</v>
      </c>
      <c r="Q498" s="100" t="s">
        <v>37</v>
      </c>
      <c r="R498" s="100" t="s">
        <v>758</v>
      </c>
      <c r="S498" s="69"/>
      <c r="T498" s="101" t="s">
        <v>764</v>
      </c>
      <c r="U498" s="22"/>
      <c r="V498" s="21">
        <v>0</v>
      </c>
      <c r="X498" s="23">
        <v>2.85</v>
      </c>
      <c r="Y498" s="23">
        <v>0</v>
      </c>
    </row>
    <row r="499" spans="1:27" s="20" customFormat="1" ht="20.25" customHeight="1" x14ac:dyDescent="0.25">
      <c r="A499" s="58">
        <v>33</v>
      </c>
      <c r="B499" s="93">
        <v>24202100856</v>
      </c>
      <c r="C499" s="94" t="s">
        <v>275</v>
      </c>
      <c r="D499" s="95" t="s">
        <v>76</v>
      </c>
      <c r="E499" s="96">
        <v>36539</v>
      </c>
      <c r="F499" s="97" t="s">
        <v>262</v>
      </c>
      <c r="G499" s="64" t="s">
        <v>1</v>
      </c>
      <c r="H499" s="98">
        <v>7</v>
      </c>
      <c r="I499" s="99"/>
      <c r="J499" s="67">
        <v>8.6999999999999993</v>
      </c>
      <c r="K499" s="99">
        <v>5.6</v>
      </c>
      <c r="L499" s="98">
        <v>7.02</v>
      </c>
      <c r="M499" s="98">
        <v>2.89</v>
      </c>
      <c r="N499" s="100">
        <v>0</v>
      </c>
      <c r="O499" s="100" t="s">
        <v>37</v>
      </c>
      <c r="P499" s="100" t="s">
        <v>37</v>
      </c>
      <c r="Q499" s="100" t="s">
        <v>37</v>
      </c>
      <c r="R499" s="100" t="s">
        <v>758</v>
      </c>
      <c r="S499" s="69"/>
      <c r="T499" s="101" t="s">
        <v>764</v>
      </c>
      <c r="U499" s="22"/>
      <c r="V499" s="21">
        <v>0</v>
      </c>
      <c r="X499" s="23">
        <v>2.89</v>
      </c>
      <c r="Y499" s="23">
        <v>0</v>
      </c>
      <c r="AA499" s="20" t="e">
        <f>VLOOKUP(TEXT(B499,0),[1]Sheet1!$B$2:$K$212,10,0)</f>
        <v>#N/A</v>
      </c>
    </row>
    <row r="500" spans="1:27" s="20" customFormat="1" ht="20.25" customHeight="1" x14ac:dyDescent="0.25">
      <c r="A500" s="58">
        <v>34</v>
      </c>
      <c r="B500" s="93">
        <v>24217105363</v>
      </c>
      <c r="C500" s="94" t="s">
        <v>615</v>
      </c>
      <c r="D500" s="95" t="s">
        <v>48</v>
      </c>
      <c r="E500" s="96">
        <v>36558</v>
      </c>
      <c r="F500" s="97" t="s">
        <v>311</v>
      </c>
      <c r="G500" s="64" t="s">
        <v>4</v>
      </c>
      <c r="H500" s="98">
        <v>6.87</v>
      </c>
      <c r="I500" s="99"/>
      <c r="J500" s="67">
        <v>8.6999999999999993</v>
      </c>
      <c r="K500" s="99">
        <v>7.7</v>
      </c>
      <c r="L500" s="98">
        <v>6.93</v>
      </c>
      <c r="M500" s="98">
        <v>2.82</v>
      </c>
      <c r="N500" s="100">
        <v>0</v>
      </c>
      <c r="O500" s="100">
        <v>0</v>
      </c>
      <c r="P500" s="100" t="s">
        <v>37</v>
      </c>
      <c r="Q500" s="100" t="s">
        <v>37</v>
      </c>
      <c r="R500" s="100" t="s">
        <v>758</v>
      </c>
      <c r="S500" s="69"/>
      <c r="T500" s="101" t="s">
        <v>764</v>
      </c>
      <c r="U500" s="22"/>
      <c r="V500" s="21">
        <v>2</v>
      </c>
      <c r="X500" s="23">
        <v>2.86</v>
      </c>
      <c r="Y500" s="23">
        <v>4.0000000000000036E-2</v>
      </c>
    </row>
    <row r="501" spans="1:27" s="20" customFormat="1" ht="20.25" customHeight="1" x14ac:dyDescent="0.25">
      <c r="A501" s="58">
        <v>35</v>
      </c>
      <c r="B501" s="93">
        <v>24217106441</v>
      </c>
      <c r="C501" s="94" t="s">
        <v>616</v>
      </c>
      <c r="D501" s="95" t="s">
        <v>48</v>
      </c>
      <c r="E501" s="96">
        <v>36684</v>
      </c>
      <c r="F501" s="97" t="s">
        <v>242</v>
      </c>
      <c r="G501" s="64" t="s">
        <v>4</v>
      </c>
      <c r="H501" s="98">
        <v>6.57</v>
      </c>
      <c r="I501" s="99"/>
      <c r="J501" s="67">
        <v>8</v>
      </c>
      <c r="K501" s="99">
        <v>6.8</v>
      </c>
      <c r="L501" s="98">
        <v>6.6</v>
      </c>
      <c r="M501" s="98">
        <v>2.64</v>
      </c>
      <c r="N501" s="100">
        <v>0</v>
      </c>
      <c r="O501" s="100">
        <v>0</v>
      </c>
      <c r="P501" s="100" t="s">
        <v>37</v>
      </c>
      <c r="Q501" s="100" t="s">
        <v>37</v>
      </c>
      <c r="R501" s="100" t="s">
        <v>758</v>
      </c>
      <c r="S501" s="69"/>
      <c r="T501" s="101" t="s">
        <v>764</v>
      </c>
      <c r="U501" s="22"/>
      <c r="V501" s="21">
        <v>3</v>
      </c>
      <c r="X501" s="23">
        <v>2.7</v>
      </c>
      <c r="Y501" s="23">
        <v>6.0000000000000053E-2</v>
      </c>
    </row>
    <row r="502" spans="1:27" s="20" customFormat="1" ht="20.25" customHeight="1" x14ac:dyDescent="0.25">
      <c r="A502" s="58">
        <v>36</v>
      </c>
      <c r="B502" s="93">
        <v>24217104891</v>
      </c>
      <c r="C502" s="94" t="s">
        <v>617</v>
      </c>
      <c r="D502" s="95" t="s">
        <v>33</v>
      </c>
      <c r="E502" s="96">
        <v>36659</v>
      </c>
      <c r="F502" s="97" t="s">
        <v>252</v>
      </c>
      <c r="G502" s="64" t="s">
        <v>4</v>
      </c>
      <c r="H502" s="98">
        <v>6.83</v>
      </c>
      <c r="I502" s="99"/>
      <c r="J502" s="67">
        <v>8.3000000000000007</v>
      </c>
      <c r="K502" s="99">
        <v>7.5</v>
      </c>
      <c r="L502" s="98">
        <v>6.87</v>
      </c>
      <c r="M502" s="98">
        <v>2.78</v>
      </c>
      <c r="N502" s="100" t="s">
        <v>37</v>
      </c>
      <c r="O502" s="100">
        <v>0</v>
      </c>
      <c r="P502" s="100" t="s">
        <v>37</v>
      </c>
      <c r="Q502" s="100" t="s">
        <v>37</v>
      </c>
      <c r="R502" s="100" t="s">
        <v>758</v>
      </c>
      <c r="S502" s="69"/>
      <c r="T502" s="101" t="s">
        <v>764</v>
      </c>
      <c r="U502" s="22"/>
      <c r="V502" s="21">
        <v>0</v>
      </c>
      <c r="X502" s="23">
        <v>2.78</v>
      </c>
      <c r="Y502" s="23">
        <v>0</v>
      </c>
    </row>
    <row r="503" spans="1:27" s="20" customFormat="1" ht="20.25" customHeight="1" x14ac:dyDescent="0.25">
      <c r="A503" s="58">
        <v>37</v>
      </c>
      <c r="B503" s="93">
        <v>24217102738</v>
      </c>
      <c r="C503" s="94" t="s">
        <v>618</v>
      </c>
      <c r="D503" s="95" t="s">
        <v>33</v>
      </c>
      <c r="E503" s="96">
        <v>36145</v>
      </c>
      <c r="F503" s="97" t="s">
        <v>244</v>
      </c>
      <c r="G503" s="64" t="s">
        <v>4</v>
      </c>
      <c r="H503" s="98">
        <v>7</v>
      </c>
      <c r="I503" s="99"/>
      <c r="J503" s="67">
        <v>8.6</v>
      </c>
      <c r="K503" s="99">
        <v>9.3000000000000007</v>
      </c>
      <c r="L503" s="98">
        <v>7.07</v>
      </c>
      <c r="M503" s="98">
        <v>2.87</v>
      </c>
      <c r="N503" s="100" t="s">
        <v>37</v>
      </c>
      <c r="O503" s="100" t="s">
        <v>37</v>
      </c>
      <c r="P503" s="100" t="s">
        <v>37</v>
      </c>
      <c r="Q503" s="100" t="s">
        <v>37</v>
      </c>
      <c r="R503" s="100" t="s">
        <v>758</v>
      </c>
      <c r="S503" s="69"/>
      <c r="T503" s="101" t="s">
        <v>763</v>
      </c>
      <c r="U503" s="22"/>
      <c r="V503" s="21">
        <v>0</v>
      </c>
      <c r="X503" s="23">
        <v>2.87</v>
      </c>
      <c r="Y503" s="23">
        <v>0</v>
      </c>
    </row>
    <row r="504" spans="1:27" s="20" customFormat="1" ht="20.25" customHeight="1" x14ac:dyDescent="0.25">
      <c r="A504" s="58">
        <v>38</v>
      </c>
      <c r="B504" s="93">
        <v>24217102149</v>
      </c>
      <c r="C504" s="94" t="s">
        <v>619</v>
      </c>
      <c r="D504" s="95" t="s">
        <v>30</v>
      </c>
      <c r="E504" s="96">
        <v>36878</v>
      </c>
      <c r="F504" s="97" t="s">
        <v>244</v>
      </c>
      <c r="G504" s="64" t="s">
        <v>4</v>
      </c>
      <c r="H504" s="98">
        <v>6.7</v>
      </c>
      <c r="I504" s="99"/>
      <c r="J504" s="67">
        <v>8.9</v>
      </c>
      <c r="K504" s="99">
        <v>7.6</v>
      </c>
      <c r="L504" s="98">
        <v>6.77</v>
      </c>
      <c r="M504" s="98">
        <v>2.71</v>
      </c>
      <c r="N504" s="100" t="s">
        <v>37</v>
      </c>
      <c r="O504" s="100">
        <v>0</v>
      </c>
      <c r="P504" s="100">
        <v>0</v>
      </c>
      <c r="Q504" s="100" t="s">
        <v>37</v>
      </c>
      <c r="R504" s="100" t="s">
        <v>759</v>
      </c>
      <c r="S504" s="69"/>
      <c r="T504" s="101" t="s">
        <v>764</v>
      </c>
      <c r="U504" s="22"/>
      <c r="V504" s="21">
        <v>2</v>
      </c>
      <c r="X504" s="23">
        <v>2.71</v>
      </c>
      <c r="Y504" s="23">
        <v>0</v>
      </c>
    </row>
    <row r="505" spans="1:27" s="20" customFormat="1" ht="20.25" customHeight="1" x14ac:dyDescent="0.25">
      <c r="A505" s="58">
        <v>39</v>
      </c>
      <c r="B505" s="93">
        <v>24217106152</v>
      </c>
      <c r="C505" s="94" t="s">
        <v>620</v>
      </c>
      <c r="D505" s="95" t="s">
        <v>30</v>
      </c>
      <c r="E505" s="96">
        <v>36810</v>
      </c>
      <c r="F505" s="97" t="s">
        <v>244</v>
      </c>
      <c r="G505" s="64" t="s">
        <v>4</v>
      </c>
      <c r="H505" s="98">
        <v>6.44</v>
      </c>
      <c r="I505" s="99"/>
      <c r="J505" s="67">
        <v>7.8</v>
      </c>
      <c r="K505" s="99">
        <v>7.7</v>
      </c>
      <c r="L505" s="98">
        <v>6.5</v>
      </c>
      <c r="M505" s="98">
        <v>2.57</v>
      </c>
      <c r="N505" s="100" t="s">
        <v>37</v>
      </c>
      <c r="O505" s="100">
        <v>0</v>
      </c>
      <c r="P505" s="100" t="s">
        <v>37</v>
      </c>
      <c r="Q505" s="100" t="s">
        <v>37</v>
      </c>
      <c r="R505" s="100" t="s">
        <v>759</v>
      </c>
      <c r="S505" s="69"/>
      <c r="T505" s="101" t="s">
        <v>764</v>
      </c>
      <c r="U505" s="22"/>
      <c r="V505" s="21">
        <v>3</v>
      </c>
      <c r="X505" s="23">
        <v>2.57</v>
      </c>
      <c r="Y505" s="23">
        <v>0</v>
      </c>
    </row>
    <row r="506" spans="1:27" s="20" customFormat="1" ht="20.25" customHeight="1" x14ac:dyDescent="0.25">
      <c r="A506" s="58">
        <v>40</v>
      </c>
      <c r="B506" s="93">
        <v>24217104864</v>
      </c>
      <c r="C506" s="94" t="s">
        <v>619</v>
      </c>
      <c r="D506" s="95" t="s">
        <v>30</v>
      </c>
      <c r="E506" s="96">
        <v>36522</v>
      </c>
      <c r="F506" s="97" t="s">
        <v>242</v>
      </c>
      <c r="G506" s="64" t="s">
        <v>4</v>
      </c>
      <c r="H506" s="98">
        <v>6.32</v>
      </c>
      <c r="I506" s="99"/>
      <c r="J506" s="67">
        <v>8.4</v>
      </c>
      <c r="K506" s="99">
        <v>6.5</v>
      </c>
      <c r="L506" s="98">
        <v>6.37</v>
      </c>
      <c r="M506" s="98">
        <v>2.52</v>
      </c>
      <c r="N506" s="100">
        <v>0</v>
      </c>
      <c r="O506" s="100" t="s">
        <v>37</v>
      </c>
      <c r="P506" s="100" t="s">
        <v>37</v>
      </c>
      <c r="Q506" s="100" t="s">
        <v>37</v>
      </c>
      <c r="R506" s="100" t="s">
        <v>758</v>
      </c>
      <c r="S506" s="69"/>
      <c r="T506" s="101" t="s">
        <v>764</v>
      </c>
      <c r="U506" s="22"/>
      <c r="V506" s="21">
        <v>2</v>
      </c>
      <c r="X506" s="23">
        <v>2.56</v>
      </c>
      <c r="Y506" s="23">
        <v>4.0000000000000036E-2</v>
      </c>
      <c r="AA506" s="20" t="e">
        <f>VLOOKUP(TEXT(B506,0),[1]Sheet1!$B$2:$K$212,10,0)</f>
        <v>#N/A</v>
      </c>
    </row>
    <row r="507" spans="1:27" s="20" customFormat="1" ht="20.25" customHeight="1" x14ac:dyDescent="0.25">
      <c r="A507" s="58">
        <v>41</v>
      </c>
      <c r="B507" s="93">
        <v>24207107664</v>
      </c>
      <c r="C507" s="94" t="s">
        <v>621</v>
      </c>
      <c r="D507" s="95" t="s">
        <v>90</v>
      </c>
      <c r="E507" s="96">
        <v>36829</v>
      </c>
      <c r="F507" s="97" t="s">
        <v>280</v>
      </c>
      <c r="G507" s="64" t="s">
        <v>1</v>
      </c>
      <c r="H507" s="98">
        <v>7.33</v>
      </c>
      <c r="I507" s="99"/>
      <c r="J507" s="67">
        <v>8.5</v>
      </c>
      <c r="K507" s="99">
        <v>7.5</v>
      </c>
      <c r="L507" s="98">
        <v>7.36</v>
      </c>
      <c r="M507" s="98">
        <v>3.12</v>
      </c>
      <c r="N507" s="100" t="s">
        <v>37</v>
      </c>
      <c r="O507" s="100" t="s">
        <v>37</v>
      </c>
      <c r="P507" s="100" t="s">
        <v>37</v>
      </c>
      <c r="Q507" s="100" t="s">
        <v>37</v>
      </c>
      <c r="R507" s="100" t="s">
        <v>759</v>
      </c>
      <c r="S507" s="69"/>
      <c r="T507" s="101" t="s">
        <v>764</v>
      </c>
      <c r="U507" s="22"/>
      <c r="V507" s="21">
        <v>2</v>
      </c>
      <c r="X507" s="23">
        <v>3.17</v>
      </c>
      <c r="Y507" s="23">
        <v>4.9999999999999822E-2</v>
      </c>
    </row>
    <row r="508" spans="1:27" s="20" customFormat="1" ht="20.25" customHeight="1" x14ac:dyDescent="0.25">
      <c r="A508" s="58">
        <v>42</v>
      </c>
      <c r="B508" s="93">
        <v>24217102364</v>
      </c>
      <c r="C508" s="94" t="s">
        <v>622</v>
      </c>
      <c r="D508" s="95" t="s">
        <v>81</v>
      </c>
      <c r="E508" s="96">
        <v>36639</v>
      </c>
      <c r="F508" s="97" t="s">
        <v>244</v>
      </c>
      <c r="G508" s="64" t="s">
        <v>4</v>
      </c>
      <c r="H508" s="98">
        <v>6.49</v>
      </c>
      <c r="I508" s="99"/>
      <c r="J508" s="67">
        <v>7.5</v>
      </c>
      <c r="K508" s="99">
        <v>6.4</v>
      </c>
      <c r="L508" s="98">
        <v>6.51</v>
      </c>
      <c r="M508" s="98">
        <v>2.56</v>
      </c>
      <c r="N508" s="100">
        <v>0</v>
      </c>
      <c r="O508" s="100" t="s">
        <v>37</v>
      </c>
      <c r="P508" s="100" t="s">
        <v>37</v>
      </c>
      <c r="Q508" s="100" t="s">
        <v>37</v>
      </c>
      <c r="R508" s="100" t="s">
        <v>759</v>
      </c>
      <c r="S508" s="69"/>
      <c r="T508" s="101" t="s">
        <v>764</v>
      </c>
      <c r="U508" s="22"/>
      <c r="V508" s="21">
        <v>2</v>
      </c>
      <c r="X508" s="23">
        <v>2.6</v>
      </c>
      <c r="Y508" s="23">
        <v>4.0000000000000036E-2</v>
      </c>
      <c r="AA508" s="20" t="e">
        <f>VLOOKUP(TEXT(B508,0),[1]Sheet1!$B$2:$K$212,10,0)</f>
        <v>#N/A</v>
      </c>
    </row>
    <row r="509" spans="1:27" s="20" customFormat="1" ht="20.25" customHeight="1" x14ac:dyDescent="0.25">
      <c r="A509" s="58">
        <v>43</v>
      </c>
      <c r="B509" s="93">
        <v>24217103557</v>
      </c>
      <c r="C509" s="94" t="s">
        <v>560</v>
      </c>
      <c r="D509" s="95" t="s">
        <v>81</v>
      </c>
      <c r="E509" s="96">
        <v>36793</v>
      </c>
      <c r="F509" s="97" t="s">
        <v>242</v>
      </c>
      <c r="G509" s="64" t="s">
        <v>4</v>
      </c>
      <c r="H509" s="98">
        <v>6.65</v>
      </c>
      <c r="I509" s="99"/>
      <c r="J509" s="67">
        <v>8.4</v>
      </c>
      <c r="K509" s="99">
        <v>8.5</v>
      </c>
      <c r="L509" s="98">
        <v>6.72</v>
      </c>
      <c r="M509" s="98">
        <v>2.71</v>
      </c>
      <c r="N509" s="100">
        <v>0</v>
      </c>
      <c r="O509" s="100" t="s">
        <v>37</v>
      </c>
      <c r="P509" s="100" t="s">
        <v>37</v>
      </c>
      <c r="Q509" s="100" t="s">
        <v>37</v>
      </c>
      <c r="R509" s="100" t="s">
        <v>758</v>
      </c>
      <c r="S509" s="69"/>
      <c r="T509" s="101" t="s">
        <v>764</v>
      </c>
      <c r="U509" s="22"/>
      <c r="V509" s="21">
        <v>3</v>
      </c>
      <c r="X509" s="23">
        <v>2.77</v>
      </c>
      <c r="Y509" s="23">
        <v>6.0000000000000053E-2</v>
      </c>
      <c r="AA509" s="20" t="e">
        <f>VLOOKUP(TEXT(B509,0),[1]Sheet1!$B$2:$K$212,10,0)</f>
        <v>#N/A</v>
      </c>
    </row>
    <row r="510" spans="1:27" s="20" customFormat="1" ht="20.25" customHeight="1" x14ac:dyDescent="0.25">
      <c r="A510" s="58">
        <v>44</v>
      </c>
      <c r="B510" s="93">
        <v>24217108166</v>
      </c>
      <c r="C510" s="94" t="s">
        <v>623</v>
      </c>
      <c r="D510" s="95" t="s">
        <v>81</v>
      </c>
      <c r="E510" s="96">
        <v>36584</v>
      </c>
      <c r="F510" s="97" t="s">
        <v>244</v>
      </c>
      <c r="G510" s="64" t="s">
        <v>4</v>
      </c>
      <c r="H510" s="98">
        <v>7.64</v>
      </c>
      <c r="I510" s="99"/>
      <c r="J510" s="67">
        <v>8.5</v>
      </c>
      <c r="K510" s="99">
        <v>7.7</v>
      </c>
      <c r="L510" s="98">
        <v>7.66</v>
      </c>
      <c r="M510" s="98">
        <v>3.31</v>
      </c>
      <c r="N510" s="100">
        <v>0</v>
      </c>
      <c r="O510" s="100">
        <v>0</v>
      </c>
      <c r="P510" s="100">
        <v>0</v>
      </c>
      <c r="Q510" s="100" t="s">
        <v>37</v>
      </c>
      <c r="R510" s="100" t="s">
        <v>758</v>
      </c>
      <c r="S510" s="69"/>
      <c r="T510" s="101" t="s">
        <v>764</v>
      </c>
      <c r="U510" s="22"/>
      <c r="V510" s="21">
        <v>5</v>
      </c>
      <c r="X510" s="23">
        <v>3.41</v>
      </c>
      <c r="Y510" s="23">
        <v>0.10000000000000009</v>
      </c>
    </row>
    <row r="511" spans="1:27" s="20" customFormat="1" ht="20.25" customHeight="1" x14ac:dyDescent="0.25">
      <c r="A511" s="58">
        <v>45</v>
      </c>
      <c r="B511" s="93">
        <v>24207108059</v>
      </c>
      <c r="C511" s="94" t="s">
        <v>624</v>
      </c>
      <c r="D511" s="95" t="s">
        <v>84</v>
      </c>
      <c r="E511" s="96">
        <v>36560</v>
      </c>
      <c r="F511" s="97" t="s">
        <v>242</v>
      </c>
      <c r="G511" s="64" t="s">
        <v>1</v>
      </c>
      <c r="H511" s="98">
        <v>7.34</v>
      </c>
      <c r="I511" s="99"/>
      <c r="J511" s="67">
        <v>8.8000000000000007</v>
      </c>
      <c r="K511" s="99">
        <v>8.1</v>
      </c>
      <c r="L511" s="98">
        <v>7.39</v>
      </c>
      <c r="M511" s="98">
        <v>3.11</v>
      </c>
      <c r="N511" s="100" t="s">
        <v>37</v>
      </c>
      <c r="O511" s="100">
        <v>0</v>
      </c>
      <c r="P511" s="100" t="s">
        <v>37</v>
      </c>
      <c r="Q511" s="100" t="s">
        <v>37</v>
      </c>
      <c r="R511" s="100" t="s">
        <v>758</v>
      </c>
      <c r="S511" s="69"/>
      <c r="T511" s="101" t="s">
        <v>764</v>
      </c>
      <c r="U511" s="22"/>
      <c r="V511" s="21">
        <v>0</v>
      </c>
      <c r="X511" s="23">
        <v>3.11</v>
      </c>
      <c r="Y511" s="23">
        <v>0</v>
      </c>
    </row>
    <row r="512" spans="1:27" s="20" customFormat="1" ht="20.25" customHeight="1" x14ac:dyDescent="0.25">
      <c r="A512" s="58">
        <v>46</v>
      </c>
      <c r="B512" s="93">
        <v>24217204397</v>
      </c>
      <c r="C512" s="94" t="s">
        <v>625</v>
      </c>
      <c r="D512" s="95" t="s">
        <v>92</v>
      </c>
      <c r="E512" s="96">
        <v>36712</v>
      </c>
      <c r="F512" s="97" t="s">
        <v>242</v>
      </c>
      <c r="G512" s="64" t="s">
        <v>4</v>
      </c>
      <c r="H512" s="98">
        <v>6.93</v>
      </c>
      <c r="I512" s="99"/>
      <c r="J512" s="67">
        <v>7</v>
      </c>
      <c r="K512" s="99">
        <v>8.6</v>
      </c>
      <c r="L512" s="98">
        <v>6.95</v>
      </c>
      <c r="M512" s="98">
        <v>2.84</v>
      </c>
      <c r="N512" s="100">
        <v>0</v>
      </c>
      <c r="O512" s="100" t="s">
        <v>37</v>
      </c>
      <c r="P512" s="100" t="s">
        <v>37</v>
      </c>
      <c r="Q512" s="100" t="s">
        <v>37</v>
      </c>
      <c r="R512" s="100" t="s">
        <v>758</v>
      </c>
      <c r="S512" s="69"/>
      <c r="T512" s="101" t="s">
        <v>764</v>
      </c>
      <c r="U512" s="22"/>
      <c r="V512" s="21">
        <v>0</v>
      </c>
      <c r="X512" s="23">
        <v>2.84</v>
      </c>
      <c r="Y512" s="23">
        <v>0</v>
      </c>
      <c r="AA512" s="20" t="e">
        <f>VLOOKUP(TEXT(B512,0),[1]Sheet1!$B$2:$K$212,10,0)</f>
        <v>#N/A</v>
      </c>
    </row>
    <row r="513" spans="1:27" s="20" customFormat="1" ht="20.25" customHeight="1" x14ac:dyDescent="0.25">
      <c r="A513" s="58">
        <v>47</v>
      </c>
      <c r="B513" s="93">
        <v>24217210619</v>
      </c>
      <c r="C513" s="94" t="s">
        <v>626</v>
      </c>
      <c r="D513" s="95" t="s">
        <v>89</v>
      </c>
      <c r="E513" s="96">
        <v>36688</v>
      </c>
      <c r="F513" s="97" t="s">
        <v>242</v>
      </c>
      <c r="G513" s="64" t="s">
        <v>4</v>
      </c>
      <c r="H513" s="98">
        <v>7</v>
      </c>
      <c r="I513" s="99"/>
      <c r="J513" s="67">
        <v>8.6999999999999993</v>
      </c>
      <c r="K513" s="99">
        <v>8</v>
      </c>
      <c r="L513" s="98">
        <v>7.06</v>
      </c>
      <c r="M513" s="98">
        <v>2.9</v>
      </c>
      <c r="N513" s="100" t="s">
        <v>37</v>
      </c>
      <c r="O513" s="100" t="s">
        <v>37</v>
      </c>
      <c r="P513" s="100" t="s">
        <v>37</v>
      </c>
      <c r="Q513" s="100" t="s">
        <v>37</v>
      </c>
      <c r="R513" s="100" t="s">
        <v>758</v>
      </c>
      <c r="S513" s="69"/>
      <c r="T513" s="101" t="s">
        <v>763</v>
      </c>
      <c r="U513" s="22"/>
      <c r="V513" s="21">
        <v>0</v>
      </c>
      <c r="X513" s="23">
        <v>2.9</v>
      </c>
      <c r="Y513" s="23">
        <v>0</v>
      </c>
    </row>
    <row r="514" spans="1:27" s="20" customFormat="1" ht="20.25" customHeight="1" x14ac:dyDescent="0.25">
      <c r="A514" s="58">
        <v>48</v>
      </c>
      <c r="B514" s="93">
        <v>24217102365</v>
      </c>
      <c r="C514" s="94" t="s">
        <v>614</v>
      </c>
      <c r="D514" s="95" t="s">
        <v>89</v>
      </c>
      <c r="E514" s="96">
        <v>36869</v>
      </c>
      <c r="F514" s="97" t="s">
        <v>244</v>
      </c>
      <c r="G514" s="64" t="s">
        <v>4</v>
      </c>
      <c r="H514" s="98">
        <v>6.64</v>
      </c>
      <c r="I514" s="99"/>
      <c r="J514" s="67">
        <v>5.7</v>
      </c>
      <c r="K514" s="99">
        <v>8.3000000000000007</v>
      </c>
      <c r="L514" s="98">
        <v>6.65</v>
      </c>
      <c r="M514" s="98">
        <v>2.63</v>
      </c>
      <c r="N514" s="100">
        <v>0</v>
      </c>
      <c r="O514" s="100">
        <v>0</v>
      </c>
      <c r="P514" s="100" t="s">
        <v>37</v>
      </c>
      <c r="Q514" s="100" t="s">
        <v>37</v>
      </c>
      <c r="R514" s="100" t="s">
        <v>758</v>
      </c>
      <c r="S514" s="69"/>
      <c r="T514" s="101" t="s">
        <v>764</v>
      </c>
      <c r="U514" s="22"/>
      <c r="V514" s="21">
        <v>1</v>
      </c>
      <c r="X514" s="23">
        <v>2.65</v>
      </c>
      <c r="Y514" s="23">
        <v>2.0000000000000018E-2</v>
      </c>
    </row>
    <row r="515" spans="1:27" s="20" customFormat="1" ht="20.25" customHeight="1" x14ac:dyDescent="0.25">
      <c r="A515" s="58">
        <v>49</v>
      </c>
      <c r="B515" s="93">
        <v>24212102748</v>
      </c>
      <c r="C515" s="94" t="s">
        <v>627</v>
      </c>
      <c r="D515" s="95" t="s">
        <v>97</v>
      </c>
      <c r="E515" s="96">
        <v>36672</v>
      </c>
      <c r="F515" s="97" t="s">
        <v>249</v>
      </c>
      <c r="G515" s="64" t="s">
        <v>4</v>
      </c>
      <c r="H515" s="98">
        <v>7.41</v>
      </c>
      <c r="I515" s="99"/>
      <c r="J515" s="67">
        <v>8.8000000000000007</v>
      </c>
      <c r="K515" s="99">
        <v>7.7</v>
      </c>
      <c r="L515" s="98">
        <v>7.44</v>
      </c>
      <c r="M515" s="98">
        <v>3.15</v>
      </c>
      <c r="N515" s="100" t="s">
        <v>37</v>
      </c>
      <c r="O515" s="100">
        <v>0</v>
      </c>
      <c r="P515" s="100" t="s">
        <v>37</v>
      </c>
      <c r="Q515" s="100" t="s">
        <v>37</v>
      </c>
      <c r="R515" s="100" t="s">
        <v>760</v>
      </c>
      <c r="S515" s="69"/>
      <c r="T515" s="101" t="s">
        <v>764</v>
      </c>
      <c r="U515" s="22"/>
      <c r="V515" s="21">
        <v>0</v>
      </c>
      <c r="X515" s="23">
        <v>3.15</v>
      </c>
      <c r="Y515" s="23">
        <v>0</v>
      </c>
    </row>
    <row r="516" spans="1:27" s="20" customFormat="1" ht="20.25" customHeight="1" x14ac:dyDescent="0.25">
      <c r="A516" s="58">
        <v>50</v>
      </c>
      <c r="B516" s="93">
        <v>24217103971</v>
      </c>
      <c r="C516" s="94" t="s">
        <v>628</v>
      </c>
      <c r="D516" s="95" t="s">
        <v>99</v>
      </c>
      <c r="E516" s="96">
        <v>36317</v>
      </c>
      <c r="F516" s="97" t="s">
        <v>629</v>
      </c>
      <c r="G516" s="64" t="s">
        <v>4</v>
      </c>
      <c r="H516" s="98">
        <v>7.93</v>
      </c>
      <c r="I516" s="99"/>
      <c r="J516" s="67">
        <v>8.4</v>
      </c>
      <c r="K516" s="99">
        <v>9.1999999999999993</v>
      </c>
      <c r="L516" s="98">
        <v>7.96</v>
      </c>
      <c r="M516" s="98">
        <v>3.42</v>
      </c>
      <c r="N516" s="100">
        <v>0</v>
      </c>
      <c r="O516" s="100">
        <v>0</v>
      </c>
      <c r="P516" s="100" t="s">
        <v>37</v>
      </c>
      <c r="Q516" s="100" t="s">
        <v>37</v>
      </c>
      <c r="R516" s="100" t="s">
        <v>760</v>
      </c>
      <c r="S516" s="69"/>
      <c r="T516" s="101" t="s">
        <v>764</v>
      </c>
      <c r="U516" s="22"/>
      <c r="V516" s="21">
        <v>0</v>
      </c>
      <c r="X516" s="23">
        <v>3.42</v>
      </c>
      <c r="Y516" s="23">
        <v>0</v>
      </c>
    </row>
    <row r="517" spans="1:27" s="20" customFormat="1" ht="20.25" customHeight="1" x14ac:dyDescent="0.25">
      <c r="A517" s="58">
        <v>51</v>
      </c>
      <c r="B517" s="93">
        <v>24207106689</v>
      </c>
      <c r="C517" s="94" t="s">
        <v>542</v>
      </c>
      <c r="D517" s="95" t="s">
        <v>100</v>
      </c>
      <c r="E517" s="96">
        <v>36748</v>
      </c>
      <c r="F517" s="97" t="s">
        <v>242</v>
      </c>
      <c r="G517" s="64" t="s">
        <v>1</v>
      </c>
      <c r="H517" s="98">
        <v>7.21</v>
      </c>
      <c r="I517" s="99"/>
      <c r="J517" s="67">
        <v>7</v>
      </c>
      <c r="K517" s="99">
        <v>7.4</v>
      </c>
      <c r="L517" s="98">
        <v>7.21</v>
      </c>
      <c r="M517" s="98">
        <v>2.99</v>
      </c>
      <c r="N517" s="100">
        <v>0</v>
      </c>
      <c r="O517" s="100">
        <v>0</v>
      </c>
      <c r="P517" s="100" t="s">
        <v>37</v>
      </c>
      <c r="Q517" s="100" t="s">
        <v>37</v>
      </c>
      <c r="R517" s="100" t="s">
        <v>758</v>
      </c>
      <c r="S517" s="69"/>
      <c r="T517" s="101" t="s">
        <v>764</v>
      </c>
      <c r="U517" s="22"/>
      <c r="V517" s="21">
        <v>0</v>
      </c>
      <c r="X517" s="23">
        <v>2.99</v>
      </c>
      <c r="Y517" s="23">
        <v>0</v>
      </c>
    </row>
    <row r="518" spans="1:27" s="20" customFormat="1" ht="20.25" customHeight="1" x14ac:dyDescent="0.25">
      <c r="A518" s="58">
        <v>52</v>
      </c>
      <c r="B518" s="93">
        <v>24217104162</v>
      </c>
      <c r="C518" s="94" t="s">
        <v>364</v>
      </c>
      <c r="D518" s="95" t="s">
        <v>101</v>
      </c>
      <c r="E518" s="96">
        <v>36610</v>
      </c>
      <c r="F518" s="97" t="s">
        <v>244</v>
      </c>
      <c r="G518" s="64" t="s">
        <v>4</v>
      </c>
      <c r="H518" s="98">
        <v>6.97</v>
      </c>
      <c r="I518" s="99"/>
      <c r="J518" s="67">
        <v>6.8</v>
      </c>
      <c r="K518" s="99">
        <v>6.2</v>
      </c>
      <c r="L518" s="98">
        <v>6.95</v>
      </c>
      <c r="M518" s="98">
        <v>2.85</v>
      </c>
      <c r="N518" s="100">
        <v>0</v>
      </c>
      <c r="O518" s="100">
        <v>0</v>
      </c>
      <c r="P518" s="100" t="s">
        <v>37</v>
      </c>
      <c r="Q518" s="100" t="s">
        <v>37</v>
      </c>
      <c r="R518" s="100" t="s">
        <v>758</v>
      </c>
      <c r="S518" s="69"/>
      <c r="T518" s="101" t="s">
        <v>764</v>
      </c>
      <c r="U518" s="22"/>
      <c r="V518" s="21">
        <v>3</v>
      </c>
      <c r="X518" s="23">
        <v>2.92</v>
      </c>
      <c r="Y518" s="23">
        <v>6.999999999999984E-2</v>
      </c>
    </row>
    <row r="519" spans="1:27" s="20" customFormat="1" ht="20.25" customHeight="1" x14ac:dyDescent="0.25">
      <c r="A519" s="58">
        <v>53</v>
      </c>
      <c r="B519" s="93">
        <v>24217108353</v>
      </c>
      <c r="C519" s="94" t="s">
        <v>630</v>
      </c>
      <c r="D519" s="95" t="s">
        <v>101</v>
      </c>
      <c r="E519" s="96">
        <v>36848</v>
      </c>
      <c r="F519" s="97" t="s">
        <v>244</v>
      </c>
      <c r="G519" s="64" t="s">
        <v>4</v>
      </c>
      <c r="H519" s="98">
        <v>6.55</v>
      </c>
      <c r="I519" s="99"/>
      <c r="J519" s="67">
        <v>0</v>
      </c>
      <c r="K519" s="99">
        <v>0</v>
      </c>
      <c r="L519" s="98">
        <v>6.3</v>
      </c>
      <c r="M519" s="98">
        <v>2.5099999999999998</v>
      </c>
      <c r="N519" s="100">
        <v>0</v>
      </c>
      <c r="O519" s="100">
        <v>0</v>
      </c>
      <c r="P519" s="100" t="s">
        <v>37</v>
      </c>
      <c r="Q519" s="100" t="s">
        <v>37</v>
      </c>
      <c r="R519" s="100" t="s">
        <v>759</v>
      </c>
      <c r="S519" s="69"/>
      <c r="T519" s="101" t="s">
        <v>765</v>
      </c>
      <c r="U519" s="22"/>
      <c r="V519" s="21">
        <v>9</v>
      </c>
      <c r="X519" s="23">
        <v>2.5099999999999998</v>
      </c>
      <c r="Y519" s="23">
        <v>0</v>
      </c>
    </row>
    <row r="520" spans="1:27" s="20" customFormat="1" ht="20.25" customHeight="1" x14ac:dyDescent="0.25">
      <c r="A520" s="58">
        <v>54</v>
      </c>
      <c r="B520" s="93">
        <v>24207115895</v>
      </c>
      <c r="C520" s="94" t="s">
        <v>278</v>
      </c>
      <c r="D520" s="95" t="s">
        <v>110</v>
      </c>
      <c r="E520" s="96">
        <v>36566</v>
      </c>
      <c r="F520" s="97" t="s">
        <v>242</v>
      </c>
      <c r="G520" s="64" t="s">
        <v>1</v>
      </c>
      <c r="H520" s="98">
        <v>7.28</v>
      </c>
      <c r="I520" s="99"/>
      <c r="J520" s="67">
        <v>9.1999999999999993</v>
      </c>
      <c r="K520" s="99">
        <v>9</v>
      </c>
      <c r="L520" s="98">
        <v>7.35</v>
      </c>
      <c r="M520" s="98">
        <v>3.08</v>
      </c>
      <c r="N520" s="100" t="s">
        <v>37</v>
      </c>
      <c r="O520" s="100">
        <v>0</v>
      </c>
      <c r="P520" s="100" t="s">
        <v>37</v>
      </c>
      <c r="Q520" s="100" t="s">
        <v>37</v>
      </c>
      <c r="R520" s="100" t="s">
        <v>758</v>
      </c>
      <c r="S520" s="69"/>
      <c r="T520" s="101" t="s">
        <v>764</v>
      </c>
      <c r="U520" s="22"/>
      <c r="V520" s="21">
        <v>0</v>
      </c>
      <c r="X520" s="23">
        <v>3.08</v>
      </c>
      <c r="Y520" s="23">
        <v>0</v>
      </c>
    </row>
    <row r="521" spans="1:27" s="20" customFormat="1" ht="20.25" customHeight="1" x14ac:dyDescent="0.25">
      <c r="A521" s="58">
        <v>55</v>
      </c>
      <c r="B521" s="93">
        <v>24207204815</v>
      </c>
      <c r="C521" s="94" t="s">
        <v>631</v>
      </c>
      <c r="D521" s="95" t="s">
        <v>110</v>
      </c>
      <c r="E521" s="96">
        <v>36731</v>
      </c>
      <c r="F521" s="97" t="s">
        <v>244</v>
      </c>
      <c r="G521" s="64" t="s">
        <v>1</v>
      </c>
      <c r="H521" s="98">
        <v>7.03</v>
      </c>
      <c r="I521" s="99"/>
      <c r="J521" s="67">
        <v>9.1</v>
      </c>
      <c r="K521" s="99">
        <v>7.4</v>
      </c>
      <c r="L521" s="98">
        <v>7.09</v>
      </c>
      <c r="M521" s="98">
        <v>2.88</v>
      </c>
      <c r="N521" s="100">
        <v>0</v>
      </c>
      <c r="O521" s="100" t="s">
        <v>37</v>
      </c>
      <c r="P521" s="100" t="s">
        <v>37</v>
      </c>
      <c r="Q521" s="100" t="s">
        <v>37</v>
      </c>
      <c r="R521" s="100" t="s">
        <v>759</v>
      </c>
      <c r="S521" s="69"/>
      <c r="T521" s="101" t="s">
        <v>764</v>
      </c>
      <c r="U521" s="22"/>
      <c r="V521" s="21">
        <v>0</v>
      </c>
      <c r="X521" s="23">
        <v>2.88</v>
      </c>
      <c r="Y521" s="23">
        <v>0</v>
      </c>
      <c r="AA521" s="20" t="e">
        <f>VLOOKUP(TEXT(B521,0),[1]Sheet1!$B$2:$K$212,10,0)</f>
        <v>#N/A</v>
      </c>
    </row>
    <row r="522" spans="1:27" s="20" customFormat="1" ht="20.25" customHeight="1" x14ac:dyDescent="0.25">
      <c r="A522" s="58">
        <v>56</v>
      </c>
      <c r="B522" s="93">
        <v>24207106214</v>
      </c>
      <c r="C522" s="94" t="s">
        <v>632</v>
      </c>
      <c r="D522" s="95" t="s">
        <v>110</v>
      </c>
      <c r="E522" s="96">
        <v>36818</v>
      </c>
      <c r="F522" s="97" t="s">
        <v>244</v>
      </c>
      <c r="G522" s="64" t="s">
        <v>1</v>
      </c>
      <c r="H522" s="98">
        <v>6.72</v>
      </c>
      <c r="I522" s="99"/>
      <c r="J522" s="67">
        <v>9.4</v>
      </c>
      <c r="K522" s="99">
        <v>6.7</v>
      </c>
      <c r="L522" s="98">
        <v>6.78</v>
      </c>
      <c r="M522" s="98">
        <v>2.7</v>
      </c>
      <c r="N522" s="100" t="s">
        <v>37</v>
      </c>
      <c r="O522" s="100">
        <v>0</v>
      </c>
      <c r="P522" s="100" t="s">
        <v>37</v>
      </c>
      <c r="Q522" s="100" t="s">
        <v>37</v>
      </c>
      <c r="R522" s="100" t="s">
        <v>758</v>
      </c>
      <c r="S522" s="69"/>
      <c r="T522" s="101" t="s">
        <v>764</v>
      </c>
      <c r="U522" s="22"/>
      <c r="V522" s="21">
        <v>0</v>
      </c>
      <c r="X522" s="23">
        <v>2.7</v>
      </c>
      <c r="Y522" s="23">
        <v>0</v>
      </c>
    </row>
    <row r="523" spans="1:27" s="20" customFormat="1" ht="20.25" customHeight="1" x14ac:dyDescent="0.25">
      <c r="A523" s="58">
        <v>57</v>
      </c>
      <c r="B523" s="93">
        <v>24207210941</v>
      </c>
      <c r="C523" s="94" t="s">
        <v>633</v>
      </c>
      <c r="D523" s="95" t="s">
        <v>112</v>
      </c>
      <c r="E523" s="96">
        <v>36660</v>
      </c>
      <c r="F523" s="97" t="s">
        <v>242</v>
      </c>
      <c r="G523" s="64" t="s">
        <v>1</v>
      </c>
      <c r="H523" s="98">
        <v>7.58</v>
      </c>
      <c r="I523" s="99"/>
      <c r="J523" s="67">
        <v>9.4</v>
      </c>
      <c r="K523" s="99">
        <v>7.2</v>
      </c>
      <c r="L523" s="98">
        <v>7.61</v>
      </c>
      <c r="M523" s="98">
        <v>3.22</v>
      </c>
      <c r="N523" s="100">
        <v>0</v>
      </c>
      <c r="O523" s="100">
        <v>0</v>
      </c>
      <c r="P523" s="100" t="s">
        <v>37</v>
      </c>
      <c r="Q523" s="100" t="s">
        <v>37</v>
      </c>
      <c r="R523" s="100" t="s">
        <v>758</v>
      </c>
      <c r="S523" s="69"/>
      <c r="T523" s="101" t="s">
        <v>764</v>
      </c>
      <c r="U523" s="22"/>
      <c r="V523" s="21">
        <v>0</v>
      </c>
      <c r="X523" s="23">
        <v>3.22</v>
      </c>
      <c r="Y523" s="23">
        <v>0</v>
      </c>
    </row>
    <row r="524" spans="1:27" s="20" customFormat="1" ht="20.25" customHeight="1" x14ac:dyDescent="0.25">
      <c r="A524" s="58">
        <v>58</v>
      </c>
      <c r="B524" s="93">
        <v>24217104828</v>
      </c>
      <c r="C524" s="94" t="s">
        <v>634</v>
      </c>
      <c r="D524" s="95" t="s">
        <v>112</v>
      </c>
      <c r="E524" s="96">
        <v>36794</v>
      </c>
      <c r="F524" s="97" t="s">
        <v>252</v>
      </c>
      <c r="G524" s="64" t="s">
        <v>4</v>
      </c>
      <c r="H524" s="98">
        <v>7.69</v>
      </c>
      <c r="I524" s="99"/>
      <c r="J524" s="67">
        <v>9.6</v>
      </c>
      <c r="K524" s="99">
        <v>8.1999999999999993</v>
      </c>
      <c r="L524" s="98">
        <v>7.74</v>
      </c>
      <c r="M524" s="98">
        <v>3.28</v>
      </c>
      <c r="N524" s="100" t="s">
        <v>37</v>
      </c>
      <c r="O524" s="100">
        <v>0</v>
      </c>
      <c r="P524" s="100" t="s">
        <v>37</v>
      </c>
      <c r="Q524" s="100" t="s">
        <v>37</v>
      </c>
      <c r="R524" s="100" t="s">
        <v>758</v>
      </c>
      <c r="S524" s="69"/>
      <c r="T524" s="101" t="s">
        <v>764</v>
      </c>
      <c r="U524" s="22"/>
      <c r="V524" s="21">
        <v>0</v>
      </c>
      <c r="X524" s="23">
        <v>3.28</v>
      </c>
      <c r="Y524" s="23">
        <v>0</v>
      </c>
    </row>
    <row r="525" spans="1:27" s="20" customFormat="1" ht="20.25" customHeight="1" x14ac:dyDescent="0.25">
      <c r="A525" s="58">
        <v>59</v>
      </c>
      <c r="B525" s="93">
        <v>24207116862</v>
      </c>
      <c r="C525" s="94" t="s">
        <v>635</v>
      </c>
      <c r="D525" s="95" t="s">
        <v>112</v>
      </c>
      <c r="E525" s="96">
        <v>36656</v>
      </c>
      <c r="F525" s="97" t="s">
        <v>242</v>
      </c>
      <c r="G525" s="64" t="s">
        <v>1</v>
      </c>
      <c r="H525" s="98">
        <v>7.52</v>
      </c>
      <c r="I525" s="99"/>
      <c r="J525" s="67">
        <v>9.6</v>
      </c>
      <c r="K525" s="99">
        <v>5.9</v>
      </c>
      <c r="L525" s="98">
        <v>7.54</v>
      </c>
      <c r="M525" s="98">
        <v>3.18</v>
      </c>
      <c r="N525" s="100">
        <v>0</v>
      </c>
      <c r="O525" s="100">
        <v>0</v>
      </c>
      <c r="P525" s="100" t="s">
        <v>37</v>
      </c>
      <c r="Q525" s="100" t="s">
        <v>37</v>
      </c>
      <c r="R525" s="100" t="s">
        <v>758</v>
      </c>
      <c r="S525" s="69"/>
      <c r="T525" s="101" t="s">
        <v>764</v>
      </c>
      <c r="U525" s="22"/>
      <c r="V525" s="21">
        <v>2</v>
      </c>
      <c r="X525" s="23">
        <v>3.23</v>
      </c>
      <c r="Y525" s="23">
        <v>4.9999999999999822E-2</v>
      </c>
    </row>
    <row r="526" spans="1:27" s="20" customFormat="1" ht="20.25" customHeight="1" x14ac:dyDescent="0.25">
      <c r="A526" s="58">
        <v>60</v>
      </c>
      <c r="B526" s="93">
        <v>24207107430</v>
      </c>
      <c r="C526" s="94" t="s">
        <v>410</v>
      </c>
      <c r="D526" s="95" t="s">
        <v>112</v>
      </c>
      <c r="E526" s="96">
        <v>36596</v>
      </c>
      <c r="F526" s="97" t="s">
        <v>252</v>
      </c>
      <c r="G526" s="64" t="s">
        <v>1</v>
      </c>
      <c r="H526" s="98">
        <v>7.58</v>
      </c>
      <c r="I526" s="99"/>
      <c r="J526" s="67">
        <v>8.8000000000000007</v>
      </c>
      <c r="K526" s="99">
        <v>0</v>
      </c>
      <c r="L526" s="98">
        <v>7.49</v>
      </c>
      <c r="M526" s="98">
        <v>3.18</v>
      </c>
      <c r="N526" s="100">
        <v>0</v>
      </c>
      <c r="O526" s="100">
        <v>0</v>
      </c>
      <c r="P526" s="100" t="s">
        <v>37</v>
      </c>
      <c r="Q526" s="100" t="s">
        <v>37</v>
      </c>
      <c r="R526" s="100" t="s">
        <v>758</v>
      </c>
      <c r="S526" s="69"/>
      <c r="T526" s="101" t="s">
        <v>765</v>
      </c>
      <c r="U526" s="22"/>
      <c r="V526" s="21">
        <v>2</v>
      </c>
      <c r="X526" s="23">
        <v>3.18</v>
      </c>
      <c r="Y526" s="23">
        <v>0</v>
      </c>
    </row>
    <row r="527" spans="1:27" s="20" customFormat="1" ht="20.25" customHeight="1" x14ac:dyDescent="0.25">
      <c r="A527" s="58">
        <v>61</v>
      </c>
      <c r="B527" s="93">
        <v>24207104631</v>
      </c>
      <c r="C527" s="94" t="s">
        <v>392</v>
      </c>
      <c r="D527" s="95" t="s">
        <v>112</v>
      </c>
      <c r="E527" s="96">
        <v>36720</v>
      </c>
      <c r="F527" s="97" t="s">
        <v>242</v>
      </c>
      <c r="G527" s="64" t="s">
        <v>1</v>
      </c>
      <c r="H527" s="98">
        <v>6.94</v>
      </c>
      <c r="I527" s="99"/>
      <c r="J527" s="67">
        <v>8.9</v>
      </c>
      <c r="K527" s="99">
        <v>6.4</v>
      </c>
      <c r="L527" s="98">
        <v>6.98</v>
      </c>
      <c r="M527" s="98">
        <v>2.88</v>
      </c>
      <c r="N527" s="100">
        <v>0</v>
      </c>
      <c r="O527" s="100">
        <v>0</v>
      </c>
      <c r="P527" s="100">
        <v>0</v>
      </c>
      <c r="Q527" s="100" t="s">
        <v>37</v>
      </c>
      <c r="R527" s="100" t="s">
        <v>759</v>
      </c>
      <c r="S527" s="69"/>
      <c r="T527" s="101" t="s">
        <v>764</v>
      </c>
      <c r="U527" s="22"/>
      <c r="V527" s="21">
        <v>1</v>
      </c>
      <c r="X527" s="23">
        <v>2.88</v>
      </c>
      <c r="Y527" s="23">
        <v>0</v>
      </c>
    </row>
    <row r="528" spans="1:27" s="20" customFormat="1" ht="20.25" customHeight="1" x14ac:dyDescent="0.25">
      <c r="A528" s="58">
        <v>62</v>
      </c>
      <c r="B528" s="93">
        <v>24207100823</v>
      </c>
      <c r="C528" s="94" t="s">
        <v>542</v>
      </c>
      <c r="D528" s="95" t="s">
        <v>114</v>
      </c>
      <c r="E528" s="96">
        <v>36653</v>
      </c>
      <c r="F528" s="97" t="s">
        <v>303</v>
      </c>
      <c r="G528" s="64" t="s">
        <v>1</v>
      </c>
      <c r="H528" s="98">
        <v>6.64</v>
      </c>
      <c r="I528" s="99"/>
      <c r="J528" s="67">
        <v>7.4</v>
      </c>
      <c r="K528" s="99">
        <v>6.3</v>
      </c>
      <c r="L528" s="98">
        <v>6.65</v>
      </c>
      <c r="M528" s="98">
        <v>2.66</v>
      </c>
      <c r="N528" s="100">
        <v>0</v>
      </c>
      <c r="O528" s="100">
        <v>0</v>
      </c>
      <c r="P528" s="100" t="s">
        <v>37</v>
      </c>
      <c r="Q528" s="100" t="s">
        <v>37</v>
      </c>
      <c r="R528" s="100" t="s">
        <v>758</v>
      </c>
      <c r="S528" s="69"/>
      <c r="T528" s="101" t="s">
        <v>764</v>
      </c>
      <c r="U528" s="22"/>
      <c r="V528" s="21">
        <v>3</v>
      </c>
      <c r="X528" s="23">
        <v>2.66</v>
      </c>
      <c r="Y528" s="23">
        <v>0</v>
      </c>
    </row>
    <row r="529" spans="1:27" s="20" customFormat="1" ht="20.25" customHeight="1" x14ac:dyDescent="0.25">
      <c r="A529" s="58">
        <v>63</v>
      </c>
      <c r="B529" s="93">
        <v>24207105174</v>
      </c>
      <c r="C529" s="94" t="s">
        <v>636</v>
      </c>
      <c r="D529" s="95" t="s">
        <v>114</v>
      </c>
      <c r="E529" s="96">
        <v>36818</v>
      </c>
      <c r="F529" s="97" t="s">
        <v>244</v>
      </c>
      <c r="G529" s="64" t="s">
        <v>1</v>
      </c>
      <c r="H529" s="98">
        <v>6.64</v>
      </c>
      <c r="I529" s="99"/>
      <c r="J529" s="67">
        <v>9</v>
      </c>
      <c r="K529" s="99">
        <v>8.5</v>
      </c>
      <c r="L529" s="98">
        <v>6.72</v>
      </c>
      <c r="M529" s="98">
        <v>2.71</v>
      </c>
      <c r="N529" s="100" t="s">
        <v>37</v>
      </c>
      <c r="O529" s="100" t="s">
        <v>37</v>
      </c>
      <c r="P529" s="100">
        <v>0</v>
      </c>
      <c r="Q529" s="100" t="s">
        <v>37</v>
      </c>
      <c r="R529" s="100" t="s">
        <v>758</v>
      </c>
      <c r="S529" s="69"/>
      <c r="T529" s="101" t="s">
        <v>764</v>
      </c>
      <c r="U529" s="22"/>
      <c r="V529" s="21">
        <v>3</v>
      </c>
      <c r="X529" s="23">
        <v>2.77</v>
      </c>
      <c r="Y529" s="23">
        <v>6.0000000000000053E-2</v>
      </c>
    </row>
    <row r="530" spans="1:27" s="20" customFormat="1" ht="20.25" customHeight="1" x14ac:dyDescent="0.25">
      <c r="A530" s="58">
        <v>64</v>
      </c>
      <c r="B530" s="93">
        <v>24217103670</v>
      </c>
      <c r="C530" s="94" t="s">
        <v>637</v>
      </c>
      <c r="D530" s="95" t="s">
        <v>94</v>
      </c>
      <c r="E530" s="96">
        <v>36809</v>
      </c>
      <c r="F530" s="97" t="s">
        <v>244</v>
      </c>
      <c r="G530" s="64" t="s">
        <v>4</v>
      </c>
      <c r="H530" s="98">
        <v>7.17</v>
      </c>
      <c r="I530" s="99"/>
      <c r="J530" s="67">
        <v>6.9</v>
      </c>
      <c r="K530" s="99">
        <v>8.5</v>
      </c>
      <c r="L530" s="98">
        <v>7.18</v>
      </c>
      <c r="M530" s="98">
        <v>2.96</v>
      </c>
      <c r="N530" s="100">
        <v>0</v>
      </c>
      <c r="O530" s="100">
        <v>0</v>
      </c>
      <c r="P530" s="100" t="s">
        <v>37</v>
      </c>
      <c r="Q530" s="100" t="s">
        <v>37</v>
      </c>
      <c r="R530" s="100" t="s">
        <v>758</v>
      </c>
      <c r="S530" s="69"/>
      <c r="T530" s="101" t="s">
        <v>764</v>
      </c>
      <c r="U530" s="22"/>
      <c r="V530" s="21">
        <v>0</v>
      </c>
      <c r="X530" s="23">
        <v>2.96</v>
      </c>
      <c r="Y530" s="23">
        <v>0</v>
      </c>
    </row>
    <row r="531" spans="1:27" s="20" customFormat="1" ht="20.25" customHeight="1" x14ac:dyDescent="0.25">
      <c r="A531" s="58">
        <v>65</v>
      </c>
      <c r="B531" s="93">
        <v>24217103671</v>
      </c>
      <c r="C531" s="94" t="s">
        <v>638</v>
      </c>
      <c r="D531" s="95" t="s">
        <v>94</v>
      </c>
      <c r="E531" s="96">
        <v>36809</v>
      </c>
      <c r="F531" s="97" t="s">
        <v>244</v>
      </c>
      <c r="G531" s="64" t="s">
        <v>4</v>
      </c>
      <c r="H531" s="98">
        <v>7.09</v>
      </c>
      <c r="I531" s="99"/>
      <c r="J531" s="67">
        <v>7.2</v>
      </c>
      <c r="K531" s="99">
        <v>8.5</v>
      </c>
      <c r="L531" s="98">
        <v>7.12</v>
      </c>
      <c r="M531" s="98">
        <v>2.92</v>
      </c>
      <c r="N531" s="100">
        <v>0</v>
      </c>
      <c r="O531" s="100">
        <v>0</v>
      </c>
      <c r="P531" s="100" t="s">
        <v>37</v>
      </c>
      <c r="Q531" s="100" t="s">
        <v>37</v>
      </c>
      <c r="R531" s="100" t="s">
        <v>758</v>
      </c>
      <c r="S531" s="69"/>
      <c r="T531" s="101" t="s">
        <v>764</v>
      </c>
      <c r="U531" s="22"/>
      <c r="V531" s="21">
        <v>0</v>
      </c>
      <c r="X531" s="23">
        <v>2.92</v>
      </c>
      <c r="Y531" s="23">
        <v>0</v>
      </c>
    </row>
    <row r="532" spans="1:27" s="20" customFormat="1" ht="20.25" customHeight="1" x14ac:dyDescent="0.25">
      <c r="A532" s="58">
        <v>66</v>
      </c>
      <c r="B532" s="93">
        <v>24217107073</v>
      </c>
      <c r="C532" s="94" t="s">
        <v>594</v>
      </c>
      <c r="D532" s="95" t="s">
        <v>94</v>
      </c>
      <c r="E532" s="96">
        <v>36698</v>
      </c>
      <c r="F532" s="97" t="s">
        <v>639</v>
      </c>
      <c r="G532" s="64" t="s">
        <v>4</v>
      </c>
      <c r="H532" s="98">
        <v>7.19</v>
      </c>
      <c r="I532" s="99"/>
      <c r="J532" s="67">
        <v>8</v>
      </c>
      <c r="K532" s="99">
        <v>8.6</v>
      </c>
      <c r="L532" s="98">
        <v>7.23</v>
      </c>
      <c r="M532" s="98">
        <v>3</v>
      </c>
      <c r="N532" s="100" t="s">
        <v>37</v>
      </c>
      <c r="O532" s="100" t="s">
        <v>37</v>
      </c>
      <c r="P532" s="100" t="s">
        <v>37</v>
      </c>
      <c r="Q532" s="100" t="s">
        <v>37</v>
      </c>
      <c r="R532" s="100" t="s">
        <v>758</v>
      </c>
      <c r="S532" s="69"/>
      <c r="T532" s="101" t="s">
        <v>763</v>
      </c>
      <c r="U532" s="22"/>
      <c r="V532" s="21">
        <v>0</v>
      </c>
      <c r="X532" s="23">
        <v>3</v>
      </c>
      <c r="Y532" s="23">
        <v>0</v>
      </c>
    </row>
    <row r="533" spans="1:27" s="20" customFormat="1" ht="20.25" customHeight="1" x14ac:dyDescent="0.25">
      <c r="A533" s="58">
        <v>67</v>
      </c>
      <c r="B533" s="93">
        <v>24217105122</v>
      </c>
      <c r="C533" s="94" t="s">
        <v>383</v>
      </c>
      <c r="D533" s="95" t="s">
        <v>94</v>
      </c>
      <c r="E533" s="96">
        <v>36625</v>
      </c>
      <c r="F533" s="97" t="s">
        <v>244</v>
      </c>
      <c r="G533" s="64" t="s">
        <v>4</v>
      </c>
      <c r="H533" s="98">
        <v>6.77</v>
      </c>
      <c r="I533" s="99"/>
      <c r="J533" s="67">
        <v>6.6</v>
      </c>
      <c r="K533" s="99">
        <v>8.8000000000000007</v>
      </c>
      <c r="L533" s="98">
        <v>6.8</v>
      </c>
      <c r="M533" s="98">
        <v>2.7</v>
      </c>
      <c r="N533" s="100">
        <v>0</v>
      </c>
      <c r="O533" s="100">
        <v>0</v>
      </c>
      <c r="P533" s="100" t="s">
        <v>37</v>
      </c>
      <c r="Q533" s="100" t="s">
        <v>37</v>
      </c>
      <c r="R533" s="100" t="s">
        <v>759</v>
      </c>
      <c r="S533" s="69"/>
      <c r="T533" s="101" t="s">
        <v>764</v>
      </c>
      <c r="U533" s="22"/>
      <c r="V533" s="21">
        <v>0</v>
      </c>
      <c r="X533" s="23">
        <v>2.7</v>
      </c>
      <c r="Y533" s="23">
        <v>0</v>
      </c>
    </row>
    <row r="534" spans="1:27" s="20" customFormat="1" ht="20.25" customHeight="1" x14ac:dyDescent="0.25">
      <c r="A534" s="58">
        <v>68</v>
      </c>
      <c r="B534" s="93">
        <v>24217105804</v>
      </c>
      <c r="C534" s="94" t="s">
        <v>640</v>
      </c>
      <c r="D534" s="95" t="s">
        <v>94</v>
      </c>
      <c r="E534" s="96">
        <v>36786</v>
      </c>
      <c r="F534" s="97" t="s">
        <v>244</v>
      </c>
      <c r="G534" s="64" t="s">
        <v>4</v>
      </c>
      <c r="H534" s="98">
        <v>6.61</v>
      </c>
      <c r="I534" s="99"/>
      <c r="J534" s="67">
        <v>7.1</v>
      </c>
      <c r="K534" s="99">
        <v>7.7</v>
      </c>
      <c r="L534" s="98">
        <v>6.64</v>
      </c>
      <c r="M534" s="98">
        <v>2.66</v>
      </c>
      <c r="N534" s="100" t="s">
        <v>37</v>
      </c>
      <c r="O534" s="100">
        <v>0</v>
      </c>
      <c r="P534" s="100" t="s">
        <v>37</v>
      </c>
      <c r="Q534" s="100" t="s">
        <v>37</v>
      </c>
      <c r="R534" s="100" t="s">
        <v>758</v>
      </c>
      <c r="S534" s="69"/>
      <c r="T534" s="101" t="s">
        <v>764</v>
      </c>
      <c r="U534" s="22"/>
      <c r="V534" s="21">
        <v>0</v>
      </c>
      <c r="X534" s="23">
        <v>2.66</v>
      </c>
      <c r="Y534" s="23">
        <v>0</v>
      </c>
    </row>
    <row r="535" spans="1:27" s="20" customFormat="1" ht="20.25" customHeight="1" x14ac:dyDescent="0.25">
      <c r="A535" s="58">
        <v>69</v>
      </c>
      <c r="B535" s="93">
        <v>24217105166</v>
      </c>
      <c r="C535" s="94" t="s">
        <v>641</v>
      </c>
      <c r="D535" s="95" t="s">
        <v>94</v>
      </c>
      <c r="E535" s="96">
        <v>36559</v>
      </c>
      <c r="F535" s="97" t="s">
        <v>244</v>
      </c>
      <c r="G535" s="64" t="s">
        <v>4</v>
      </c>
      <c r="H535" s="98">
        <v>7.37</v>
      </c>
      <c r="I535" s="99"/>
      <c r="J535" s="67">
        <v>9.1</v>
      </c>
      <c r="K535" s="99">
        <v>7.3</v>
      </c>
      <c r="L535" s="98">
        <v>7.41</v>
      </c>
      <c r="M535" s="98">
        <v>3.15</v>
      </c>
      <c r="N535" s="100">
        <v>0</v>
      </c>
      <c r="O535" s="100" t="s">
        <v>37</v>
      </c>
      <c r="P535" s="100" t="s">
        <v>37</v>
      </c>
      <c r="Q535" s="100" t="s">
        <v>37</v>
      </c>
      <c r="R535" s="100" t="s">
        <v>758</v>
      </c>
      <c r="S535" s="69"/>
      <c r="T535" s="101" t="s">
        <v>764</v>
      </c>
      <c r="U535" s="22"/>
      <c r="V535" s="21">
        <v>3</v>
      </c>
      <c r="X535" s="23">
        <v>3.23</v>
      </c>
      <c r="Y535" s="23">
        <v>8.0000000000000071E-2</v>
      </c>
      <c r="AA535" s="20" t="e">
        <f>VLOOKUP(TEXT(B535,0),[1]Sheet1!$B$2:$K$212,10,0)</f>
        <v>#N/A</v>
      </c>
    </row>
    <row r="536" spans="1:27" s="20" customFormat="1" ht="20.25" customHeight="1" x14ac:dyDescent="0.25">
      <c r="A536" s="58">
        <v>70</v>
      </c>
      <c r="B536" s="93">
        <v>24217108437</v>
      </c>
      <c r="C536" s="94" t="s">
        <v>642</v>
      </c>
      <c r="D536" s="95" t="s">
        <v>115</v>
      </c>
      <c r="E536" s="96">
        <v>36528</v>
      </c>
      <c r="F536" s="97" t="s">
        <v>252</v>
      </c>
      <c r="G536" s="64" t="s">
        <v>4</v>
      </c>
      <c r="H536" s="98">
        <v>8.14</v>
      </c>
      <c r="I536" s="99"/>
      <c r="J536" s="67">
        <v>9</v>
      </c>
      <c r="K536" s="99">
        <v>8.9</v>
      </c>
      <c r="L536" s="98">
        <v>8.17</v>
      </c>
      <c r="M536" s="98">
        <v>3.53</v>
      </c>
      <c r="N536" s="100" t="s">
        <v>37</v>
      </c>
      <c r="O536" s="100" t="s">
        <v>37</v>
      </c>
      <c r="P536" s="100" t="s">
        <v>37</v>
      </c>
      <c r="Q536" s="100" t="s">
        <v>37</v>
      </c>
      <c r="R536" s="100" t="s">
        <v>758</v>
      </c>
      <c r="S536" s="69"/>
      <c r="T536" s="101" t="s">
        <v>763</v>
      </c>
      <c r="U536" s="22"/>
      <c r="V536" s="21">
        <v>0</v>
      </c>
      <c r="X536" s="23">
        <v>3.53</v>
      </c>
      <c r="Y536" s="23">
        <v>0</v>
      </c>
    </row>
    <row r="537" spans="1:27" s="20" customFormat="1" ht="20.25" customHeight="1" x14ac:dyDescent="0.25">
      <c r="A537" s="58">
        <v>71</v>
      </c>
      <c r="B537" s="93">
        <v>24217105004</v>
      </c>
      <c r="C537" s="94" t="s">
        <v>329</v>
      </c>
      <c r="D537" s="95" t="s">
        <v>116</v>
      </c>
      <c r="E537" s="96">
        <v>36727</v>
      </c>
      <c r="F537" s="97" t="s">
        <v>280</v>
      </c>
      <c r="G537" s="64" t="s">
        <v>4</v>
      </c>
      <c r="H537" s="98">
        <v>6.35</v>
      </c>
      <c r="I537" s="99"/>
      <c r="J537" s="67">
        <v>8.1</v>
      </c>
      <c r="K537" s="99">
        <v>0</v>
      </c>
      <c r="L537" s="98">
        <v>6.29</v>
      </c>
      <c r="M537" s="98">
        <v>2.4700000000000002</v>
      </c>
      <c r="N537" s="100">
        <v>0</v>
      </c>
      <c r="O537" s="100">
        <v>0</v>
      </c>
      <c r="P537" s="100" t="s">
        <v>37</v>
      </c>
      <c r="Q537" s="100" t="s">
        <v>37</v>
      </c>
      <c r="R537" s="100" t="s">
        <v>759</v>
      </c>
      <c r="S537" s="69"/>
      <c r="T537" s="101" t="s">
        <v>765</v>
      </c>
      <c r="U537" s="22"/>
      <c r="V537" s="21">
        <v>4</v>
      </c>
      <c r="X537" s="23">
        <v>2.5099999999999998</v>
      </c>
      <c r="Y537" s="23">
        <v>3.9999999999999591E-2</v>
      </c>
    </row>
    <row r="538" spans="1:27" s="20" customFormat="1" ht="20.25" customHeight="1" x14ac:dyDescent="0.25">
      <c r="A538" s="58">
        <v>72</v>
      </c>
      <c r="B538" s="93">
        <v>24217210876</v>
      </c>
      <c r="C538" s="94" t="s">
        <v>211</v>
      </c>
      <c r="D538" s="95" t="s">
        <v>116</v>
      </c>
      <c r="E538" s="96">
        <v>36722</v>
      </c>
      <c r="F538" s="97" t="s">
        <v>242</v>
      </c>
      <c r="G538" s="64" t="s">
        <v>4</v>
      </c>
      <c r="H538" s="98">
        <v>7.18</v>
      </c>
      <c r="I538" s="99"/>
      <c r="J538" s="67">
        <v>8.3000000000000007</v>
      </c>
      <c r="K538" s="99">
        <v>7.8</v>
      </c>
      <c r="L538" s="98">
        <v>7.22</v>
      </c>
      <c r="M538" s="98">
        <v>2.99</v>
      </c>
      <c r="N538" s="100">
        <v>0</v>
      </c>
      <c r="O538" s="100">
        <v>0</v>
      </c>
      <c r="P538" s="100" t="s">
        <v>37</v>
      </c>
      <c r="Q538" s="100" t="s">
        <v>37</v>
      </c>
      <c r="R538" s="100" t="s">
        <v>758</v>
      </c>
      <c r="S538" s="69"/>
      <c r="T538" s="101" t="s">
        <v>764</v>
      </c>
      <c r="U538" s="22"/>
      <c r="V538" s="21">
        <v>0</v>
      </c>
      <c r="X538" s="23">
        <v>2.99</v>
      </c>
      <c r="Y538" s="23">
        <v>0</v>
      </c>
    </row>
    <row r="539" spans="1:27" s="20" customFormat="1" ht="20.25" customHeight="1" x14ac:dyDescent="0.25">
      <c r="A539" s="58">
        <v>73</v>
      </c>
      <c r="B539" s="93">
        <v>24203101104</v>
      </c>
      <c r="C539" s="94" t="s">
        <v>359</v>
      </c>
      <c r="D539" s="95" t="s">
        <v>120</v>
      </c>
      <c r="E539" s="96">
        <v>36863</v>
      </c>
      <c r="F539" s="97" t="s">
        <v>262</v>
      </c>
      <c r="G539" s="64" t="s">
        <v>1</v>
      </c>
      <c r="H539" s="98">
        <v>7.46</v>
      </c>
      <c r="I539" s="99"/>
      <c r="J539" s="67">
        <v>8.1999999999999993</v>
      </c>
      <c r="K539" s="99">
        <v>6.1</v>
      </c>
      <c r="L539" s="98">
        <v>7.46</v>
      </c>
      <c r="M539" s="98">
        <v>3.13</v>
      </c>
      <c r="N539" s="100">
        <v>0</v>
      </c>
      <c r="O539" s="100">
        <v>0</v>
      </c>
      <c r="P539" s="100">
        <v>0</v>
      </c>
      <c r="Q539" s="100" t="s">
        <v>37</v>
      </c>
      <c r="R539" s="100" t="s">
        <v>758</v>
      </c>
      <c r="S539" s="69"/>
      <c r="T539" s="101" t="s">
        <v>764</v>
      </c>
      <c r="U539" s="22"/>
      <c r="V539" s="21">
        <v>1</v>
      </c>
      <c r="X539" s="23">
        <v>3.13</v>
      </c>
      <c r="Y539" s="23">
        <v>0</v>
      </c>
    </row>
    <row r="540" spans="1:27" s="20" customFormat="1" ht="20.25" customHeight="1" x14ac:dyDescent="0.25">
      <c r="A540" s="58">
        <v>74</v>
      </c>
      <c r="B540" s="93">
        <v>24207116366</v>
      </c>
      <c r="C540" s="94" t="s">
        <v>643</v>
      </c>
      <c r="D540" s="95" t="s">
        <v>122</v>
      </c>
      <c r="E540" s="96">
        <v>36620</v>
      </c>
      <c r="F540" s="97" t="s">
        <v>244</v>
      </c>
      <c r="G540" s="64" t="s">
        <v>1</v>
      </c>
      <c r="H540" s="98">
        <v>7.85</v>
      </c>
      <c r="I540" s="99"/>
      <c r="J540" s="67">
        <v>9.1999999999999993</v>
      </c>
      <c r="K540" s="99">
        <v>8.3000000000000007</v>
      </c>
      <c r="L540" s="98">
        <v>7.89</v>
      </c>
      <c r="M540" s="98">
        <v>3.41</v>
      </c>
      <c r="N540" s="100" t="s">
        <v>37</v>
      </c>
      <c r="O540" s="100" t="s">
        <v>37</v>
      </c>
      <c r="P540" s="100" t="s">
        <v>37</v>
      </c>
      <c r="Q540" s="100" t="s">
        <v>37</v>
      </c>
      <c r="R540" s="100" t="s">
        <v>758</v>
      </c>
      <c r="S540" s="69"/>
      <c r="T540" s="101" t="s">
        <v>763</v>
      </c>
      <c r="U540" s="22"/>
      <c r="V540" s="21">
        <v>0</v>
      </c>
      <c r="X540" s="23">
        <v>3.41</v>
      </c>
      <c r="Y540" s="23">
        <v>0</v>
      </c>
    </row>
    <row r="541" spans="1:27" s="20" customFormat="1" ht="20.25" customHeight="1" x14ac:dyDescent="0.25">
      <c r="A541" s="58">
        <v>75</v>
      </c>
      <c r="B541" s="93">
        <v>24217211393</v>
      </c>
      <c r="C541" s="94" t="s">
        <v>644</v>
      </c>
      <c r="D541" s="95" t="s">
        <v>20</v>
      </c>
      <c r="E541" s="96">
        <v>36623</v>
      </c>
      <c r="F541" s="97" t="s">
        <v>273</v>
      </c>
      <c r="G541" s="64" t="s">
        <v>4</v>
      </c>
      <c r="H541" s="98">
        <v>6.24</v>
      </c>
      <c r="I541" s="99"/>
      <c r="J541" s="67">
        <v>0</v>
      </c>
      <c r="K541" s="99">
        <v>0</v>
      </c>
      <c r="L541" s="98">
        <v>6.01</v>
      </c>
      <c r="M541" s="98">
        <v>2.34</v>
      </c>
      <c r="N541" s="100">
        <v>0</v>
      </c>
      <c r="O541" s="100">
        <v>0</v>
      </c>
      <c r="P541" s="100">
        <v>0</v>
      </c>
      <c r="Q541" s="100" t="s">
        <v>37</v>
      </c>
      <c r="R541" s="100" t="s">
        <v>758</v>
      </c>
      <c r="S541" s="69"/>
      <c r="T541" s="101" t="s">
        <v>765</v>
      </c>
      <c r="U541" s="22"/>
      <c r="V541" s="21">
        <v>11</v>
      </c>
      <c r="X541" s="23">
        <v>2.39</v>
      </c>
      <c r="Y541" s="23">
        <v>5.0000000000000266E-2</v>
      </c>
    </row>
    <row r="542" spans="1:27" s="20" customFormat="1" ht="20.25" customHeight="1" x14ac:dyDescent="0.25">
      <c r="A542" s="58">
        <v>76</v>
      </c>
      <c r="B542" s="93">
        <v>24207116636</v>
      </c>
      <c r="C542" s="94" t="s">
        <v>645</v>
      </c>
      <c r="D542" s="95" t="s">
        <v>125</v>
      </c>
      <c r="E542" s="96">
        <v>36078</v>
      </c>
      <c r="F542" s="97" t="s">
        <v>280</v>
      </c>
      <c r="G542" s="64" t="s">
        <v>1</v>
      </c>
      <c r="H542" s="98">
        <v>6.75</v>
      </c>
      <c r="I542" s="99"/>
      <c r="J542" s="67">
        <v>8.4</v>
      </c>
      <c r="K542" s="99">
        <v>0</v>
      </c>
      <c r="L542" s="98">
        <v>6.68</v>
      </c>
      <c r="M542" s="98">
        <v>2.69</v>
      </c>
      <c r="N542" s="100">
        <v>0</v>
      </c>
      <c r="O542" s="100">
        <v>0</v>
      </c>
      <c r="P542" s="100" t="s">
        <v>37</v>
      </c>
      <c r="Q542" s="100" t="s">
        <v>37</v>
      </c>
      <c r="R542" s="100" t="s">
        <v>759</v>
      </c>
      <c r="S542" s="69"/>
      <c r="T542" s="101" t="s">
        <v>765</v>
      </c>
      <c r="U542" s="22"/>
      <c r="V542" s="21">
        <v>3</v>
      </c>
      <c r="X542" s="23">
        <v>2.71</v>
      </c>
      <c r="Y542" s="23">
        <v>2.0000000000000018E-2</v>
      </c>
    </row>
    <row r="543" spans="1:27" s="20" customFormat="1" ht="20.25" customHeight="1" x14ac:dyDescent="0.25">
      <c r="A543" s="58">
        <v>77</v>
      </c>
      <c r="B543" s="93">
        <v>24207215634</v>
      </c>
      <c r="C543" s="94" t="s">
        <v>68</v>
      </c>
      <c r="D543" s="95" t="s">
        <v>128</v>
      </c>
      <c r="E543" s="96">
        <v>36556</v>
      </c>
      <c r="F543" s="97" t="s">
        <v>244</v>
      </c>
      <c r="G543" s="64" t="s">
        <v>1</v>
      </c>
      <c r="H543" s="98">
        <v>6.86</v>
      </c>
      <c r="I543" s="99"/>
      <c r="J543" s="67">
        <v>8.1999999999999993</v>
      </c>
      <c r="K543" s="99">
        <v>7.3</v>
      </c>
      <c r="L543" s="98">
        <v>6.9</v>
      </c>
      <c r="M543" s="98">
        <v>2.83</v>
      </c>
      <c r="N543" s="100" t="s">
        <v>37</v>
      </c>
      <c r="O543" s="100">
        <v>0</v>
      </c>
      <c r="P543" s="100" t="s">
        <v>37</v>
      </c>
      <c r="Q543" s="100" t="s">
        <v>37</v>
      </c>
      <c r="R543" s="100" t="s">
        <v>758</v>
      </c>
      <c r="S543" s="69"/>
      <c r="T543" s="101" t="s">
        <v>764</v>
      </c>
      <c r="U543" s="22"/>
      <c r="V543" s="21">
        <v>3</v>
      </c>
      <c r="X543" s="23">
        <v>2.9</v>
      </c>
      <c r="Y543" s="23">
        <v>6.999999999999984E-2</v>
      </c>
    </row>
    <row r="544" spans="1:27" s="20" customFormat="1" ht="20.25" customHeight="1" x14ac:dyDescent="0.25">
      <c r="A544" s="58">
        <v>78</v>
      </c>
      <c r="B544" s="93">
        <v>24207211301</v>
      </c>
      <c r="C544" s="94" t="s">
        <v>68</v>
      </c>
      <c r="D544" s="95" t="s">
        <v>128</v>
      </c>
      <c r="E544" s="96">
        <v>36553</v>
      </c>
      <c r="F544" s="97" t="s">
        <v>294</v>
      </c>
      <c r="G544" s="64" t="s">
        <v>1</v>
      </c>
      <c r="H544" s="98">
        <v>6.39</v>
      </c>
      <c r="I544" s="99"/>
      <c r="J544" s="67">
        <v>9.1999999999999993</v>
      </c>
      <c r="K544" s="99">
        <v>6.3</v>
      </c>
      <c r="L544" s="98">
        <v>6.45</v>
      </c>
      <c r="M544" s="98">
        <v>2.58</v>
      </c>
      <c r="N544" s="100">
        <v>0</v>
      </c>
      <c r="O544" s="100">
        <v>0</v>
      </c>
      <c r="P544" s="100" t="s">
        <v>37</v>
      </c>
      <c r="Q544" s="100" t="s">
        <v>37</v>
      </c>
      <c r="R544" s="100" t="s">
        <v>758</v>
      </c>
      <c r="S544" s="69"/>
      <c r="T544" s="101" t="s">
        <v>764</v>
      </c>
      <c r="U544" s="22"/>
      <c r="V544" s="21">
        <v>4</v>
      </c>
      <c r="X544" s="23">
        <v>2.62</v>
      </c>
      <c r="Y544" s="23">
        <v>4.0000000000000036E-2</v>
      </c>
    </row>
    <row r="545" spans="1:27" s="20" customFormat="1" ht="20.25" customHeight="1" x14ac:dyDescent="0.25">
      <c r="A545" s="58">
        <v>79</v>
      </c>
      <c r="B545" s="93">
        <v>24207106068</v>
      </c>
      <c r="C545" s="94" t="s">
        <v>451</v>
      </c>
      <c r="D545" s="95" t="s">
        <v>130</v>
      </c>
      <c r="E545" s="96">
        <v>36827</v>
      </c>
      <c r="F545" s="97" t="s">
        <v>244</v>
      </c>
      <c r="G545" s="64" t="s">
        <v>1</v>
      </c>
      <c r="H545" s="98">
        <v>6.76</v>
      </c>
      <c r="I545" s="99"/>
      <c r="J545" s="67">
        <v>8.9</v>
      </c>
      <c r="K545" s="99">
        <v>8.1999999999999993</v>
      </c>
      <c r="L545" s="98">
        <v>6.83</v>
      </c>
      <c r="M545" s="98">
        <v>2.82</v>
      </c>
      <c r="N545" s="100" t="s">
        <v>37</v>
      </c>
      <c r="O545" s="100">
        <v>0</v>
      </c>
      <c r="P545" s="100" t="s">
        <v>37</v>
      </c>
      <c r="Q545" s="100" t="s">
        <v>37</v>
      </c>
      <c r="R545" s="100" t="s">
        <v>758</v>
      </c>
      <c r="S545" s="69"/>
      <c r="T545" s="101" t="s">
        <v>764</v>
      </c>
      <c r="U545" s="22"/>
      <c r="V545" s="21">
        <v>5</v>
      </c>
      <c r="X545" s="23">
        <v>2.93</v>
      </c>
      <c r="Y545" s="23">
        <v>0.11000000000000032</v>
      </c>
    </row>
    <row r="546" spans="1:27" s="20" customFormat="1" ht="20.25" customHeight="1" x14ac:dyDescent="0.25">
      <c r="A546" s="58">
        <v>80</v>
      </c>
      <c r="B546" s="93">
        <v>24207105677</v>
      </c>
      <c r="C546" s="94" t="s">
        <v>646</v>
      </c>
      <c r="D546" s="95" t="s">
        <v>131</v>
      </c>
      <c r="E546" s="96">
        <v>36551</v>
      </c>
      <c r="F546" s="97" t="s">
        <v>249</v>
      </c>
      <c r="G546" s="64" t="s">
        <v>1</v>
      </c>
      <c r="H546" s="98">
        <v>7.01</v>
      </c>
      <c r="I546" s="99"/>
      <c r="J546" s="67">
        <v>9.1999999999999993</v>
      </c>
      <c r="K546" s="99">
        <v>9.1</v>
      </c>
      <c r="L546" s="98">
        <v>7.09</v>
      </c>
      <c r="M546" s="98">
        <v>2.93</v>
      </c>
      <c r="N546" s="100">
        <v>0</v>
      </c>
      <c r="O546" s="100" t="s">
        <v>37</v>
      </c>
      <c r="P546" s="100">
        <v>0</v>
      </c>
      <c r="Q546" s="100" t="s">
        <v>37</v>
      </c>
      <c r="R546" s="100" t="s">
        <v>758</v>
      </c>
      <c r="S546" s="69"/>
      <c r="T546" s="101" t="s">
        <v>764</v>
      </c>
      <c r="U546" s="22"/>
      <c r="V546" s="21">
        <v>1</v>
      </c>
      <c r="X546" s="23">
        <v>2.93</v>
      </c>
      <c r="Y546" s="23">
        <v>0</v>
      </c>
      <c r="AA546" s="20" t="e">
        <f>VLOOKUP(TEXT(B546,0),[1]Sheet1!$B$2:$K$212,10,0)</f>
        <v>#N/A</v>
      </c>
    </row>
    <row r="547" spans="1:27" s="20" customFormat="1" ht="20.25" customHeight="1" x14ac:dyDescent="0.25">
      <c r="A547" s="58">
        <v>81</v>
      </c>
      <c r="B547" s="93">
        <v>24207104714</v>
      </c>
      <c r="C547" s="94" t="s">
        <v>647</v>
      </c>
      <c r="D547" s="95" t="s">
        <v>132</v>
      </c>
      <c r="E547" s="96">
        <v>36709</v>
      </c>
      <c r="F547" s="97" t="s">
        <v>244</v>
      </c>
      <c r="G547" s="64" t="s">
        <v>1</v>
      </c>
      <c r="H547" s="98">
        <v>7.3</v>
      </c>
      <c r="I547" s="99"/>
      <c r="J547" s="67">
        <v>9.1999999999999993</v>
      </c>
      <c r="K547" s="99">
        <v>6.9</v>
      </c>
      <c r="L547" s="98">
        <v>7.33</v>
      </c>
      <c r="M547" s="98">
        <v>3.04</v>
      </c>
      <c r="N547" s="100" t="s">
        <v>37</v>
      </c>
      <c r="O547" s="100" t="s">
        <v>37</v>
      </c>
      <c r="P547" s="100" t="s">
        <v>37</v>
      </c>
      <c r="Q547" s="100" t="s">
        <v>37</v>
      </c>
      <c r="R547" s="100" t="s">
        <v>758</v>
      </c>
      <c r="S547" s="69"/>
      <c r="T547" s="101" t="s">
        <v>763</v>
      </c>
      <c r="U547" s="22"/>
      <c r="V547" s="21">
        <v>0</v>
      </c>
      <c r="X547" s="23">
        <v>3.04</v>
      </c>
      <c r="Y547" s="23">
        <v>0</v>
      </c>
    </row>
    <row r="548" spans="1:27" s="20" customFormat="1" ht="20.25" customHeight="1" x14ac:dyDescent="0.25">
      <c r="A548" s="58">
        <v>82</v>
      </c>
      <c r="B548" s="93">
        <v>24201406558</v>
      </c>
      <c r="C548" s="94" t="s">
        <v>302</v>
      </c>
      <c r="D548" s="95" t="s">
        <v>132</v>
      </c>
      <c r="E548" s="96">
        <v>36813</v>
      </c>
      <c r="F548" s="97" t="s">
        <v>244</v>
      </c>
      <c r="G548" s="64" t="s">
        <v>1</v>
      </c>
      <c r="H548" s="98">
        <v>7.08</v>
      </c>
      <c r="I548" s="99"/>
      <c r="J548" s="67">
        <v>9.3000000000000007</v>
      </c>
      <c r="K548" s="99">
        <v>8.6</v>
      </c>
      <c r="L548" s="98">
        <v>7.15</v>
      </c>
      <c r="M548" s="98">
        <v>2.96</v>
      </c>
      <c r="N548" s="100" t="s">
        <v>37</v>
      </c>
      <c r="O548" s="100" t="s">
        <v>37</v>
      </c>
      <c r="P548" s="100" t="s">
        <v>37</v>
      </c>
      <c r="Q548" s="100" t="s">
        <v>37</v>
      </c>
      <c r="R548" s="100" t="s">
        <v>759</v>
      </c>
      <c r="S548" s="69"/>
      <c r="T548" s="101" t="s">
        <v>763</v>
      </c>
      <c r="U548" s="22"/>
      <c r="V548" s="21">
        <v>0</v>
      </c>
      <c r="X548" s="23">
        <v>2.96</v>
      </c>
      <c r="Y548" s="23">
        <v>0</v>
      </c>
    </row>
    <row r="549" spans="1:27" s="20" customFormat="1" ht="20.25" customHeight="1" x14ac:dyDescent="0.25">
      <c r="A549" s="58">
        <v>83</v>
      </c>
      <c r="B549" s="93">
        <v>24207116791</v>
      </c>
      <c r="C549" s="94" t="s">
        <v>648</v>
      </c>
      <c r="D549" s="95" t="s">
        <v>135</v>
      </c>
      <c r="E549" s="96">
        <v>36589</v>
      </c>
      <c r="F549" s="97" t="s">
        <v>242</v>
      </c>
      <c r="G549" s="64" t="s">
        <v>1</v>
      </c>
      <c r="H549" s="98">
        <v>7.63</v>
      </c>
      <c r="I549" s="99"/>
      <c r="J549" s="67">
        <v>9.1999999999999993</v>
      </c>
      <c r="K549" s="99">
        <v>9</v>
      </c>
      <c r="L549" s="98">
        <v>7.68</v>
      </c>
      <c r="M549" s="98">
        <v>3.26</v>
      </c>
      <c r="N549" s="100" t="s">
        <v>37</v>
      </c>
      <c r="O549" s="100" t="s">
        <v>37</v>
      </c>
      <c r="P549" s="100" t="s">
        <v>37</v>
      </c>
      <c r="Q549" s="100" t="s">
        <v>37</v>
      </c>
      <c r="R549" s="100" t="s">
        <v>758</v>
      </c>
      <c r="S549" s="69"/>
      <c r="T549" s="101" t="s">
        <v>763</v>
      </c>
      <c r="U549" s="22"/>
      <c r="V549" s="21">
        <v>0</v>
      </c>
      <c r="X549" s="23">
        <v>3.26</v>
      </c>
      <c r="Y549" s="23">
        <v>0</v>
      </c>
    </row>
    <row r="550" spans="1:27" s="20" customFormat="1" ht="20.25" customHeight="1" x14ac:dyDescent="0.25">
      <c r="A550" s="58">
        <v>84</v>
      </c>
      <c r="B550" s="93">
        <v>24217103779</v>
      </c>
      <c r="C550" s="94" t="s">
        <v>649</v>
      </c>
      <c r="D550" s="95" t="s">
        <v>136</v>
      </c>
      <c r="E550" s="96">
        <v>36573</v>
      </c>
      <c r="F550" s="97" t="s">
        <v>284</v>
      </c>
      <c r="G550" s="64" t="s">
        <v>4</v>
      </c>
      <c r="H550" s="98">
        <v>6.87</v>
      </c>
      <c r="I550" s="99"/>
      <c r="J550" s="67">
        <v>8.4</v>
      </c>
      <c r="K550" s="99">
        <v>8.3000000000000007</v>
      </c>
      <c r="L550" s="98">
        <v>6.93</v>
      </c>
      <c r="M550" s="98">
        <v>2.84</v>
      </c>
      <c r="N550" s="100">
        <v>0</v>
      </c>
      <c r="O550" s="100">
        <v>0</v>
      </c>
      <c r="P550" s="100" t="s">
        <v>37</v>
      </c>
      <c r="Q550" s="100" t="s">
        <v>37</v>
      </c>
      <c r="R550" s="100" t="s">
        <v>759</v>
      </c>
      <c r="S550" s="69"/>
      <c r="T550" s="101" t="s">
        <v>764</v>
      </c>
      <c r="U550" s="22"/>
      <c r="V550" s="21">
        <v>2</v>
      </c>
      <c r="X550" s="23">
        <v>2.88</v>
      </c>
      <c r="Y550" s="23">
        <v>4.0000000000000036E-2</v>
      </c>
    </row>
    <row r="551" spans="1:27" s="20" customFormat="1" ht="20.25" customHeight="1" x14ac:dyDescent="0.25">
      <c r="A551" s="58">
        <v>85</v>
      </c>
      <c r="B551" s="93">
        <v>24207101102</v>
      </c>
      <c r="C551" s="94" t="s">
        <v>650</v>
      </c>
      <c r="D551" s="95" t="s">
        <v>10</v>
      </c>
      <c r="E551" s="96">
        <v>36710</v>
      </c>
      <c r="F551" s="97" t="s">
        <v>262</v>
      </c>
      <c r="G551" s="64" t="s">
        <v>1</v>
      </c>
      <c r="H551" s="98">
        <v>7.3</v>
      </c>
      <c r="I551" s="99"/>
      <c r="J551" s="67">
        <v>9.1</v>
      </c>
      <c r="K551" s="99">
        <v>6</v>
      </c>
      <c r="L551" s="98">
        <v>7.32</v>
      </c>
      <c r="M551" s="98">
        <v>3.05</v>
      </c>
      <c r="N551" s="100">
        <v>0</v>
      </c>
      <c r="O551" s="100">
        <v>0</v>
      </c>
      <c r="P551" s="100">
        <v>0</v>
      </c>
      <c r="Q551" s="100" t="s">
        <v>37</v>
      </c>
      <c r="R551" s="100" t="s">
        <v>758</v>
      </c>
      <c r="S551" s="69"/>
      <c r="T551" s="101" t="s">
        <v>764</v>
      </c>
      <c r="U551" s="22"/>
      <c r="V551" s="21">
        <v>1</v>
      </c>
      <c r="X551" s="23">
        <v>3.05</v>
      </c>
      <c r="Y551" s="23">
        <v>0</v>
      </c>
    </row>
    <row r="552" spans="1:27" s="20" customFormat="1" ht="20.25" customHeight="1" x14ac:dyDescent="0.25">
      <c r="A552" s="58">
        <v>86</v>
      </c>
      <c r="B552" s="93">
        <v>24207116724</v>
      </c>
      <c r="C552" s="94" t="s">
        <v>651</v>
      </c>
      <c r="D552" s="95" t="s">
        <v>10</v>
      </c>
      <c r="E552" s="96">
        <v>36846</v>
      </c>
      <c r="F552" s="97" t="s">
        <v>244</v>
      </c>
      <c r="G552" s="64" t="s">
        <v>1</v>
      </c>
      <c r="H552" s="98">
        <v>7.93</v>
      </c>
      <c r="I552" s="99"/>
      <c r="J552" s="67">
        <v>9.6</v>
      </c>
      <c r="K552" s="99">
        <v>7.9</v>
      </c>
      <c r="L552" s="98">
        <v>7.97</v>
      </c>
      <c r="M552" s="98">
        <v>3.38</v>
      </c>
      <c r="N552" s="100" t="s">
        <v>37</v>
      </c>
      <c r="O552" s="100" t="s">
        <v>37</v>
      </c>
      <c r="P552" s="100" t="s">
        <v>37</v>
      </c>
      <c r="Q552" s="100" t="s">
        <v>37</v>
      </c>
      <c r="R552" s="100" t="s">
        <v>758</v>
      </c>
      <c r="S552" s="69"/>
      <c r="T552" s="101" t="s">
        <v>763</v>
      </c>
      <c r="U552" s="22"/>
      <c r="V552" s="21">
        <v>0</v>
      </c>
      <c r="X552" s="23">
        <v>3.38</v>
      </c>
      <c r="Y552" s="23">
        <v>0</v>
      </c>
    </row>
    <row r="553" spans="1:27" s="20" customFormat="1" ht="20.25" customHeight="1" x14ac:dyDescent="0.25">
      <c r="A553" s="58">
        <v>87</v>
      </c>
      <c r="B553" s="93">
        <v>24217115562</v>
      </c>
      <c r="C553" s="94" t="s">
        <v>153</v>
      </c>
      <c r="D553" s="95" t="s">
        <v>137</v>
      </c>
      <c r="E553" s="96">
        <v>36752</v>
      </c>
      <c r="F553" s="97" t="s">
        <v>244</v>
      </c>
      <c r="G553" s="64" t="s">
        <v>4</v>
      </c>
      <c r="H553" s="98">
        <v>6.97</v>
      </c>
      <c r="I553" s="99"/>
      <c r="J553" s="67">
        <v>8.5</v>
      </c>
      <c r="K553" s="99">
        <v>0</v>
      </c>
      <c r="L553" s="98">
        <v>6.89</v>
      </c>
      <c r="M553" s="98">
        <v>2.82</v>
      </c>
      <c r="N553" s="100" t="s">
        <v>37</v>
      </c>
      <c r="O553" s="100" t="s">
        <v>37</v>
      </c>
      <c r="P553" s="100" t="s">
        <v>37</v>
      </c>
      <c r="Q553" s="100" t="s">
        <v>37</v>
      </c>
      <c r="R553" s="100" t="s">
        <v>758</v>
      </c>
      <c r="S553" s="69"/>
      <c r="T553" s="101" t="s">
        <v>765</v>
      </c>
      <c r="U553" s="22"/>
      <c r="V553" s="21">
        <v>4</v>
      </c>
      <c r="X553" s="23">
        <v>2.87</v>
      </c>
      <c r="Y553" s="23">
        <v>5.0000000000000266E-2</v>
      </c>
    </row>
    <row r="554" spans="1:27" s="20" customFormat="1" ht="20.25" customHeight="1" x14ac:dyDescent="0.25">
      <c r="A554" s="58">
        <v>88</v>
      </c>
      <c r="B554" s="93">
        <v>24207108089</v>
      </c>
      <c r="C554" s="94" t="s">
        <v>537</v>
      </c>
      <c r="D554" s="95" t="s">
        <v>137</v>
      </c>
      <c r="E554" s="96">
        <v>35856</v>
      </c>
      <c r="F554" s="97" t="s">
        <v>242</v>
      </c>
      <c r="G554" s="64" t="s">
        <v>1</v>
      </c>
      <c r="H554" s="98">
        <v>8.07</v>
      </c>
      <c r="I554" s="99"/>
      <c r="J554" s="67">
        <v>9.6999999999999993</v>
      </c>
      <c r="K554" s="99">
        <v>9.5</v>
      </c>
      <c r="L554" s="98">
        <v>8.1300000000000008</v>
      </c>
      <c r="M554" s="98">
        <v>3.53</v>
      </c>
      <c r="N554" s="100">
        <v>0</v>
      </c>
      <c r="O554" s="100">
        <v>0</v>
      </c>
      <c r="P554" s="100" t="s">
        <v>37</v>
      </c>
      <c r="Q554" s="100" t="s">
        <v>37</v>
      </c>
      <c r="R554" s="100" t="s">
        <v>758</v>
      </c>
      <c r="S554" s="69"/>
      <c r="T554" s="101" t="s">
        <v>764</v>
      </c>
      <c r="U554" s="22"/>
      <c r="V554" s="21">
        <v>0</v>
      </c>
      <c r="X554" s="23">
        <v>3.53</v>
      </c>
      <c r="Y554" s="23">
        <v>0</v>
      </c>
    </row>
    <row r="555" spans="1:27" s="20" customFormat="1" ht="20.25" customHeight="1" x14ac:dyDescent="0.25">
      <c r="A555" s="58">
        <v>89</v>
      </c>
      <c r="B555" s="93">
        <v>24211211809</v>
      </c>
      <c r="C555" s="94" t="s">
        <v>652</v>
      </c>
      <c r="D555" s="95" t="s">
        <v>137</v>
      </c>
      <c r="E555" s="96">
        <v>36527</v>
      </c>
      <c r="F555" s="97" t="s">
        <v>242</v>
      </c>
      <c r="G555" s="64" t="s">
        <v>4</v>
      </c>
      <c r="H555" s="98">
        <v>7.35</v>
      </c>
      <c r="I555" s="99"/>
      <c r="J555" s="67">
        <v>9</v>
      </c>
      <c r="K555" s="99">
        <v>8.6999999999999993</v>
      </c>
      <c r="L555" s="98">
        <v>7.41</v>
      </c>
      <c r="M555" s="98">
        <v>3.1</v>
      </c>
      <c r="N555" s="100" t="s">
        <v>37</v>
      </c>
      <c r="O555" s="100" t="s">
        <v>37</v>
      </c>
      <c r="P555" s="100" t="s">
        <v>37</v>
      </c>
      <c r="Q555" s="100" t="s">
        <v>37</v>
      </c>
      <c r="R555" s="100" t="s">
        <v>758</v>
      </c>
      <c r="S555" s="69"/>
      <c r="T555" s="101" t="s">
        <v>763</v>
      </c>
      <c r="U555" s="22"/>
      <c r="V555" s="21">
        <v>0</v>
      </c>
      <c r="X555" s="23">
        <v>3.1</v>
      </c>
      <c r="Y555" s="23">
        <v>0</v>
      </c>
    </row>
    <row r="556" spans="1:27" s="20" customFormat="1" ht="20.25" customHeight="1" x14ac:dyDescent="0.25">
      <c r="A556" s="58">
        <v>90</v>
      </c>
      <c r="B556" s="93">
        <v>24207105898</v>
      </c>
      <c r="C556" s="94" t="s">
        <v>351</v>
      </c>
      <c r="D556" s="95" t="s">
        <v>141</v>
      </c>
      <c r="E556" s="96">
        <v>36581</v>
      </c>
      <c r="F556" s="97" t="s">
        <v>246</v>
      </c>
      <c r="G556" s="64" t="s">
        <v>1</v>
      </c>
      <c r="H556" s="98">
        <v>7.61</v>
      </c>
      <c r="I556" s="99"/>
      <c r="J556" s="67">
        <v>9.6</v>
      </c>
      <c r="K556" s="99">
        <v>8</v>
      </c>
      <c r="L556" s="98">
        <v>7.66</v>
      </c>
      <c r="M556" s="98">
        <v>3.27</v>
      </c>
      <c r="N556" s="100" t="s">
        <v>37</v>
      </c>
      <c r="O556" s="100" t="s">
        <v>37</v>
      </c>
      <c r="P556" s="100" t="s">
        <v>37</v>
      </c>
      <c r="Q556" s="100" t="s">
        <v>37</v>
      </c>
      <c r="R556" s="100" t="s">
        <v>759</v>
      </c>
      <c r="S556" s="69"/>
      <c r="T556" s="101" t="s">
        <v>763</v>
      </c>
      <c r="U556" s="22"/>
      <c r="V556" s="21">
        <v>0</v>
      </c>
      <c r="X556" s="23">
        <v>3.27</v>
      </c>
      <c r="Y556" s="23">
        <v>0</v>
      </c>
    </row>
    <row r="557" spans="1:27" s="20" customFormat="1" ht="20.25" customHeight="1" x14ac:dyDescent="0.25">
      <c r="A557" s="58">
        <v>91</v>
      </c>
      <c r="B557" s="93">
        <v>24207212002</v>
      </c>
      <c r="C557" s="94" t="s">
        <v>653</v>
      </c>
      <c r="D557" s="95" t="s">
        <v>143</v>
      </c>
      <c r="E557" s="96">
        <v>36586</v>
      </c>
      <c r="F557" s="97" t="s">
        <v>242</v>
      </c>
      <c r="G557" s="64" t="s">
        <v>1</v>
      </c>
      <c r="H557" s="98">
        <v>7.82</v>
      </c>
      <c r="I557" s="99"/>
      <c r="J557" s="67">
        <v>8.6999999999999993</v>
      </c>
      <c r="K557" s="99">
        <v>9</v>
      </c>
      <c r="L557" s="98">
        <v>7.85</v>
      </c>
      <c r="M557" s="98">
        <v>3.38</v>
      </c>
      <c r="N557" s="100" t="s">
        <v>37</v>
      </c>
      <c r="O557" s="100" t="s">
        <v>37</v>
      </c>
      <c r="P557" s="100" t="s">
        <v>37</v>
      </c>
      <c r="Q557" s="100" t="s">
        <v>37</v>
      </c>
      <c r="R557" s="100" t="s">
        <v>758</v>
      </c>
      <c r="S557" s="69"/>
      <c r="T557" s="101" t="s">
        <v>763</v>
      </c>
      <c r="U557" s="22"/>
      <c r="V557" s="21">
        <v>0</v>
      </c>
      <c r="X557" s="23">
        <v>3.38</v>
      </c>
      <c r="Y557" s="23">
        <v>0</v>
      </c>
    </row>
    <row r="558" spans="1:27" s="20" customFormat="1" ht="20.25" customHeight="1" x14ac:dyDescent="0.25">
      <c r="A558" s="58">
        <v>92</v>
      </c>
      <c r="B558" s="93">
        <v>24207100193</v>
      </c>
      <c r="C558" s="94" t="s">
        <v>654</v>
      </c>
      <c r="D558" s="95" t="s">
        <v>143</v>
      </c>
      <c r="E558" s="96">
        <v>36851</v>
      </c>
      <c r="F558" s="97" t="s">
        <v>249</v>
      </c>
      <c r="G558" s="64" t="s">
        <v>1</v>
      </c>
      <c r="H558" s="98">
        <v>7.11</v>
      </c>
      <c r="I558" s="99"/>
      <c r="J558" s="67">
        <v>9.1</v>
      </c>
      <c r="K558" s="99">
        <v>8.3000000000000007</v>
      </c>
      <c r="L558" s="98">
        <v>7.18</v>
      </c>
      <c r="M558" s="98">
        <v>2.98</v>
      </c>
      <c r="N558" s="100">
        <v>0</v>
      </c>
      <c r="O558" s="100">
        <v>0</v>
      </c>
      <c r="P558" s="100" t="s">
        <v>37</v>
      </c>
      <c r="Q558" s="100" t="s">
        <v>37</v>
      </c>
      <c r="R558" s="100" t="s">
        <v>758</v>
      </c>
      <c r="S558" s="69"/>
      <c r="T558" s="101" t="s">
        <v>764</v>
      </c>
      <c r="U558" s="22"/>
      <c r="V558" s="21">
        <v>0</v>
      </c>
      <c r="X558" s="23">
        <v>2.98</v>
      </c>
      <c r="Y558" s="23">
        <v>0</v>
      </c>
    </row>
    <row r="559" spans="1:27" s="20" customFormat="1" ht="20.25" customHeight="1" x14ac:dyDescent="0.25">
      <c r="A559" s="58">
        <v>93</v>
      </c>
      <c r="B559" s="93">
        <v>24207107776</v>
      </c>
      <c r="C559" s="94" t="s">
        <v>655</v>
      </c>
      <c r="D559" s="95" t="s">
        <v>143</v>
      </c>
      <c r="E559" s="96">
        <v>36793</v>
      </c>
      <c r="F559" s="97" t="s">
        <v>244</v>
      </c>
      <c r="G559" s="64" t="s">
        <v>1</v>
      </c>
      <c r="H559" s="98">
        <v>7.72</v>
      </c>
      <c r="I559" s="99"/>
      <c r="J559" s="67">
        <v>8.6999999999999993</v>
      </c>
      <c r="K559" s="99">
        <v>7.6</v>
      </c>
      <c r="L559" s="98">
        <v>7.74</v>
      </c>
      <c r="M559" s="98">
        <v>3.33</v>
      </c>
      <c r="N559" s="100" t="s">
        <v>37</v>
      </c>
      <c r="O559" s="100" t="s">
        <v>37</v>
      </c>
      <c r="P559" s="100" t="s">
        <v>37</v>
      </c>
      <c r="Q559" s="100" t="s">
        <v>37</v>
      </c>
      <c r="R559" s="100" t="s">
        <v>758</v>
      </c>
      <c r="S559" s="69"/>
      <c r="T559" s="101" t="s">
        <v>764</v>
      </c>
      <c r="U559" s="22"/>
      <c r="V559" s="21">
        <v>2</v>
      </c>
      <c r="X559" s="23">
        <v>3.38</v>
      </c>
      <c r="Y559" s="23">
        <v>4.9999999999999822E-2</v>
      </c>
    </row>
    <row r="560" spans="1:27" s="20" customFormat="1" ht="20.25" customHeight="1" x14ac:dyDescent="0.25">
      <c r="A560" s="58">
        <v>94</v>
      </c>
      <c r="B560" s="93">
        <v>2320711646</v>
      </c>
      <c r="C560" s="94" t="s">
        <v>656</v>
      </c>
      <c r="D560" s="95" t="s">
        <v>143</v>
      </c>
      <c r="E560" s="96">
        <v>36430</v>
      </c>
      <c r="F560" s="97" t="s">
        <v>244</v>
      </c>
      <c r="G560" s="64" t="s">
        <v>1</v>
      </c>
      <c r="H560" s="98">
        <v>6.79</v>
      </c>
      <c r="I560" s="99"/>
      <c r="J560" s="67">
        <v>7.3</v>
      </c>
      <c r="K560" s="99">
        <v>7.5</v>
      </c>
      <c r="L560" s="98">
        <v>6.82</v>
      </c>
      <c r="M560" s="98">
        <v>2.73</v>
      </c>
      <c r="N560" s="100">
        <v>0</v>
      </c>
      <c r="O560" s="100" t="s">
        <v>37</v>
      </c>
      <c r="P560" s="100">
        <v>0</v>
      </c>
      <c r="Q560" s="100" t="s">
        <v>37</v>
      </c>
      <c r="R560" s="100" t="s">
        <v>759</v>
      </c>
      <c r="S560" s="69"/>
      <c r="T560" s="101" t="s">
        <v>764</v>
      </c>
      <c r="U560" s="22"/>
      <c r="V560" s="21">
        <v>0</v>
      </c>
      <c r="X560" s="23">
        <v>2.73</v>
      </c>
      <c r="Y560" s="23">
        <v>0</v>
      </c>
      <c r="AA560" s="20" t="e">
        <f>VLOOKUP(TEXT(B560,0),[1]Sheet1!$B$2:$K$212,10,0)</f>
        <v>#N/A</v>
      </c>
    </row>
    <row r="561" spans="1:27" s="20" customFormat="1" ht="20.25" customHeight="1" x14ac:dyDescent="0.25">
      <c r="A561" s="58">
        <v>95</v>
      </c>
      <c r="B561" s="93">
        <v>24205203680</v>
      </c>
      <c r="C561" s="94" t="s">
        <v>657</v>
      </c>
      <c r="D561" s="95" t="s">
        <v>143</v>
      </c>
      <c r="E561" s="96">
        <v>36698</v>
      </c>
      <c r="F561" s="97" t="s">
        <v>242</v>
      </c>
      <c r="G561" s="64" t="s">
        <v>1</v>
      </c>
      <c r="H561" s="98">
        <v>7.86</v>
      </c>
      <c r="I561" s="99"/>
      <c r="J561" s="67">
        <v>9.3000000000000007</v>
      </c>
      <c r="K561" s="99">
        <v>8.3000000000000007</v>
      </c>
      <c r="L561" s="98">
        <v>7.9</v>
      </c>
      <c r="M561" s="98">
        <v>3.4</v>
      </c>
      <c r="N561" s="100" t="s">
        <v>37</v>
      </c>
      <c r="O561" s="100" t="s">
        <v>37</v>
      </c>
      <c r="P561" s="100" t="s">
        <v>37</v>
      </c>
      <c r="Q561" s="100" t="s">
        <v>37</v>
      </c>
      <c r="R561" s="100" t="s">
        <v>758</v>
      </c>
      <c r="S561" s="69"/>
      <c r="T561" s="101" t="s">
        <v>763</v>
      </c>
      <c r="U561" s="22"/>
      <c r="V561" s="21">
        <v>0</v>
      </c>
      <c r="X561" s="23">
        <v>3.4</v>
      </c>
      <c r="Y561" s="23">
        <v>0</v>
      </c>
    </row>
    <row r="562" spans="1:27" s="20" customFormat="1" ht="20.25" customHeight="1" x14ac:dyDescent="0.25">
      <c r="A562" s="58">
        <v>96</v>
      </c>
      <c r="B562" s="93">
        <v>24207106363</v>
      </c>
      <c r="C562" s="94" t="s">
        <v>658</v>
      </c>
      <c r="D562" s="95" t="s">
        <v>143</v>
      </c>
      <c r="E562" s="96">
        <v>36859</v>
      </c>
      <c r="F562" s="97" t="s">
        <v>242</v>
      </c>
      <c r="G562" s="64" t="s">
        <v>1</v>
      </c>
      <c r="H562" s="98">
        <v>6.97</v>
      </c>
      <c r="I562" s="99"/>
      <c r="J562" s="67">
        <v>9.4</v>
      </c>
      <c r="K562" s="99">
        <v>7.8</v>
      </c>
      <c r="L562" s="98">
        <v>7.04</v>
      </c>
      <c r="M562" s="98">
        <v>2.91</v>
      </c>
      <c r="N562" s="100" t="s">
        <v>37</v>
      </c>
      <c r="O562" s="100" t="s">
        <v>37</v>
      </c>
      <c r="P562" s="100" t="s">
        <v>37</v>
      </c>
      <c r="Q562" s="100" t="s">
        <v>37</v>
      </c>
      <c r="R562" s="100" t="s">
        <v>758</v>
      </c>
      <c r="S562" s="69"/>
      <c r="T562" s="101" t="s">
        <v>764</v>
      </c>
      <c r="U562" s="22"/>
      <c r="V562" s="21">
        <v>3</v>
      </c>
      <c r="X562" s="23">
        <v>2.91</v>
      </c>
      <c r="Y562" s="23">
        <v>0</v>
      </c>
    </row>
    <row r="563" spans="1:27" s="20" customFormat="1" ht="20.25" customHeight="1" x14ac:dyDescent="0.25">
      <c r="A563" s="58">
        <v>97</v>
      </c>
      <c r="B563" s="93">
        <v>24207101313</v>
      </c>
      <c r="C563" s="94" t="s">
        <v>402</v>
      </c>
      <c r="D563" s="95" t="s">
        <v>143</v>
      </c>
      <c r="E563" s="96">
        <v>36789</v>
      </c>
      <c r="F563" s="97" t="s">
        <v>249</v>
      </c>
      <c r="G563" s="64" t="s">
        <v>1</v>
      </c>
      <c r="H563" s="98">
        <v>7.2</v>
      </c>
      <c r="I563" s="99"/>
      <c r="J563" s="67">
        <v>8.6999999999999993</v>
      </c>
      <c r="K563" s="99">
        <v>8.6</v>
      </c>
      <c r="L563" s="98">
        <v>7.25</v>
      </c>
      <c r="M563" s="98">
        <v>3.05</v>
      </c>
      <c r="N563" s="100">
        <v>0</v>
      </c>
      <c r="O563" s="100" t="s">
        <v>37</v>
      </c>
      <c r="P563" s="100" t="s">
        <v>37</v>
      </c>
      <c r="Q563" s="100" t="s">
        <v>37</v>
      </c>
      <c r="R563" s="100" t="s">
        <v>758</v>
      </c>
      <c r="S563" s="69"/>
      <c r="T563" s="101" t="s">
        <v>764</v>
      </c>
      <c r="U563" s="22"/>
      <c r="V563" s="21">
        <v>0</v>
      </c>
      <c r="X563" s="23">
        <v>3.05</v>
      </c>
      <c r="Y563" s="23">
        <v>0</v>
      </c>
      <c r="AA563" s="20" t="e">
        <f>VLOOKUP(TEXT(B563,0),[1]Sheet1!$B$2:$K$212,10,0)</f>
        <v>#N/A</v>
      </c>
    </row>
    <row r="564" spans="1:27" s="20" customFormat="1" ht="20.25" customHeight="1" x14ac:dyDescent="0.25">
      <c r="A564" s="58">
        <v>98</v>
      </c>
      <c r="B564" s="93">
        <v>24207100021</v>
      </c>
      <c r="C564" s="94" t="s">
        <v>562</v>
      </c>
      <c r="D564" s="95" t="s">
        <v>143</v>
      </c>
      <c r="E564" s="96">
        <v>36645</v>
      </c>
      <c r="F564" s="97" t="s">
        <v>464</v>
      </c>
      <c r="G564" s="64" t="s">
        <v>1</v>
      </c>
      <c r="H564" s="98">
        <v>7.3</v>
      </c>
      <c r="I564" s="99"/>
      <c r="J564" s="67">
        <v>8.1</v>
      </c>
      <c r="K564" s="99">
        <v>9</v>
      </c>
      <c r="L564" s="98">
        <v>7.35</v>
      </c>
      <c r="M564" s="98">
        <v>3.04</v>
      </c>
      <c r="N564" s="100">
        <v>0</v>
      </c>
      <c r="O564" s="100">
        <v>0</v>
      </c>
      <c r="P564" s="100" t="s">
        <v>37</v>
      </c>
      <c r="Q564" s="100" t="s">
        <v>37</v>
      </c>
      <c r="R564" s="100" t="s">
        <v>758</v>
      </c>
      <c r="S564" s="69"/>
      <c r="T564" s="101" t="s">
        <v>764</v>
      </c>
      <c r="U564" s="22"/>
      <c r="V564" s="21">
        <v>0</v>
      </c>
      <c r="X564" s="23">
        <v>3.04</v>
      </c>
      <c r="Y564" s="23">
        <v>0</v>
      </c>
    </row>
    <row r="565" spans="1:27" s="20" customFormat="1" ht="20.25" customHeight="1" x14ac:dyDescent="0.25">
      <c r="A565" s="58">
        <v>99</v>
      </c>
      <c r="B565" s="93">
        <v>24207107008</v>
      </c>
      <c r="C565" s="94" t="s">
        <v>659</v>
      </c>
      <c r="D565" s="95" t="s">
        <v>55</v>
      </c>
      <c r="E565" s="96">
        <v>36618</v>
      </c>
      <c r="F565" s="97" t="s">
        <v>242</v>
      </c>
      <c r="G565" s="64" t="s">
        <v>1</v>
      </c>
      <c r="H565" s="98">
        <v>6.63</v>
      </c>
      <c r="I565" s="99"/>
      <c r="J565" s="67">
        <v>8.3000000000000007</v>
      </c>
      <c r="K565" s="99">
        <v>8.5</v>
      </c>
      <c r="L565" s="98">
        <v>6.7</v>
      </c>
      <c r="M565" s="98">
        <v>2.71</v>
      </c>
      <c r="N565" s="100">
        <v>0</v>
      </c>
      <c r="O565" s="100">
        <v>0</v>
      </c>
      <c r="P565" s="100" t="s">
        <v>37</v>
      </c>
      <c r="Q565" s="100" t="s">
        <v>37</v>
      </c>
      <c r="R565" s="100" t="s">
        <v>758</v>
      </c>
      <c r="S565" s="69"/>
      <c r="T565" s="101" t="s">
        <v>764</v>
      </c>
      <c r="U565" s="22"/>
      <c r="V565" s="21">
        <v>2</v>
      </c>
      <c r="X565" s="23">
        <v>2.76</v>
      </c>
      <c r="Y565" s="23">
        <v>4.9999999999999822E-2</v>
      </c>
    </row>
    <row r="566" spans="1:27" s="20" customFormat="1" ht="20.25" customHeight="1" x14ac:dyDescent="0.25">
      <c r="A566" s="58">
        <v>100</v>
      </c>
      <c r="B566" s="93">
        <v>24207108186</v>
      </c>
      <c r="C566" s="94" t="s">
        <v>660</v>
      </c>
      <c r="D566" s="95" t="s">
        <v>55</v>
      </c>
      <c r="E566" s="96">
        <v>36620</v>
      </c>
      <c r="F566" s="97" t="s">
        <v>244</v>
      </c>
      <c r="G566" s="64" t="s">
        <v>1</v>
      </c>
      <c r="H566" s="98">
        <v>7.73</v>
      </c>
      <c r="I566" s="99"/>
      <c r="J566" s="67">
        <v>8.6999999999999993</v>
      </c>
      <c r="K566" s="99">
        <v>8.5</v>
      </c>
      <c r="L566" s="98">
        <v>7.76</v>
      </c>
      <c r="M566" s="98">
        <v>3.35</v>
      </c>
      <c r="N566" s="100">
        <v>0</v>
      </c>
      <c r="O566" s="100" t="s">
        <v>37</v>
      </c>
      <c r="P566" s="100" t="s">
        <v>37</v>
      </c>
      <c r="Q566" s="100" t="s">
        <v>37</v>
      </c>
      <c r="R566" s="100" t="s">
        <v>758</v>
      </c>
      <c r="S566" s="69"/>
      <c r="T566" s="101" t="s">
        <v>764</v>
      </c>
      <c r="U566" s="22"/>
      <c r="V566" s="21">
        <v>0</v>
      </c>
      <c r="X566" s="23">
        <v>3.35</v>
      </c>
      <c r="Y566" s="23">
        <v>0</v>
      </c>
      <c r="AA566" s="20" t="e">
        <f>VLOOKUP(TEXT(B566,0),[1]Sheet1!$B$2:$K$212,10,0)</f>
        <v>#N/A</v>
      </c>
    </row>
    <row r="567" spans="1:27" s="20" customFormat="1" ht="20.25" customHeight="1" x14ac:dyDescent="0.25">
      <c r="A567" s="58">
        <v>101</v>
      </c>
      <c r="B567" s="93">
        <v>24207212192</v>
      </c>
      <c r="C567" s="94" t="s">
        <v>278</v>
      </c>
      <c r="D567" s="95" t="s">
        <v>55</v>
      </c>
      <c r="E567" s="96">
        <v>36736</v>
      </c>
      <c r="F567" s="97" t="s">
        <v>284</v>
      </c>
      <c r="G567" s="64" t="s">
        <v>1</v>
      </c>
      <c r="H567" s="98">
        <v>8.5399999999999991</v>
      </c>
      <c r="I567" s="99"/>
      <c r="J567" s="67">
        <v>9.1999999999999993</v>
      </c>
      <c r="K567" s="99">
        <v>9.3000000000000007</v>
      </c>
      <c r="L567" s="98">
        <v>8.57</v>
      </c>
      <c r="M567" s="98">
        <v>3.7</v>
      </c>
      <c r="N567" s="100" t="s">
        <v>37</v>
      </c>
      <c r="O567" s="100" t="s">
        <v>37</v>
      </c>
      <c r="P567" s="100" t="s">
        <v>37</v>
      </c>
      <c r="Q567" s="100" t="s">
        <v>37</v>
      </c>
      <c r="R567" s="100" t="s">
        <v>758</v>
      </c>
      <c r="S567" s="69"/>
      <c r="T567" s="101" t="s">
        <v>764</v>
      </c>
      <c r="U567" s="22"/>
      <c r="V567" s="21">
        <v>1</v>
      </c>
      <c r="X567" s="23">
        <v>3.73</v>
      </c>
      <c r="Y567" s="23">
        <v>2.9999999999999805E-2</v>
      </c>
    </row>
    <row r="568" spans="1:27" s="20" customFormat="1" ht="20.25" customHeight="1" x14ac:dyDescent="0.25">
      <c r="A568" s="58">
        <v>102</v>
      </c>
      <c r="B568" s="93">
        <v>24207212325</v>
      </c>
      <c r="C568" s="94" t="s">
        <v>661</v>
      </c>
      <c r="D568" s="95" t="s">
        <v>164</v>
      </c>
      <c r="E568" s="96">
        <v>36655</v>
      </c>
      <c r="F568" s="97" t="s">
        <v>244</v>
      </c>
      <c r="G568" s="64" t="s">
        <v>1</v>
      </c>
      <c r="H568" s="98">
        <v>7.32</v>
      </c>
      <c r="I568" s="99"/>
      <c r="J568" s="67">
        <v>9</v>
      </c>
      <c r="K568" s="99">
        <v>8.5</v>
      </c>
      <c r="L568" s="98">
        <v>7.38</v>
      </c>
      <c r="M568" s="98">
        <v>3.1</v>
      </c>
      <c r="N568" s="100" t="s">
        <v>37</v>
      </c>
      <c r="O568" s="100" t="s">
        <v>37</v>
      </c>
      <c r="P568" s="100" t="s">
        <v>37</v>
      </c>
      <c r="Q568" s="100" t="s">
        <v>37</v>
      </c>
      <c r="R568" s="100" t="s">
        <v>759</v>
      </c>
      <c r="S568" s="69"/>
      <c r="T568" s="101" t="s">
        <v>763</v>
      </c>
      <c r="U568" s="22"/>
      <c r="V568" s="21">
        <v>0</v>
      </c>
      <c r="X568" s="23">
        <v>3.1</v>
      </c>
      <c r="Y568" s="23">
        <v>0</v>
      </c>
    </row>
    <row r="569" spans="1:27" s="20" customFormat="1" ht="20.25" customHeight="1" x14ac:dyDescent="0.25">
      <c r="A569" s="58">
        <v>103</v>
      </c>
      <c r="B569" s="93">
        <v>24217106341</v>
      </c>
      <c r="C569" s="94" t="s">
        <v>662</v>
      </c>
      <c r="D569" s="95" t="s">
        <v>71</v>
      </c>
      <c r="E569" s="96">
        <v>36652</v>
      </c>
      <c r="F569" s="97" t="s">
        <v>244</v>
      </c>
      <c r="G569" s="64" t="s">
        <v>4</v>
      </c>
      <c r="H569" s="98">
        <v>7.21</v>
      </c>
      <c r="I569" s="99"/>
      <c r="J569" s="67">
        <v>8.6999999999999993</v>
      </c>
      <c r="K569" s="99">
        <v>7.7</v>
      </c>
      <c r="L569" s="98">
        <v>7.25</v>
      </c>
      <c r="M569" s="98">
        <v>3.01</v>
      </c>
      <c r="N569" s="100" t="s">
        <v>37</v>
      </c>
      <c r="O569" s="100" t="s">
        <v>37</v>
      </c>
      <c r="P569" s="100" t="s">
        <v>37</v>
      </c>
      <c r="Q569" s="100" t="s">
        <v>37</v>
      </c>
      <c r="R569" s="100" t="s">
        <v>758</v>
      </c>
      <c r="S569" s="69"/>
      <c r="T569" s="101" t="s">
        <v>763</v>
      </c>
      <c r="U569" s="22"/>
      <c r="V569" s="21">
        <v>0</v>
      </c>
      <c r="X569" s="23">
        <v>3.01</v>
      </c>
      <c r="Y569" s="23">
        <v>0</v>
      </c>
    </row>
    <row r="570" spans="1:27" s="20" customFormat="1" ht="20.25" customHeight="1" x14ac:dyDescent="0.25">
      <c r="A570" s="58">
        <v>104</v>
      </c>
      <c r="B570" s="93">
        <v>24217104913</v>
      </c>
      <c r="C570" s="94" t="s">
        <v>663</v>
      </c>
      <c r="D570" s="95" t="s">
        <v>166</v>
      </c>
      <c r="E570" s="96">
        <v>36651</v>
      </c>
      <c r="F570" s="97" t="s">
        <v>242</v>
      </c>
      <c r="G570" s="64" t="s">
        <v>4</v>
      </c>
      <c r="H570" s="98">
        <v>6.54</v>
      </c>
      <c r="I570" s="99"/>
      <c r="J570" s="67">
        <v>8.6</v>
      </c>
      <c r="K570" s="99">
        <v>8</v>
      </c>
      <c r="L570" s="98">
        <v>6.61</v>
      </c>
      <c r="M570" s="98">
        <v>2.64</v>
      </c>
      <c r="N570" s="100">
        <v>0</v>
      </c>
      <c r="O570" s="100">
        <v>0</v>
      </c>
      <c r="P570" s="100" t="s">
        <v>37</v>
      </c>
      <c r="Q570" s="100" t="s">
        <v>37</v>
      </c>
      <c r="R570" s="100" t="s">
        <v>758</v>
      </c>
      <c r="S570" s="69"/>
      <c r="T570" s="101" t="s">
        <v>764</v>
      </c>
      <c r="U570" s="22"/>
      <c r="V570" s="21">
        <v>0</v>
      </c>
      <c r="X570" s="23">
        <v>2.64</v>
      </c>
      <c r="Y570" s="23">
        <v>0</v>
      </c>
    </row>
    <row r="571" spans="1:27" s="20" customFormat="1" ht="20.25" customHeight="1" x14ac:dyDescent="0.25">
      <c r="A571" s="58">
        <v>105</v>
      </c>
      <c r="B571" s="93">
        <v>24217105066</v>
      </c>
      <c r="C571" s="94" t="s">
        <v>664</v>
      </c>
      <c r="D571" s="95" t="s">
        <v>166</v>
      </c>
      <c r="E571" s="96">
        <v>36883</v>
      </c>
      <c r="F571" s="97" t="s">
        <v>244</v>
      </c>
      <c r="G571" s="64" t="s">
        <v>4</v>
      </c>
      <c r="H571" s="98">
        <v>6.52</v>
      </c>
      <c r="I571" s="99"/>
      <c r="J571" s="67">
        <v>8.1</v>
      </c>
      <c r="K571" s="99">
        <v>8</v>
      </c>
      <c r="L571" s="98">
        <v>6.58</v>
      </c>
      <c r="M571" s="98">
        <v>2.64</v>
      </c>
      <c r="N571" s="100">
        <v>0</v>
      </c>
      <c r="O571" s="100">
        <v>0</v>
      </c>
      <c r="P571" s="100" t="s">
        <v>37</v>
      </c>
      <c r="Q571" s="100" t="s">
        <v>37</v>
      </c>
      <c r="R571" s="100" t="s">
        <v>759</v>
      </c>
      <c r="S571" s="69"/>
      <c r="T571" s="101" t="s">
        <v>764</v>
      </c>
      <c r="U571" s="22"/>
      <c r="V571" s="21">
        <v>5</v>
      </c>
      <c r="X571" s="23">
        <v>2.72</v>
      </c>
      <c r="Y571" s="23">
        <v>8.0000000000000071E-2</v>
      </c>
    </row>
    <row r="572" spans="1:27" s="20" customFormat="1" ht="20.25" customHeight="1" x14ac:dyDescent="0.25">
      <c r="A572" s="58">
        <v>106</v>
      </c>
      <c r="B572" s="93">
        <v>24207103932</v>
      </c>
      <c r="C572" s="94" t="s">
        <v>665</v>
      </c>
      <c r="D572" s="95" t="s">
        <v>169</v>
      </c>
      <c r="E572" s="96">
        <v>36750</v>
      </c>
      <c r="F572" s="97" t="s">
        <v>280</v>
      </c>
      <c r="G572" s="64" t="s">
        <v>1</v>
      </c>
      <c r="H572" s="98">
        <v>8.1199999999999992</v>
      </c>
      <c r="I572" s="99"/>
      <c r="J572" s="67">
        <v>9.9</v>
      </c>
      <c r="K572" s="99">
        <v>9.1</v>
      </c>
      <c r="L572" s="98">
        <v>8.18</v>
      </c>
      <c r="M572" s="98">
        <v>3.46</v>
      </c>
      <c r="N572" s="100" t="s">
        <v>37</v>
      </c>
      <c r="O572" s="100" t="s">
        <v>37</v>
      </c>
      <c r="P572" s="100" t="s">
        <v>37</v>
      </c>
      <c r="Q572" s="100" t="s">
        <v>37</v>
      </c>
      <c r="R572" s="100" t="s">
        <v>758</v>
      </c>
      <c r="S572" s="69"/>
      <c r="T572" s="101" t="s">
        <v>763</v>
      </c>
      <c r="U572" s="22"/>
      <c r="V572" s="21">
        <v>0</v>
      </c>
      <c r="X572" s="23">
        <v>3.46</v>
      </c>
      <c r="Y572" s="23">
        <v>0</v>
      </c>
    </row>
    <row r="573" spans="1:27" s="20" customFormat="1" ht="20.25" customHeight="1" x14ac:dyDescent="0.25">
      <c r="A573" s="58">
        <v>107</v>
      </c>
      <c r="B573" s="93">
        <v>24207212742</v>
      </c>
      <c r="C573" s="94" t="s">
        <v>666</v>
      </c>
      <c r="D573" s="95" t="s">
        <v>169</v>
      </c>
      <c r="E573" s="96">
        <v>36856</v>
      </c>
      <c r="F573" s="97" t="s">
        <v>244</v>
      </c>
      <c r="G573" s="64" t="s">
        <v>1</v>
      </c>
      <c r="H573" s="98">
        <v>7.44</v>
      </c>
      <c r="I573" s="99"/>
      <c r="J573" s="67">
        <v>9.1999999999999993</v>
      </c>
      <c r="K573" s="99">
        <v>8.3000000000000007</v>
      </c>
      <c r="L573" s="98">
        <v>7.49</v>
      </c>
      <c r="M573" s="98">
        <v>3.12</v>
      </c>
      <c r="N573" s="100" t="s">
        <v>37</v>
      </c>
      <c r="O573" s="100" t="s">
        <v>37</v>
      </c>
      <c r="P573" s="100">
        <v>0</v>
      </c>
      <c r="Q573" s="100" t="s">
        <v>37</v>
      </c>
      <c r="R573" s="100" t="s">
        <v>758</v>
      </c>
      <c r="S573" s="69"/>
      <c r="T573" s="101" t="s">
        <v>764</v>
      </c>
      <c r="U573" s="22"/>
      <c r="V573" s="21">
        <v>1</v>
      </c>
      <c r="X573" s="23">
        <v>3.12</v>
      </c>
      <c r="Y573" s="23">
        <v>0</v>
      </c>
    </row>
    <row r="574" spans="1:27" s="20" customFormat="1" ht="20.25" customHeight="1" x14ac:dyDescent="0.25">
      <c r="A574" s="58">
        <v>108</v>
      </c>
      <c r="B574" s="93">
        <v>2120713616</v>
      </c>
      <c r="C574" s="94" t="s">
        <v>667</v>
      </c>
      <c r="D574" s="95" t="s">
        <v>169</v>
      </c>
      <c r="E574" s="96">
        <v>35719</v>
      </c>
      <c r="F574" s="97" t="s">
        <v>668</v>
      </c>
      <c r="G574" s="64" t="s">
        <v>1</v>
      </c>
      <c r="H574" s="98">
        <v>6.74</v>
      </c>
      <c r="I574" s="99"/>
      <c r="J574" s="67">
        <v>8.6</v>
      </c>
      <c r="K574" s="99">
        <v>8.1999999999999993</v>
      </c>
      <c r="L574" s="98">
        <v>6.81</v>
      </c>
      <c r="M574" s="98">
        <v>2.78</v>
      </c>
      <c r="N574" s="100" t="s">
        <v>37</v>
      </c>
      <c r="O574" s="100" t="s">
        <v>37</v>
      </c>
      <c r="P574" s="100" t="s">
        <v>37</v>
      </c>
      <c r="Q574" s="100" t="s">
        <v>37</v>
      </c>
      <c r="R574" s="100" t="s">
        <v>759</v>
      </c>
      <c r="S574" s="69"/>
      <c r="T574" s="101" t="s">
        <v>764</v>
      </c>
      <c r="U574" s="22"/>
      <c r="V574" s="21">
        <v>2</v>
      </c>
      <c r="X574" s="23">
        <v>2.76</v>
      </c>
      <c r="Y574" s="23">
        <v>-2.0000000000000018E-2</v>
      </c>
    </row>
    <row r="575" spans="1:27" s="20" customFormat="1" ht="20.25" customHeight="1" x14ac:dyDescent="0.25">
      <c r="A575" s="58">
        <v>109</v>
      </c>
      <c r="B575" s="93">
        <v>24207106404</v>
      </c>
      <c r="C575" s="94" t="s">
        <v>357</v>
      </c>
      <c r="D575" s="95" t="s">
        <v>169</v>
      </c>
      <c r="E575" s="96">
        <v>36590</v>
      </c>
      <c r="F575" s="97" t="s">
        <v>242</v>
      </c>
      <c r="G575" s="64" t="s">
        <v>1</v>
      </c>
      <c r="H575" s="98">
        <v>7.21</v>
      </c>
      <c r="I575" s="99"/>
      <c r="J575" s="67">
        <v>8.6</v>
      </c>
      <c r="K575" s="99">
        <v>9</v>
      </c>
      <c r="L575" s="98">
        <v>7.27</v>
      </c>
      <c r="M575" s="98">
        <v>3</v>
      </c>
      <c r="N575" s="100">
        <v>0</v>
      </c>
      <c r="O575" s="100" t="s">
        <v>37</v>
      </c>
      <c r="P575" s="100" t="s">
        <v>37</v>
      </c>
      <c r="Q575" s="100" t="s">
        <v>37</v>
      </c>
      <c r="R575" s="100" t="s">
        <v>758</v>
      </c>
      <c r="S575" s="69"/>
      <c r="T575" s="101" t="s">
        <v>764</v>
      </c>
      <c r="U575" s="22"/>
      <c r="V575" s="21">
        <v>0</v>
      </c>
      <c r="X575" s="23">
        <v>3</v>
      </c>
      <c r="Y575" s="23">
        <v>0</v>
      </c>
      <c r="AA575" s="20" t="e">
        <f>VLOOKUP(TEXT(B575,0),[1]Sheet1!$B$2:$K$212,10,0)</f>
        <v>#N/A</v>
      </c>
    </row>
    <row r="576" spans="1:27" s="20" customFormat="1" ht="20.25" customHeight="1" x14ac:dyDescent="0.25">
      <c r="A576" s="58">
        <v>110</v>
      </c>
      <c r="B576" s="93">
        <v>24203712736</v>
      </c>
      <c r="C576" s="94" t="s">
        <v>669</v>
      </c>
      <c r="D576" s="95" t="s">
        <v>169</v>
      </c>
      <c r="E576" s="96">
        <v>36775</v>
      </c>
      <c r="F576" s="97" t="s">
        <v>244</v>
      </c>
      <c r="G576" s="64" t="s">
        <v>1</v>
      </c>
      <c r="H576" s="98">
        <v>7.2</v>
      </c>
      <c r="I576" s="99"/>
      <c r="J576" s="67">
        <v>8.9</v>
      </c>
      <c r="K576" s="99">
        <v>6.6</v>
      </c>
      <c r="L576" s="98">
        <v>7.23</v>
      </c>
      <c r="M576" s="98">
        <v>3</v>
      </c>
      <c r="N576" s="100">
        <v>0</v>
      </c>
      <c r="O576" s="100">
        <v>0</v>
      </c>
      <c r="P576" s="100" t="s">
        <v>37</v>
      </c>
      <c r="Q576" s="100" t="s">
        <v>37</v>
      </c>
      <c r="R576" s="100" t="s">
        <v>759</v>
      </c>
      <c r="S576" s="69"/>
      <c r="T576" s="101" t="s">
        <v>764</v>
      </c>
      <c r="U576" s="22"/>
      <c r="V576" s="21">
        <v>2</v>
      </c>
      <c r="X576" s="23">
        <v>3</v>
      </c>
      <c r="Y576" s="23">
        <v>0</v>
      </c>
    </row>
    <row r="577" spans="1:27" s="20" customFormat="1" ht="20.25" customHeight="1" x14ac:dyDescent="0.25">
      <c r="A577" s="58">
        <v>111</v>
      </c>
      <c r="B577" s="93">
        <v>24202704718</v>
      </c>
      <c r="C577" s="94" t="s">
        <v>670</v>
      </c>
      <c r="D577" s="95" t="s">
        <v>148</v>
      </c>
      <c r="E577" s="96">
        <v>36536</v>
      </c>
      <c r="F577" s="97" t="s">
        <v>244</v>
      </c>
      <c r="G577" s="64" t="s">
        <v>1</v>
      </c>
      <c r="H577" s="98">
        <v>6.99</v>
      </c>
      <c r="I577" s="99"/>
      <c r="J577" s="67">
        <v>7.3</v>
      </c>
      <c r="K577" s="99">
        <v>6.6</v>
      </c>
      <c r="L577" s="98">
        <v>7</v>
      </c>
      <c r="M577" s="98">
        <v>2.86</v>
      </c>
      <c r="N577" s="100">
        <v>0</v>
      </c>
      <c r="O577" s="100">
        <v>0</v>
      </c>
      <c r="P577" s="100" t="s">
        <v>37</v>
      </c>
      <c r="Q577" s="100" t="s">
        <v>37</v>
      </c>
      <c r="R577" s="100" t="s">
        <v>758</v>
      </c>
      <c r="S577" s="69"/>
      <c r="T577" s="101" t="s">
        <v>764</v>
      </c>
      <c r="U577" s="22"/>
      <c r="V577" s="21">
        <v>0</v>
      </c>
      <c r="X577" s="23">
        <v>2.86</v>
      </c>
      <c r="Y577" s="23">
        <v>0</v>
      </c>
    </row>
    <row r="578" spans="1:27" s="20" customFormat="1" ht="20.25" customHeight="1" x14ac:dyDescent="0.25">
      <c r="A578" s="58">
        <v>112</v>
      </c>
      <c r="B578" s="93">
        <v>24207212667</v>
      </c>
      <c r="C578" s="94" t="s">
        <v>671</v>
      </c>
      <c r="D578" s="95" t="s">
        <v>148</v>
      </c>
      <c r="E578" s="96">
        <v>36533</v>
      </c>
      <c r="F578" s="97" t="s">
        <v>249</v>
      </c>
      <c r="G578" s="64" t="s">
        <v>1</v>
      </c>
      <c r="H578" s="98">
        <v>7.34</v>
      </c>
      <c r="I578" s="99"/>
      <c r="J578" s="67">
        <v>8.8000000000000007</v>
      </c>
      <c r="K578" s="99">
        <v>7</v>
      </c>
      <c r="L578" s="98">
        <v>7.37</v>
      </c>
      <c r="M578" s="98">
        <v>3.08</v>
      </c>
      <c r="N578" s="100" t="s">
        <v>37</v>
      </c>
      <c r="O578" s="100" t="s">
        <v>37</v>
      </c>
      <c r="P578" s="100" t="s">
        <v>37</v>
      </c>
      <c r="Q578" s="100" t="s">
        <v>37</v>
      </c>
      <c r="R578" s="100" t="s">
        <v>758</v>
      </c>
      <c r="S578" s="69"/>
      <c r="T578" s="101" t="s">
        <v>763</v>
      </c>
      <c r="U578" s="22"/>
      <c r="V578" s="21">
        <v>0</v>
      </c>
      <c r="X578" s="23">
        <v>3.08</v>
      </c>
      <c r="Y578" s="23">
        <v>0</v>
      </c>
    </row>
    <row r="579" spans="1:27" s="20" customFormat="1" ht="20.25" customHeight="1" x14ac:dyDescent="0.25">
      <c r="A579" s="58">
        <v>113</v>
      </c>
      <c r="B579" s="93">
        <v>24205207602</v>
      </c>
      <c r="C579" s="94" t="s">
        <v>127</v>
      </c>
      <c r="D579" s="95" t="s">
        <v>148</v>
      </c>
      <c r="E579" s="96">
        <v>36831</v>
      </c>
      <c r="F579" s="97" t="s">
        <v>280</v>
      </c>
      <c r="G579" s="64" t="s">
        <v>1</v>
      </c>
      <c r="H579" s="98">
        <v>7.94</v>
      </c>
      <c r="I579" s="99"/>
      <c r="J579" s="67">
        <v>9.4</v>
      </c>
      <c r="K579" s="99">
        <v>8.3000000000000007</v>
      </c>
      <c r="L579" s="98">
        <v>7.98</v>
      </c>
      <c r="M579" s="98">
        <v>3.46</v>
      </c>
      <c r="N579" s="100" t="s">
        <v>37</v>
      </c>
      <c r="O579" s="100" t="s">
        <v>37</v>
      </c>
      <c r="P579" s="100" t="s">
        <v>37</v>
      </c>
      <c r="Q579" s="100" t="s">
        <v>37</v>
      </c>
      <c r="R579" s="100" t="s">
        <v>758</v>
      </c>
      <c r="S579" s="69"/>
      <c r="T579" s="101" t="s">
        <v>763</v>
      </c>
      <c r="U579" s="22"/>
      <c r="V579" s="21">
        <v>0</v>
      </c>
      <c r="X579" s="23">
        <v>3.46</v>
      </c>
      <c r="Y579" s="23">
        <v>0</v>
      </c>
    </row>
    <row r="580" spans="1:27" s="20" customFormat="1" ht="20.25" customHeight="1" x14ac:dyDescent="0.25">
      <c r="A580" s="58">
        <v>114</v>
      </c>
      <c r="B580" s="93">
        <v>24207116205</v>
      </c>
      <c r="C580" s="94" t="s">
        <v>672</v>
      </c>
      <c r="D580" s="95" t="s">
        <v>171</v>
      </c>
      <c r="E580" s="96">
        <v>36762</v>
      </c>
      <c r="F580" s="97" t="s">
        <v>242</v>
      </c>
      <c r="G580" s="64" t="s">
        <v>1</v>
      </c>
      <c r="H580" s="98">
        <v>7.82</v>
      </c>
      <c r="I580" s="99"/>
      <c r="J580" s="67">
        <v>9</v>
      </c>
      <c r="K580" s="99">
        <v>6.7</v>
      </c>
      <c r="L580" s="98">
        <v>7.83</v>
      </c>
      <c r="M580" s="98">
        <v>3.37</v>
      </c>
      <c r="N580" s="100">
        <v>0</v>
      </c>
      <c r="O580" s="100" t="s">
        <v>37</v>
      </c>
      <c r="P580" s="100" t="s">
        <v>37</v>
      </c>
      <c r="Q580" s="100" t="s">
        <v>37</v>
      </c>
      <c r="R580" s="100" t="s">
        <v>758</v>
      </c>
      <c r="S580" s="69"/>
      <c r="T580" s="101" t="s">
        <v>764</v>
      </c>
      <c r="U580" s="22"/>
      <c r="V580" s="21">
        <v>0</v>
      </c>
      <c r="X580" s="23">
        <v>3.37</v>
      </c>
      <c r="Y580" s="23">
        <v>0</v>
      </c>
      <c r="AA580" s="20" t="e">
        <f>VLOOKUP(TEXT(B580,0),[1]Sheet1!$B$2:$K$212,10,0)</f>
        <v>#N/A</v>
      </c>
    </row>
    <row r="581" spans="1:27" s="20" customFormat="1" ht="20.25" customHeight="1" x14ac:dyDescent="0.25">
      <c r="A581" s="58">
        <v>115</v>
      </c>
      <c r="B581" s="93">
        <v>24207106224</v>
      </c>
      <c r="C581" s="94" t="s">
        <v>673</v>
      </c>
      <c r="D581" s="95" t="s">
        <v>6</v>
      </c>
      <c r="E581" s="96">
        <v>36691</v>
      </c>
      <c r="F581" s="97" t="s">
        <v>244</v>
      </c>
      <c r="G581" s="64" t="s">
        <v>1</v>
      </c>
      <c r="H581" s="98">
        <v>7.69</v>
      </c>
      <c r="I581" s="99"/>
      <c r="J581" s="67">
        <v>9.4</v>
      </c>
      <c r="K581" s="99">
        <v>8.3000000000000007</v>
      </c>
      <c r="L581" s="98">
        <v>7.73</v>
      </c>
      <c r="M581" s="98">
        <v>3.33</v>
      </c>
      <c r="N581" s="100" t="s">
        <v>37</v>
      </c>
      <c r="O581" s="100" t="s">
        <v>37</v>
      </c>
      <c r="P581" s="100" t="s">
        <v>37</v>
      </c>
      <c r="Q581" s="100" t="s">
        <v>37</v>
      </c>
      <c r="R581" s="100" t="s">
        <v>758</v>
      </c>
      <c r="S581" s="69"/>
      <c r="T581" s="101" t="s">
        <v>764</v>
      </c>
      <c r="U581" s="22"/>
      <c r="V581" s="21">
        <v>2</v>
      </c>
      <c r="X581" s="23">
        <v>3.38</v>
      </c>
      <c r="Y581" s="23">
        <v>4.9999999999999822E-2</v>
      </c>
    </row>
    <row r="582" spans="1:27" s="20" customFormat="1" ht="20.25" customHeight="1" x14ac:dyDescent="0.25">
      <c r="A582" s="58">
        <v>116</v>
      </c>
      <c r="B582" s="93">
        <v>24217104261</v>
      </c>
      <c r="C582" s="94" t="s">
        <v>674</v>
      </c>
      <c r="D582" s="95" t="s">
        <v>6</v>
      </c>
      <c r="E582" s="96">
        <v>35289</v>
      </c>
      <c r="F582" s="97" t="s">
        <v>246</v>
      </c>
      <c r="G582" s="64" t="s">
        <v>4</v>
      </c>
      <c r="H582" s="98">
        <v>7.31</v>
      </c>
      <c r="I582" s="99"/>
      <c r="J582" s="67">
        <v>8</v>
      </c>
      <c r="K582" s="99">
        <v>7.6</v>
      </c>
      <c r="L582" s="98">
        <v>7.33</v>
      </c>
      <c r="M582" s="98">
        <v>3.08</v>
      </c>
      <c r="N582" s="100" t="s">
        <v>37</v>
      </c>
      <c r="O582" s="100" t="s">
        <v>37</v>
      </c>
      <c r="P582" s="100" t="s">
        <v>37</v>
      </c>
      <c r="Q582" s="100">
        <v>0</v>
      </c>
      <c r="R582" s="100" t="s">
        <v>758</v>
      </c>
      <c r="S582" s="69"/>
      <c r="T582" s="101" t="s">
        <v>764</v>
      </c>
      <c r="U582" s="22"/>
      <c r="V582" s="21">
        <v>0</v>
      </c>
      <c r="X582" s="23">
        <v>3.08</v>
      </c>
      <c r="Y582" s="23">
        <v>0</v>
      </c>
    </row>
    <row r="583" spans="1:27" s="20" customFormat="1" ht="20.25" customHeight="1" x14ac:dyDescent="0.25">
      <c r="A583" s="58">
        <v>117</v>
      </c>
      <c r="B583" s="93">
        <v>24217103835</v>
      </c>
      <c r="C583" s="94" t="s">
        <v>77</v>
      </c>
      <c r="D583" s="95" t="s">
        <v>179</v>
      </c>
      <c r="E583" s="96">
        <v>36545</v>
      </c>
      <c r="F583" s="97" t="s">
        <v>242</v>
      </c>
      <c r="G583" s="64" t="s">
        <v>4</v>
      </c>
      <c r="H583" s="98">
        <v>7.23</v>
      </c>
      <c r="I583" s="99"/>
      <c r="J583" s="67">
        <v>8.8000000000000007</v>
      </c>
      <c r="K583" s="99">
        <v>8.3000000000000007</v>
      </c>
      <c r="L583" s="98">
        <v>7.28</v>
      </c>
      <c r="M583" s="98">
        <v>3.06</v>
      </c>
      <c r="N583" s="100" t="s">
        <v>37</v>
      </c>
      <c r="O583" s="100" t="s">
        <v>37</v>
      </c>
      <c r="P583" s="100" t="s">
        <v>37</v>
      </c>
      <c r="Q583" s="100" t="s">
        <v>37</v>
      </c>
      <c r="R583" s="100" t="s">
        <v>758</v>
      </c>
      <c r="S583" s="69"/>
      <c r="T583" s="101" t="s">
        <v>764</v>
      </c>
      <c r="U583" s="22"/>
      <c r="V583" s="21">
        <v>2</v>
      </c>
      <c r="X583" s="23">
        <v>3.06</v>
      </c>
      <c r="Y583" s="23">
        <v>0</v>
      </c>
    </row>
    <row r="584" spans="1:27" s="20" customFormat="1" ht="20.25" customHeight="1" x14ac:dyDescent="0.25">
      <c r="A584" s="58">
        <v>118</v>
      </c>
      <c r="B584" s="93">
        <v>24217102127</v>
      </c>
      <c r="C584" s="94" t="s">
        <v>675</v>
      </c>
      <c r="D584" s="95" t="s">
        <v>179</v>
      </c>
      <c r="E584" s="96">
        <v>36871</v>
      </c>
      <c r="F584" s="97" t="s">
        <v>303</v>
      </c>
      <c r="G584" s="64" t="s">
        <v>4</v>
      </c>
      <c r="H584" s="98">
        <v>7.42</v>
      </c>
      <c r="I584" s="99"/>
      <c r="J584" s="67">
        <v>8.4</v>
      </c>
      <c r="K584" s="99">
        <v>6.9</v>
      </c>
      <c r="L584" s="98">
        <v>7.43</v>
      </c>
      <c r="M584" s="98">
        <v>3.11</v>
      </c>
      <c r="N584" s="100" t="s">
        <v>37</v>
      </c>
      <c r="O584" s="100" t="s">
        <v>37</v>
      </c>
      <c r="P584" s="100" t="s">
        <v>37</v>
      </c>
      <c r="Q584" s="100" t="s">
        <v>37</v>
      </c>
      <c r="R584" s="100" t="s">
        <v>758</v>
      </c>
      <c r="S584" s="69"/>
      <c r="T584" s="101" t="s">
        <v>763</v>
      </c>
      <c r="U584" s="22"/>
      <c r="V584" s="21">
        <v>0</v>
      </c>
      <c r="X584" s="23">
        <v>3.1</v>
      </c>
      <c r="Y584" s="23">
        <v>-9.9999999999997868E-3</v>
      </c>
    </row>
    <row r="585" spans="1:27" s="20" customFormat="1" ht="20.25" customHeight="1" x14ac:dyDescent="0.25">
      <c r="A585" s="58">
        <v>119</v>
      </c>
      <c r="B585" s="93">
        <v>24217216385</v>
      </c>
      <c r="C585" s="94" t="s">
        <v>676</v>
      </c>
      <c r="D585" s="95" t="s">
        <v>179</v>
      </c>
      <c r="E585" s="96">
        <v>36860</v>
      </c>
      <c r="F585" s="97" t="s">
        <v>244</v>
      </c>
      <c r="G585" s="64" t="s">
        <v>4</v>
      </c>
      <c r="H585" s="98">
        <v>6.63</v>
      </c>
      <c r="I585" s="99"/>
      <c r="J585" s="67">
        <v>7.2</v>
      </c>
      <c r="K585" s="99">
        <v>7.7</v>
      </c>
      <c r="L585" s="98">
        <v>6.66</v>
      </c>
      <c r="M585" s="98">
        <v>2.67</v>
      </c>
      <c r="N585" s="100" t="s">
        <v>37</v>
      </c>
      <c r="O585" s="100">
        <v>0</v>
      </c>
      <c r="P585" s="100" t="s">
        <v>37</v>
      </c>
      <c r="Q585" s="100" t="s">
        <v>37</v>
      </c>
      <c r="R585" s="100" t="s">
        <v>758</v>
      </c>
      <c r="S585" s="69"/>
      <c r="T585" s="101" t="s">
        <v>764</v>
      </c>
      <c r="U585" s="22"/>
      <c r="V585" s="21">
        <v>0</v>
      </c>
      <c r="X585" s="23">
        <v>2.67</v>
      </c>
      <c r="Y585" s="23">
        <v>0</v>
      </c>
    </row>
    <row r="586" spans="1:27" s="20" customFormat="1" ht="20.25" customHeight="1" x14ac:dyDescent="0.25">
      <c r="A586" s="58">
        <v>120</v>
      </c>
      <c r="B586" s="93">
        <v>24217105162</v>
      </c>
      <c r="C586" s="94" t="s">
        <v>53</v>
      </c>
      <c r="D586" s="95" t="s">
        <v>36</v>
      </c>
      <c r="E586" s="96">
        <v>36775</v>
      </c>
      <c r="F586" s="97" t="s">
        <v>244</v>
      </c>
      <c r="G586" s="64" t="s">
        <v>4</v>
      </c>
      <c r="H586" s="98">
        <v>6.78</v>
      </c>
      <c r="I586" s="99"/>
      <c r="J586" s="67">
        <v>7.2</v>
      </c>
      <c r="K586" s="99">
        <v>8.5</v>
      </c>
      <c r="L586" s="98">
        <v>6.82</v>
      </c>
      <c r="M586" s="98">
        <v>2.75</v>
      </c>
      <c r="N586" s="100">
        <v>0</v>
      </c>
      <c r="O586" s="100">
        <v>0</v>
      </c>
      <c r="P586" s="100">
        <v>0</v>
      </c>
      <c r="Q586" s="100" t="s">
        <v>37</v>
      </c>
      <c r="R586" s="100" t="s">
        <v>758</v>
      </c>
      <c r="S586" s="69"/>
      <c r="T586" s="101" t="s">
        <v>764</v>
      </c>
      <c r="U586" s="22"/>
      <c r="V586" s="21">
        <v>0</v>
      </c>
      <c r="X586" s="23">
        <v>2.69</v>
      </c>
      <c r="Y586" s="23">
        <v>-6.0000000000000053E-2</v>
      </c>
    </row>
    <row r="587" spans="1:27" s="20" customFormat="1" ht="20.25" customHeight="1" x14ac:dyDescent="0.25">
      <c r="A587" s="58">
        <v>121</v>
      </c>
      <c r="B587" s="93">
        <v>24207101984</v>
      </c>
      <c r="C587" s="94" t="s">
        <v>677</v>
      </c>
      <c r="D587" s="95" t="s">
        <v>203</v>
      </c>
      <c r="E587" s="96">
        <v>36763</v>
      </c>
      <c r="F587" s="97" t="s">
        <v>249</v>
      </c>
      <c r="G587" s="64" t="s">
        <v>1</v>
      </c>
      <c r="H587" s="98">
        <v>6.8</v>
      </c>
      <c r="I587" s="99"/>
      <c r="J587" s="67">
        <v>8.6999999999999993</v>
      </c>
      <c r="K587" s="99">
        <v>8.4</v>
      </c>
      <c r="L587" s="98">
        <v>6.87</v>
      </c>
      <c r="M587" s="98">
        <v>2.79</v>
      </c>
      <c r="N587" s="100" t="s">
        <v>37</v>
      </c>
      <c r="O587" s="100" t="s">
        <v>37</v>
      </c>
      <c r="P587" s="100" t="s">
        <v>37</v>
      </c>
      <c r="Q587" s="100" t="s">
        <v>37</v>
      </c>
      <c r="R587" s="100" t="s">
        <v>759</v>
      </c>
      <c r="S587" s="69"/>
      <c r="T587" s="101" t="s">
        <v>763</v>
      </c>
      <c r="U587" s="22"/>
      <c r="V587" s="21">
        <v>0</v>
      </c>
      <c r="X587" s="23">
        <v>2.79</v>
      </c>
      <c r="Y587" s="23">
        <v>0</v>
      </c>
    </row>
    <row r="588" spans="1:27" s="20" customFormat="1" ht="20.25" customHeight="1" x14ac:dyDescent="0.25">
      <c r="A588" s="58">
        <v>122</v>
      </c>
      <c r="B588" s="93">
        <v>24217105846</v>
      </c>
      <c r="C588" s="94" t="s">
        <v>293</v>
      </c>
      <c r="D588" s="95" t="s">
        <v>203</v>
      </c>
      <c r="E588" s="96">
        <v>36714</v>
      </c>
      <c r="F588" s="97" t="s">
        <v>242</v>
      </c>
      <c r="G588" s="64" t="s">
        <v>4</v>
      </c>
      <c r="H588" s="98">
        <v>6.46</v>
      </c>
      <c r="I588" s="99"/>
      <c r="J588" s="67">
        <v>7.3</v>
      </c>
      <c r="K588" s="99">
        <v>8.4</v>
      </c>
      <c r="L588" s="98">
        <v>6.51</v>
      </c>
      <c r="M588" s="98">
        <v>2.57</v>
      </c>
      <c r="N588" s="100">
        <v>0</v>
      </c>
      <c r="O588" s="100" t="s">
        <v>37</v>
      </c>
      <c r="P588" s="100" t="s">
        <v>37</v>
      </c>
      <c r="Q588" s="100" t="s">
        <v>37</v>
      </c>
      <c r="R588" s="100" t="s">
        <v>758</v>
      </c>
      <c r="S588" s="69"/>
      <c r="T588" s="101" t="s">
        <v>764</v>
      </c>
      <c r="U588" s="22"/>
      <c r="V588" s="21">
        <v>3</v>
      </c>
      <c r="X588" s="23">
        <v>2.63</v>
      </c>
      <c r="Y588" s="23">
        <v>6.0000000000000053E-2</v>
      </c>
      <c r="AA588" s="20" t="e">
        <f>VLOOKUP(TEXT(B588,0),[1]Sheet1!$B$2:$K$212,10,0)</f>
        <v>#N/A</v>
      </c>
    </row>
    <row r="589" spans="1:27" s="20" customFormat="1" ht="20.25" customHeight="1" x14ac:dyDescent="0.25">
      <c r="A589" s="58">
        <v>123</v>
      </c>
      <c r="B589" s="93">
        <v>24217213751</v>
      </c>
      <c r="C589" s="94" t="s">
        <v>348</v>
      </c>
      <c r="D589" s="95" t="s">
        <v>204</v>
      </c>
      <c r="E589" s="96">
        <v>36798</v>
      </c>
      <c r="F589" s="97" t="s">
        <v>280</v>
      </c>
      <c r="G589" s="64" t="s">
        <v>4</v>
      </c>
      <c r="H589" s="98">
        <v>8.2100000000000009</v>
      </c>
      <c r="I589" s="99"/>
      <c r="J589" s="67">
        <v>9.6</v>
      </c>
      <c r="K589" s="99">
        <v>7.3</v>
      </c>
      <c r="L589" s="98">
        <v>8.2200000000000006</v>
      </c>
      <c r="M589" s="98">
        <v>3.57</v>
      </c>
      <c r="N589" s="100">
        <v>0</v>
      </c>
      <c r="O589" s="100" t="s">
        <v>37</v>
      </c>
      <c r="P589" s="100" t="s">
        <v>37</v>
      </c>
      <c r="Q589" s="100" t="s">
        <v>37</v>
      </c>
      <c r="R589" s="100" t="s">
        <v>758</v>
      </c>
      <c r="S589" s="69"/>
      <c r="T589" s="101" t="s">
        <v>764</v>
      </c>
      <c r="U589" s="22"/>
      <c r="V589" s="21">
        <v>0</v>
      </c>
      <c r="X589" s="23">
        <v>3.57</v>
      </c>
      <c r="Y589" s="23">
        <v>0</v>
      </c>
      <c r="AA589" s="20">
        <f>VLOOKUP(TEXT(B589,0),[1]Sheet1!$B$2:$K$212,10,0)</f>
        <v>0</v>
      </c>
    </row>
    <row r="590" spans="1:27" s="20" customFormat="1" ht="20.25" customHeight="1" x14ac:dyDescent="0.25">
      <c r="A590" s="58">
        <v>124</v>
      </c>
      <c r="B590" s="93">
        <v>24207101428</v>
      </c>
      <c r="C590" s="94" t="s">
        <v>307</v>
      </c>
      <c r="D590" s="95" t="s">
        <v>204</v>
      </c>
      <c r="E590" s="96">
        <v>36539</v>
      </c>
      <c r="F590" s="97" t="s">
        <v>356</v>
      </c>
      <c r="G590" s="64" t="s">
        <v>1</v>
      </c>
      <c r="H590" s="98">
        <v>6.5</v>
      </c>
      <c r="I590" s="99"/>
      <c r="J590" s="67">
        <v>7.9</v>
      </c>
      <c r="K590" s="99">
        <v>7.3</v>
      </c>
      <c r="L590" s="98">
        <v>6.55</v>
      </c>
      <c r="M590" s="98">
        <v>2.62</v>
      </c>
      <c r="N590" s="100">
        <v>0</v>
      </c>
      <c r="O590" s="100">
        <v>0</v>
      </c>
      <c r="P590" s="100" t="s">
        <v>37</v>
      </c>
      <c r="Q590" s="100" t="s">
        <v>37</v>
      </c>
      <c r="R590" s="100" t="s">
        <v>758</v>
      </c>
      <c r="S590" s="69"/>
      <c r="T590" s="101" t="s">
        <v>764</v>
      </c>
      <c r="U590" s="22"/>
      <c r="V590" s="21">
        <v>4</v>
      </c>
      <c r="X590" s="23">
        <v>2.71</v>
      </c>
      <c r="Y590" s="23">
        <v>8.9999999999999858E-2</v>
      </c>
    </row>
    <row r="591" spans="1:27" s="20" customFormat="1" ht="20.25" customHeight="1" x14ac:dyDescent="0.25">
      <c r="A591" s="58">
        <v>125</v>
      </c>
      <c r="B591" s="93">
        <v>24207115949</v>
      </c>
      <c r="C591" s="94" t="s">
        <v>678</v>
      </c>
      <c r="D591" s="95" t="s">
        <v>215</v>
      </c>
      <c r="E591" s="96">
        <v>36875</v>
      </c>
      <c r="F591" s="97" t="s">
        <v>262</v>
      </c>
      <c r="G591" s="64" t="s">
        <v>1</v>
      </c>
      <c r="H591" s="98">
        <v>7.01</v>
      </c>
      <c r="I591" s="99"/>
      <c r="J591" s="67">
        <v>8.3000000000000007</v>
      </c>
      <c r="K591" s="99">
        <v>6.1</v>
      </c>
      <c r="L591" s="98">
        <v>7.03</v>
      </c>
      <c r="M591" s="98">
        <v>2.88</v>
      </c>
      <c r="N591" s="100">
        <v>0</v>
      </c>
      <c r="O591" s="100" t="s">
        <v>37</v>
      </c>
      <c r="P591" s="100" t="s">
        <v>37</v>
      </c>
      <c r="Q591" s="100" t="s">
        <v>37</v>
      </c>
      <c r="R591" s="100" t="s">
        <v>758</v>
      </c>
      <c r="S591" s="69"/>
      <c r="T591" s="101" t="s">
        <v>764</v>
      </c>
      <c r="U591" s="22"/>
      <c r="V591" s="21">
        <v>0</v>
      </c>
      <c r="X591" s="23">
        <v>2.88</v>
      </c>
      <c r="Y591" s="23">
        <v>0</v>
      </c>
      <c r="AA591" s="20" t="e">
        <f>VLOOKUP(TEXT(B591,0),[1]Sheet1!$B$2:$K$212,10,0)</f>
        <v>#N/A</v>
      </c>
    </row>
    <row r="592" spans="1:27" s="20" customFormat="1" ht="20.25" customHeight="1" x14ac:dyDescent="0.25">
      <c r="A592" s="58">
        <v>126</v>
      </c>
      <c r="B592" s="93">
        <v>24217116579</v>
      </c>
      <c r="C592" s="94" t="s">
        <v>679</v>
      </c>
      <c r="D592" s="95" t="s">
        <v>217</v>
      </c>
      <c r="E592" s="96">
        <v>36790</v>
      </c>
      <c r="F592" s="97" t="s">
        <v>391</v>
      </c>
      <c r="G592" s="64" t="s">
        <v>4</v>
      </c>
      <c r="H592" s="98">
        <v>6.41</v>
      </c>
      <c r="I592" s="99"/>
      <c r="J592" s="67">
        <v>9.1999999999999993</v>
      </c>
      <c r="K592" s="99">
        <v>6.7</v>
      </c>
      <c r="L592" s="98">
        <v>6.48</v>
      </c>
      <c r="M592" s="98">
        <v>2.6</v>
      </c>
      <c r="N592" s="100">
        <v>0</v>
      </c>
      <c r="O592" s="100">
        <v>0</v>
      </c>
      <c r="P592" s="100" t="s">
        <v>37</v>
      </c>
      <c r="Q592" s="100" t="s">
        <v>37</v>
      </c>
      <c r="R592" s="100" t="s">
        <v>758</v>
      </c>
      <c r="S592" s="69"/>
      <c r="T592" s="101" t="s">
        <v>764</v>
      </c>
      <c r="U592" s="22"/>
      <c r="V592" s="21">
        <v>6</v>
      </c>
      <c r="X592" s="23">
        <v>2.72</v>
      </c>
      <c r="Y592" s="23">
        <v>0.12000000000000011</v>
      </c>
    </row>
    <row r="593" spans="1:27" s="20" customFormat="1" ht="20.25" customHeight="1" x14ac:dyDescent="0.25">
      <c r="A593" s="58">
        <v>127</v>
      </c>
      <c r="B593" s="93">
        <v>24217116423</v>
      </c>
      <c r="C593" s="94" t="s">
        <v>680</v>
      </c>
      <c r="D593" s="95" t="s">
        <v>223</v>
      </c>
      <c r="E593" s="96">
        <v>36746</v>
      </c>
      <c r="F593" s="97" t="s">
        <v>244</v>
      </c>
      <c r="G593" s="64" t="s">
        <v>4</v>
      </c>
      <c r="H593" s="98">
        <v>6.49</v>
      </c>
      <c r="I593" s="99"/>
      <c r="J593" s="67">
        <v>7.3</v>
      </c>
      <c r="K593" s="99">
        <v>7.2</v>
      </c>
      <c r="L593" s="98">
        <v>6.52</v>
      </c>
      <c r="M593" s="98">
        <v>2.5499999999999998</v>
      </c>
      <c r="N593" s="100">
        <v>0</v>
      </c>
      <c r="O593" s="100">
        <v>0</v>
      </c>
      <c r="P593" s="100" t="s">
        <v>37</v>
      </c>
      <c r="Q593" s="100" t="s">
        <v>37</v>
      </c>
      <c r="R593" s="100" t="s">
        <v>759</v>
      </c>
      <c r="S593" s="69"/>
      <c r="T593" s="101" t="s">
        <v>764</v>
      </c>
      <c r="U593" s="22"/>
      <c r="V593" s="21">
        <v>0</v>
      </c>
      <c r="X593" s="23">
        <v>2.5499999999999998</v>
      </c>
      <c r="Y593" s="23">
        <v>0</v>
      </c>
    </row>
    <row r="594" spans="1:27" s="20" customFormat="1" ht="20.25" customHeight="1" x14ac:dyDescent="0.25">
      <c r="A594" s="58">
        <v>128</v>
      </c>
      <c r="B594" s="93">
        <v>24203505530</v>
      </c>
      <c r="C594" s="94" t="s">
        <v>681</v>
      </c>
      <c r="D594" s="95" t="s">
        <v>174</v>
      </c>
      <c r="E594" s="96">
        <v>36804</v>
      </c>
      <c r="F594" s="97" t="s">
        <v>242</v>
      </c>
      <c r="G594" s="64" t="s">
        <v>1</v>
      </c>
      <c r="H594" s="98">
        <v>8.11</v>
      </c>
      <c r="I594" s="99"/>
      <c r="J594" s="67">
        <v>9.8000000000000007</v>
      </c>
      <c r="K594" s="99">
        <v>8</v>
      </c>
      <c r="L594" s="98">
        <v>8.15</v>
      </c>
      <c r="M594" s="98">
        <v>3.53</v>
      </c>
      <c r="N594" s="100" t="s">
        <v>37</v>
      </c>
      <c r="O594" s="100" t="s">
        <v>37</v>
      </c>
      <c r="P594" s="100" t="s">
        <v>37</v>
      </c>
      <c r="Q594" s="100" t="s">
        <v>37</v>
      </c>
      <c r="R594" s="100" t="s">
        <v>759</v>
      </c>
      <c r="S594" s="69"/>
      <c r="T594" s="101" t="s">
        <v>764</v>
      </c>
      <c r="U594" s="22"/>
      <c r="V594" s="21">
        <v>2</v>
      </c>
      <c r="X594" s="23">
        <v>3.58</v>
      </c>
      <c r="Y594" s="23">
        <v>5.0000000000000266E-2</v>
      </c>
    </row>
    <row r="595" spans="1:27" s="20" customFormat="1" ht="20.25" customHeight="1" x14ac:dyDescent="0.25">
      <c r="A595" s="58">
        <v>129</v>
      </c>
      <c r="B595" s="93">
        <v>24217214453</v>
      </c>
      <c r="C595" s="94" t="s">
        <v>682</v>
      </c>
      <c r="D595" s="95" t="s">
        <v>219</v>
      </c>
      <c r="E595" s="96">
        <v>36571</v>
      </c>
      <c r="F595" s="97" t="s">
        <v>249</v>
      </c>
      <c r="G595" s="64" t="s">
        <v>4</v>
      </c>
      <c r="H595" s="98">
        <v>6.47</v>
      </c>
      <c r="I595" s="99"/>
      <c r="J595" s="67">
        <v>6.7</v>
      </c>
      <c r="K595" s="99">
        <v>8.3000000000000007</v>
      </c>
      <c r="L595" s="98">
        <v>6.5</v>
      </c>
      <c r="M595" s="98">
        <v>2.5299999999999998</v>
      </c>
      <c r="N595" s="100">
        <v>0</v>
      </c>
      <c r="O595" s="100">
        <v>0</v>
      </c>
      <c r="P595" s="100" t="s">
        <v>37</v>
      </c>
      <c r="Q595" s="100" t="s">
        <v>37</v>
      </c>
      <c r="R595" s="100" t="s">
        <v>759</v>
      </c>
      <c r="S595" s="69"/>
      <c r="T595" s="101" t="s">
        <v>764</v>
      </c>
      <c r="U595" s="22"/>
      <c r="V595" s="21">
        <v>0</v>
      </c>
      <c r="X595" s="23">
        <v>2.5299999999999998</v>
      </c>
      <c r="Y595" s="23">
        <v>0</v>
      </c>
    </row>
    <row r="596" spans="1:27" s="20" customFormat="1" ht="20.25" customHeight="1" x14ac:dyDescent="0.25">
      <c r="A596" s="58">
        <v>130</v>
      </c>
      <c r="B596" s="93">
        <v>24217108396</v>
      </c>
      <c r="C596" s="94" t="s">
        <v>683</v>
      </c>
      <c r="D596" s="95" t="s">
        <v>219</v>
      </c>
      <c r="E596" s="96">
        <v>36886</v>
      </c>
      <c r="F596" s="97" t="s">
        <v>358</v>
      </c>
      <c r="G596" s="64" t="s">
        <v>4</v>
      </c>
      <c r="H596" s="98">
        <v>6.96</v>
      </c>
      <c r="I596" s="99"/>
      <c r="J596" s="67">
        <v>8.1999999999999993</v>
      </c>
      <c r="K596" s="99">
        <v>7.2</v>
      </c>
      <c r="L596" s="98">
        <v>6.99</v>
      </c>
      <c r="M596" s="98">
        <v>2.86</v>
      </c>
      <c r="N596" s="100">
        <v>0</v>
      </c>
      <c r="O596" s="100" t="s">
        <v>37</v>
      </c>
      <c r="P596" s="100" t="s">
        <v>37</v>
      </c>
      <c r="Q596" s="100" t="s">
        <v>37</v>
      </c>
      <c r="R596" s="100" t="s">
        <v>759</v>
      </c>
      <c r="S596" s="69"/>
      <c r="T596" s="101" t="s">
        <v>764</v>
      </c>
      <c r="U596" s="22"/>
      <c r="V596" s="21">
        <v>0</v>
      </c>
      <c r="X596" s="23">
        <v>2.86</v>
      </c>
      <c r="Y596" s="23">
        <v>0</v>
      </c>
      <c r="AA596" s="20" t="e">
        <f>VLOOKUP(TEXT(B596,0),[1]Sheet1!$B$2:$K$212,10,0)</f>
        <v>#N/A</v>
      </c>
    </row>
    <row r="597" spans="1:27" s="20" customFormat="1" ht="20.25" customHeight="1" x14ac:dyDescent="0.25">
      <c r="A597" s="58">
        <v>131</v>
      </c>
      <c r="B597" s="93">
        <v>24207104596</v>
      </c>
      <c r="C597" s="94" t="s">
        <v>684</v>
      </c>
      <c r="D597" s="95" t="s">
        <v>224</v>
      </c>
      <c r="E597" s="96">
        <v>36723</v>
      </c>
      <c r="F597" s="97" t="s">
        <v>244</v>
      </c>
      <c r="G597" s="64" t="s">
        <v>1</v>
      </c>
      <c r="H597" s="98">
        <v>7.73</v>
      </c>
      <c r="I597" s="99"/>
      <c r="J597" s="67">
        <v>8</v>
      </c>
      <c r="K597" s="99">
        <v>8.6</v>
      </c>
      <c r="L597" s="98">
        <v>7.75</v>
      </c>
      <c r="M597" s="98">
        <v>3.33</v>
      </c>
      <c r="N597" s="100">
        <v>0</v>
      </c>
      <c r="O597" s="100" t="s">
        <v>37</v>
      </c>
      <c r="P597" s="100" t="s">
        <v>37</v>
      </c>
      <c r="Q597" s="100" t="s">
        <v>37</v>
      </c>
      <c r="R597" s="100" t="s">
        <v>758</v>
      </c>
      <c r="S597" s="69"/>
      <c r="T597" s="101" t="s">
        <v>764</v>
      </c>
      <c r="U597" s="22"/>
      <c r="V597" s="21">
        <v>0</v>
      </c>
      <c r="X597" s="23">
        <v>3.33</v>
      </c>
      <c r="Y597" s="23">
        <v>0</v>
      </c>
      <c r="AA597" s="20" t="e">
        <f>VLOOKUP(TEXT(B597,0),[1]Sheet1!$B$2:$K$212,10,0)</f>
        <v>#N/A</v>
      </c>
    </row>
    <row r="598" spans="1:27" s="20" customFormat="1" ht="20.25" customHeight="1" x14ac:dyDescent="0.25">
      <c r="A598" s="58">
        <v>132</v>
      </c>
      <c r="B598" s="93">
        <v>24217116631</v>
      </c>
      <c r="C598" s="94" t="s">
        <v>685</v>
      </c>
      <c r="D598" s="95" t="s">
        <v>180</v>
      </c>
      <c r="E598" s="96">
        <v>36526</v>
      </c>
      <c r="F598" s="97" t="s">
        <v>242</v>
      </c>
      <c r="G598" s="64" t="s">
        <v>4</v>
      </c>
      <c r="H598" s="98">
        <v>7.25</v>
      </c>
      <c r="I598" s="99"/>
      <c r="J598" s="67">
        <v>8.4</v>
      </c>
      <c r="K598" s="99">
        <v>8.1999999999999993</v>
      </c>
      <c r="L598" s="98">
        <v>7.29</v>
      </c>
      <c r="M598" s="98">
        <v>3.04</v>
      </c>
      <c r="N598" s="100">
        <v>0</v>
      </c>
      <c r="O598" s="100" t="s">
        <v>37</v>
      </c>
      <c r="P598" s="100" t="s">
        <v>37</v>
      </c>
      <c r="Q598" s="100" t="s">
        <v>37</v>
      </c>
      <c r="R598" s="100" t="s">
        <v>758</v>
      </c>
      <c r="S598" s="69"/>
      <c r="T598" s="101" t="s">
        <v>764</v>
      </c>
      <c r="U598" s="22"/>
      <c r="V598" s="21">
        <v>2</v>
      </c>
      <c r="X598" s="23">
        <v>3.08</v>
      </c>
      <c r="Y598" s="23">
        <v>4.0000000000000036E-2</v>
      </c>
      <c r="AA598" s="20" t="e">
        <f>VLOOKUP(TEXT(B598,0),[1]Sheet1!$B$2:$K$212,10,0)</f>
        <v>#N/A</v>
      </c>
    </row>
    <row r="599" spans="1:27" s="20" customFormat="1" ht="20.25" customHeight="1" x14ac:dyDescent="0.25">
      <c r="A599" s="58">
        <v>133</v>
      </c>
      <c r="B599" s="93">
        <v>24217104385</v>
      </c>
      <c r="C599" s="94" t="s">
        <v>686</v>
      </c>
      <c r="D599" s="95" t="s">
        <v>180</v>
      </c>
      <c r="E599" s="96">
        <v>36835</v>
      </c>
      <c r="F599" s="97" t="s">
        <v>244</v>
      </c>
      <c r="G599" s="64" t="s">
        <v>4</v>
      </c>
      <c r="H599" s="98">
        <v>6.3</v>
      </c>
      <c r="I599" s="99"/>
      <c r="J599" s="67">
        <v>6.8</v>
      </c>
      <c r="K599" s="99">
        <v>8</v>
      </c>
      <c r="L599" s="98">
        <v>6.34</v>
      </c>
      <c r="M599" s="98">
        <v>2.46</v>
      </c>
      <c r="N599" s="100">
        <v>0</v>
      </c>
      <c r="O599" s="100" t="s">
        <v>37</v>
      </c>
      <c r="P599" s="100" t="s">
        <v>37</v>
      </c>
      <c r="Q599" s="100" t="s">
        <v>37</v>
      </c>
      <c r="R599" s="100" t="s">
        <v>758</v>
      </c>
      <c r="S599" s="69"/>
      <c r="T599" s="101" t="s">
        <v>764</v>
      </c>
      <c r="U599" s="22"/>
      <c r="V599" s="21">
        <v>2</v>
      </c>
      <c r="X599" s="23">
        <v>2.5</v>
      </c>
      <c r="Y599" s="23">
        <v>4.0000000000000036E-2</v>
      </c>
      <c r="AA599" s="20" t="e">
        <f>VLOOKUP(TEXT(B599,0),[1]Sheet1!$B$2:$K$212,10,0)</f>
        <v>#N/A</v>
      </c>
    </row>
    <row r="600" spans="1:27" s="20" customFormat="1" ht="20.25" customHeight="1" x14ac:dyDescent="0.25">
      <c r="A600" s="58">
        <v>134</v>
      </c>
      <c r="B600" s="93">
        <v>24217106707</v>
      </c>
      <c r="C600" s="94" t="s">
        <v>687</v>
      </c>
      <c r="D600" s="95" t="s">
        <v>181</v>
      </c>
      <c r="E600" s="96">
        <v>36828</v>
      </c>
      <c r="F600" s="97" t="s">
        <v>242</v>
      </c>
      <c r="G600" s="64" t="s">
        <v>4</v>
      </c>
      <c r="H600" s="98">
        <v>7.07</v>
      </c>
      <c r="I600" s="99"/>
      <c r="J600" s="67">
        <v>9</v>
      </c>
      <c r="K600" s="99">
        <v>7.1</v>
      </c>
      <c r="L600" s="98">
        <v>7.11</v>
      </c>
      <c r="M600" s="98">
        <v>2.94</v>
      </c>
      <c r="N600" s="100">
        <v>0</v>
      </c>
      <c r="O600" s="100" t="s">
        <v>37</v>
      </c>
      <c r="P600" s="100" t="s">
        <v>37</v>
      </c>
      <c r="Q600" s="100" t="s">
        <v>37</v>
      </c>
      <c r="R600" s="100" t="s">
        <v>758</v>
      </c>
      <c r="S600" s="69"/>
      <c r="T600" s="101" t="s">
        <v>764</v>
      </c>
      <c r="U600" s="22"/>
      <c r="V600" s="21">
        <v>2</v>
      </c>
      <c r="X600" s="23">
        <v>2.98</v>
      </c>
      <c r="Y600" s="23">
        <v>4.0000000000000036E-2</v>
      </c>
      <c r="AA600" s="20" t="e">
        <f>VLOOKUP(TEXT(B600,0),[1]Sheet1!$B$2:$K$212,10,0)</f>
        <v>#N/A</v>
      </c>
    </row>
    <row r="601" spans="1:27" s="20" customFormat="1" ht="20.25" customHeight="1" x14ac:dyDescent="0.25">
      <c r="A601" s="58">
        <v>135</v>
      </c>
      <c r="B601" s="93">
        <v>24207104379</v>
      </c>
      <c r="C601" s="94" t="s">
        <v>688</v>
      </c>
      <c r="D601" s="95" t="s">
        <v>18</v>
      </c>
      <c r="E601" s="96">
        <v>36698</v>
      </c>
      <c r="F601" s="97" t="s">
        <v>244</v>
      </c>
      <c r="G601" s="64" t="s">
        <v>1</v>
      </c>
      <c r="H601" s="98">
        <v>6.9</v>
      </c>
      <c r="I601" s="99"/>
      <c r="J601" s="67">
        <v>7.3</v>
      </c>
      <c r="K601" s="99">
        <v>7.2</v>
      </c>
      <c r="L601" s="98">
        <v>6.92</v>
      </c>
      <c r="M601" s="98">
        <v>2.83</v>
      </c>
      <c r="N601" s="100">
        <v>0</v>
      </c>
      <c r="O601" s="100" t="s">
        <v>37</v>
      </c>
      <c r="P601" s="100" t="s">
        <v>37</v>
      </c>
      <c r="Q601" s="100" t="s">
        <v>37</v>
      </c>
      <c r="R601" s="100" t="s">
        <v>758</v>
      </c>
      <c r="S601" s="69"/>
      <c r="T601" s="101" t="s">
        <v>764</v>
      </c>
      <c r="U601" s="22"/>
      <c r="V601" s="21">
        <v>0</v>
      </c>
      <c r="X601" s="23">
        <v>2.83</v>
      </c>
      <c r="Y601" s="23">
        <v>0</v>
      </c>
      <c r="AA601" s="20" t="e">
        <f>VLOOKUP(TEXT(B601,0),[1]Sheet1!$B$2:$K$212,10,0)</f>
        <v>#N/A</v>
      </c>
    </row>
    <row r="602" spans="1:27" s="20" customFormat="1" ht="20.25" customHeight="1" x14ac:dyDescent="0.25">
      <c r="A602" s="58">
        <v>136</v>
      </c>
      <c r="B602" s="93">
        <v>24207115930</v>
      </c>
      <c r="C602" s="94" t="s">
        <v>272</v>
      </c>
      <c r="D602" s="95" t="s">
        <v>188</v>
      </c>
      <c r="E602" s="96">
        <v>36555</v>
      </c>
      <c r="F602" s="97" t="s">
        <v>246</v>
      </c>
      <c r="G602" s="64" t="s">
        <v>1</v>
      </c>
      <c r="H602" s="98">
        <v>8.0299999999999994</v>
      </c>
      <c r="I602" s="99"/>
      <c r="J602" s="67">
        <v>9.3000000000000007</v>
      </c>
      <c r="K602" s="99">
        <v>0</v>
      </c>
      <c r="L602" s="98">
        <v>7.93</v>
      </c>
      <c r="M602" s="98">
        <v>3.37</v>
      </c>
      <c r="N602" s="100" t="s">
        <v>37</v>
      </c>
      <c r="O602" s="100">
        <v>0</v>
      </c>
      <c r="P602" s="100" t="s">
        <v>37</v>
      </c>
      <c r="Q602" s="100" t="s">
        <v>37</v>
      </c>
      <c r="R602" s="100" t="s">
        <v>758</v>
      </c>
      <c r="S602" s="69"/>
      <c r="T602" s="101" t="s">
        <v>765</v>
      </c>
      <c r="U602" s="22"/>
      <c r="V602" s="21">
        <v>2</v>
      </c>
      <c r="X602" s="23">
        <v>3.37</v>
      </c>
      <c r="Y602" s="23">
        <v>0</v>
      </c>
    </row>
    <row r="603" spans="1:27" s="20" customFormat="1" ht="20.25" customHeight="1" x14ac:dyDescent="0.25">
      <c r="A603" s="58">
        <v>137</v>
      </c>
      <c r="B603" s="93">
        <v>24207213087</v>
      </c>
      <c r="C603" s="94" t="s">
        <v>689</v>
      </c>
      <c r="D603" s="95" t="s">
        <v>189</v>
      </c>
      <c r="E603" s="96">
        <v>36725</v>
      </c>
      <c r="F603" s="97" t="s">
        <v>244</v>
      </c>
      <c r="G603" s="64" t="s">
        <v>1</v>
      </c>
      <c r="H603" s="98">
        <v>7.24</v>
      </c>
      <c r="I603" s="99"/>
      <c r="J603" s="67">
        <v>9.4</v>
      </c>
      <c r="K603" s="99">
        <v>7.5</v>
      </c>
      <c r="L603" s="98">
        <v>7.29</v>
      </c>
      <c r="M603" s="98">
        <v>3.05</v>
      </c>
      <c r="N603" s="100" t="s">
        <v>37</v>
      </c>
      <c r="O603" s="100" t="s">
        <v>37</v>
      </c>
      <c r="P603" s="100">
        <v>0</v>
      </c>
      <c r="Q603" s="100" t="s">
        <v>37</v>
      </c>
      <c r="R603" s="100" t="s">
        <v>759</v>
      </c>
      <c r="S603" s="69"/>
      <c r="T603" s="101" t="s">
        <v>764</v>
      </c>
      <c r="U603" s="22"/>
      <c r="V603" s="21">
        <v>3</v>
      </c>
      <c r="X603" s="23">
        <v>3.05</v>
      </c>
      <c r="Y603" s="23">
        <v>0</v>
      </c>
    </row>
    <row r="604" spans="1:27" s="20" customFormat="1" ht="20.25" customHeight="1" x14ac:dyDescent="0.25">
      <c r="A604" s="58">
        <v>138</v>
      </c>
      <c r="B604" s="93">
        <v>24207106047</v>
      </c>
      <c r="C604" s="94" t="s">
        <v>690</v>
      </c>
      <c r="D604" s="95" t="s">
        <v>191</v>
      </c>
      <c r="E604" s="96">
        <v>36673</v>
      </c>
      <c r="F604" s="97" t="s">
        <v>262</v>
      </c>
      <c r="G604" s="64" t="s">
        <v>1</v>
      </c>
      <c r="H604" s="98">
        <v>7.52</v>
      </c>
      <c r="I604" s="99"/>
      <c r="J604" s="67">
        <v>8.6999999999999993</v>
      </c>
      <c r="K604" s="99">
        <v>7.4</v>
      </c>
      <c r="L604" s="98">
        <v>7.54</v>
      </c>
      <c r="M604" s="98">
        <v>3.22</v>
      </c>
      <c r="N604" s="100">
        <v>0</v>
      </c>
      <c r="O604" s="100">
        <v>0</v>
      </c>
      <c r="P604" s="100" t="s">
        <v>37</v>
      </c>
      <c r="Q604" s="100" t="s">
        <v>37</v>
      </c>
      <c r="R604" s="100" t="s">
        <v>758</v>
      </c>
      <c r="S604" s="69"/>
      <c r="T604" s="101" t="s">
        <v>764</v>
      </c>
      <c r="U604" s="22"/>
      <c r="V604" s="21">
        <v>0</v>
      </c>
      <c r="X604" s="23">
        <v>3.22</v>
      </c>
      <c r="Y604" s="23">
        <v>0</v>
      </c>
    </row>
    <row r="605" spans="1:27" s="20" customFormat="1" ht="20.25" customHeight="1" x14ac:dyDescent="0.25">
      <c r="A605" s="58">
        <v>139</v>
      </c>
      <c r="B605" s="93">
        <v>24217104100</v>
      </c>
      <c r="C605" s="94" t="s">
        <v>691</v>
      </c>
      <c r="D605" s="95" t="s">
        <v>191</v>
      </c>
      <c r="E605" s="96">
        <v>36682</v>
      </c>
      <c r="F605" s="97" t="s">
        <v>262</v>
      </c>
      <c r="G605" s="64" t="s">
        <v>4</v>
      </c>
      <c r="H605" s="98">
        <v>6.68</v>
      </c>
      <c r="I605" s="99"/>
      <c r="J605" s="67">
        <v>7.9</v>
      </c>
      <c r="K605" s="99">
        <v>7.2</v>
      </c>
      <c r="L605" s="98">
        <v>6.72</v>
      </c>
      <c r="M605" s="98">
        <v>2.74</v>
      </c>
      <c r="N605" s="100">
        <v>0</v>
      </c>
      <c r="O605" s="100">
        <v>0</v>
      </c>
      <c r="P605" s="100" t="s">
        <v>37</v>
      </c>
      <c r="Q605" s="100" t="s">
        <v>37</v>
      </c>
      <c r="R605" s="100" t="s">
        <v>758</v>
      </c>
      <c r="S605" s="69"/>
      <c r="T605" s="101" t="s">
        <v>764</v>
      </c>
      <c r="U605" s="22"/>
      <c r="V605" s="21">
        <v>5</v>
      </c>
      <c r="X605" s="23">
        <v>2.8</v>
      </c>
      <c r="Y605" s="23">
        <v>5.9999999999999609E-2</v>
      </c>
    </row>
    <row r="606" spans="1:27" s="20" customFormat="1" ht="20.25" customHeight="1" x14ac:dyDescent="0.25">
      <c r="A606" s="58">
        <v>140</v>
      </c>
      <c r="B606" s="93">
        <v>24207200533</v>
      </c>
      <c r="C606" s="94" t="s">
        <v>413</v>
      </c>
      <c r="D606" s="95" t="s">
        <v>193</v>
      </c>
      <c r="E606" s="96">
        <v>36727</v>
      </c>
      <c r="F606" s="97" t="s">
        <v>311</v>
      </c>
      <c r="G606" s="64" t="s">
        <v>1</v>
      </c>
      <c r="H606" s="98">
        <v>6.41</v>
      </c>
      <c r="I606" s="99"/>
      <c r="J606" s="67">
        <v>8.3000000000000007</v>
      </c>
      <c r="K606" s="99">
        <v>8.1999999999999993</v>
      </c>
      <c r="L606" s="98">
        <v>6.48</v>
      </c>
      <c r="M606" s="98">
        <v>2.6</v>
      </c>
      <c r="N606" s="100">
        <v>0</v>
      </c>
      <c r="O606" s="100">
        <v>0</v>
      </c>
      <c r="P606" s="100" t="s">
        <v>37</v>
      </c>
      <c r="Q606" s="100" t="s">
        <v>37</v>
      </c>
      <c r="R606" s="100" t="s">
        <v>759</v>
      </c>
      <c r="S606" s="69"/>
      <c r="T606" s="101" t="s">
        <v>764</v>
      </c>
      <c r="U606" s="22"/>
      <c r="V606" s="21">
        <v>3</v>
      </c>
      <c r="X606" s="23">
        <v>2.66</v>
      </c>
      <c r="Y606" s="23">
        <v>6.0000000000000053E-2</v>
      </c>
    </row>
    <row r="607" spans="1:27" s="20" customFormat="1" ht="20.25" customHeight="1" x14ac:dyDescent="0.25">
      <c r="A607" s="58">
        <v>141</v>
      </c>
      <c r="B607" s="93">
        <v>24217106852</v>
      </c>
      <c r="C607" s="94" t="s">
        <v>473</v>
      </c>
      <c r="D607" s="95" t="s">
        <v>195</v>
      </c>
      <c r="E607" s="96">
        <v>36846</v>
      </c>
      <c r="F607" s="97" t="s">
        <v>242</v>
      </c>
      <c r="G607" s="64" t="s">
        <v>4</v>
      </c>
      <c r="H607" s="98">
        <v>6.17</v>
      </c>
      <c r="I607" s="99"/>
      <c r="J607" s="67">
        <v>6.9</v>
      </c>
      <c r="K607" s="99">
        <v>5.5</v>
      </c>
      <c r="L607" s="98">
        <v>6.17</v>
      </c>
      <c r="M607" s="98">
        <v>2.37</v>
      </c>
      <c r="N607" s="100">
        <v>0</v>
      </c>
      <c r="O607" s="100">
        <v>0</v>
      </c>
      <c r="P607" s="100" t="s">
        <v>37</v>
      </c>
      <c r="Q607" s="100" t="s">
        <v>37</v>
      </c>
      <c r="R607" s="100" t="s">
        <v>759</v>
      </c>
      <c r="S607" s="69"/>
      <c r="T607" s="101" t="s">
        <v>764</v>
      </c>
      <c r="U607" s="22"/>
      <c r="V607" s="21">
        <v>2</v>
      </c>
      <c r="X607" s="23">
        <v>2.4</v>
      </c>
      <c r="Y607" s="23">
        <v>2.9999999999999805E-2</v>
      </c>
    </row>
    <row r="608" spans="1:27" s="20" customFormat="1" ht="20.25" customHeight="1" x14ac:dyDescent="0.25">
      <c r="A608" s="58">
        <v>142</v>
      </c>
      <c r="B608" s="93">
        <v>24207103892</v>
      </c>
      <c r="C608" s="94" t="s">
        <v>355</v>
      </c>
      <c r="D608" s="95" t="s">
        <v>200</v>
      </c>
      <c r="E608" s="96">
        <v>36805</v>
      </c>
      <c r="F608" s="97" t="s">
        <v>294</v>
      </c>
      <c r="G608" s="64" t="s">
        <v>1</v>
      </c>
      <c r="H608" s="98">
        <v>7.05</v>
      </c>
      <c r="I608" s="99"/>
      <c r="J608" s="67">
        <v>9.1999999999999993</v>
      </c>
      <c r="K608" s="99">
        <v>7.7</v>
      </c>
      <c r="L608" s="98">
        <v>7.11</v>
      </c>
      <c r="M608" s="98">
        <v>2.92</v>
      </c>
      <c r="N608" s="100">
        <v>0</v>
      </c>
      <c r="O608" s="100">
        <v>0</v>
      </c>
      <c r="P608" s="100" t="s">
        <v>37</v>
      </c>
      <c r="Q608" s="100" t="s">
        <v>37</v>
      </c>
      <c r="R608" s="100" t="s">
        <v>758</v>
      </c>
      <c r="S608" s="69"/>
      <c r="T608" s="101" t="s">
        <v>764</v>
      </c>
      <c r="U608" s="22"/>
      <c r="V608" s="21">
        <v>0</v>
      </c>
      <c r="X608" s="23">
        <v>2.86</v>
      </c>
      <c r="Y608" s="23">
        <v>-6.0000000000000053E-2</v>
      </c>
    </row>
    <row r="609" spans="1:27" s="20" customFormat="1" ht="20.25" customHeight="1" x14ac:dyDescent="0.25">
      <c r="A609" s="58">
        <v>143</v>
      </c>
      <c r="B609" s="93">
        <v>2320719895</v>
      </c>
      <c r="C609" s="94" t="s">
        <v>332</v>
      </c>
      <c r="D609" s="95" t="s">
        <v>200</v>
      </c>
      <c r="E609" s="96">
        <v>36260</v>
      </c>
      <c r="F609" s="97" t="s">
        <v>294</v>
      </c>
      <c r="G609" s="64" t="s">
        <v>1</v>
      </c>
      <c r="H609" s="98">
        <v>6.63</v>
      </c>
      <c r="I609" s="99"/>
      <c r="J609" s="67">
        <v>9.3000000000000007</v>
      </c>
      <c r="K609" s="99">
        <v>7.4</v>
      </c>
      <c r="L609" s="98">
        <v>6.7</v>
      </c>
      <c r="M609" s="98">
        <v>2.66</v>
      </c>
      <c r="N609" s="100">
        <v>0</v>
      </c>
      <c r="O609" s="100" t="s">
        <v>37</v>
      </c>
      <c r="P609" s="100">
        <v>0</v>
      </c>
      <c r="Q609" s="100" t="s">
        <v>37</v>
      </c>
      <c r="R609" s="100" t="s">
        <v>758</v>
      </c>
      <c r="S609" s="69"/>
      <c r="T609" s="101" t="s">
        <v>764</v>
      </c>
      <c r="U609" s="22"/>
      <c r="V609" s="21">
        <v>0</v>
      </c>
      <c r="X609" s="23">
        <v>2.5499999999999998</v>
      </c>
      <c r="Y609" s="23">
        <v>-0.11000000000000032</v>
      </c>
      <c r="AA609" s="20" t="e">
        <f>VLOOKUP(TEXT(B609,0),[1]Sheet1!$B$2:$K$212,10,0)</f>
        <v>#N/A</v>
      </c>
    </row>
    <row r="610" spans="1:27" s="20" customFormat="1" ht="20.25" customHeight="1" x14ac:dyDescent="0.25">
      <c r="A610" s="58">
        <v>144</v>
      </c>
      <c r="B610" s="93">
        <v>24207107915</v>
      </c>
      <c r="C610" s="94" t="s">
        <v>692</v>
      </c>
      <c r="D610" s="95" t="s">
        <v>200</v>
      </c>
      <c r="E610" s="96">
        <v>36605</v>
      </c>
      <c r="F610" s="97" t="s">
        <v>242</v>
      </c>
      <c r="G610" s="64" t="s">
        <v>1</v>
      </c>
      <c r="H610" s="98">
        <v>6.79</v>
      </c>
      <c r="I610" s="99"/>
      <c r="J610" s="67">
        <v>7.7</v>
      </c>
      <c r="K610" s="99">
        <v>8.8000000000000007</v>
      </c>
      <c r="L610" s="98">
        <v>6.84</v>
      </c>
      <c r="M610" s="98">
        <v>2.78</v>
      </c>
      <c r="N610" s="100">
        <v>0</v>
      </c>
      <c r="O610" s="100">
        <v>0</v>
      </c>
      <c r="P610" s="100" t="s">
        <v>37</v>
      </c>
      <c r="Q610" s="100" t="s">
        <v>37</v>
      </c>
      <c r="R610" s="100" t="s">
        <v>758</v>
      </c>
      <c r="S610" s="69"/>
      <c r="T610" s="101" t="s">
        <v>764</v>
      </c>
      <c r="U610" s="22"/>
      <c r="V610" s="21">
        <v>0</v>
      </c>
      <c r="X610" s="23">
        <v>2.78</v>
      </c>
      <c r="Y610" s="23">
        <v>0</v>
      </c>
    </row>
    <row r="611" spans="1:27" s="20" customFormat="1" ht="20.25" customHeight="1" x14ac:dyDescent="0.25">
      <c r="A611" s="58">
        <v>145</v>
      </c>
      <c r="B611" s="93">
        <v>24207115551</v>
      </c>
      <c r="C611" s="94" t="s">
        <v>693</v>
      </c>
      <c r="D611" s="95" t="s">
        <v>200</v>
      </c>
      <c r="E611" s="96">
        <v>36550</v>
      </c>
      <c r="F611" s="97" t="s">
        <v>242</v>
      </c>
      <c r="G611" s="64" t="s">
        <v>1</v>
      </c>
      <c r="H611" s="98">
        <v>7.02</v>
      </c>
      <c r="I611" s="99"/>
      <c r="J611" s="67">
        <v>8.1</v>
      </c>
      <c r="K611" s="99">
        <v>7.8</v>
      </c>
      <c r="L611" s="98">
        <v>7.05</v>
      </c>
      <c r="M611" s="98">
        <v>2.94</v>
      </c>
      <c r="N611" s="100">
        <v>0</v>
      </c>
      <c r="O611" s="100">
        <v>0</v>
      </c>
      <c r="P611" s="100">
        <v>0</v>
      </c>
      <c r="Q611" s="100" t="s">
        <v>37</v>
      </c>
      <c r="R611" s="100" t="s">
        <v>759</v>
      </c>
      <c r="S611" s="69"/>
      <c r="T611" s="101" t="s">
        <v>764</v>
      </c>
      <c r="U611" s="22"/>
      <c r="V611" s="21">
        <v>5</v>
      </c>
      <c r="X611" s="23">
        <v>3.03</v>
      </c>
      <c r="Y611" s="23">
        <v>8.9999999999999858E-2</v>
      </c>
    </row>
    <row r="612" spans="1:27" s="20" customFormat="1" ht="20.25" customHeight="1" x14ac:dyDescent="0.25">
      <c r="A612" s="58">
        <v>146</v>
      </c>
      <c r="B612" s="93">
        <v>24207107222</v>
      </c>
      <c r="C612" s="94" t="s">
        <v>292</v>
      </c>
      <c r="D612" s="95" t="s">
        <v>199</v>
      </c>
      <c r="E612" s="96">
        <v>36864</v>
      </c>
      <c r="F612" s="97" t="s">
        <v>262</v>
      </c>
      <c r="G612" s="64" t="s">
        <v>1</v>
      </c>
      <c r="H612" s="98">
        <v>7.21</v>
      </c>
      <c r="I612" s="99"/>
      <c r="J612" s="67">
        <v>9.4</v>
      </c>
      <c r="K612" s="99">
        <v>8</v>
      </c>
      <c r="L612" s="98">
        <v>7.27</v>
      </c>
      <c r="M612" s="98">
        <v>3.04</v>
      </c>
      <c r="N612" s="100" t="s">
        <v>37</v>
      </c>
      <c r="O612" s="100" t="s">
        <v>37</v>
      </c>
      <c r="P612" s="100" t="s">
        <v>37</v>
      </c>
      <c r="Q612" s="100" t="s">
        <v>37</v>
      </c>
      <c r="R612" s="100" t="s">
        <v>758</v>
      </c>
      <c r="S612" s="69"/>
      <c r="T612" s="101" t="s">
        <v>764</v>
      </c>
      <c r="U612" s="22"/>
      <c r="V612" s="21">
        <v>3</v>
      </c>
      <c r="X612" s="23">
        <v>3.04</v>
      </c>
      <c r="Y612" s="23">
        <v>0</v>
      </c>
    </row>
    <row r="613" spans="1:27" s="20" customFormat="1" ht="20.25" customHeight="1" x14ac:dyDescent="0.25">
      <c r="A613" s="58">
        <v>147</v>
      </c>
      <c r="B613" s="93">
        <v>24207108392</v>
      </c>
      <c r="C613" s="94" t="s">
        <v>260</v>
      </c>
      <c r="D613" s="95" t="s">
        <v>199</v>
      </c>
      <c r="E613" s="96">
        <v>36866</v>
      </c>
      <c r="F613" s="97" t="s">
        <v>280</v>
      </c>
      <c r="G613" s="64" t="s">
        <v>1</v>
      </c>
      <c r="H613" s="98">
        <v>7.99</v>
      </c>
      <c r="I613" s="99"/>
      <c r="J613" s="67">
        <v>8.9</v>
      </c>
      <c r="K613" s="99">
        <v>8.6999999999999993</v>
      </c>
      <c r="L613" s="98">
        <v>8.02</v>
      </c>
      <c r="M613" s="98">
        <v>3.52</v>
      </c>
      <c r="N613" s="100" t="s">
        <v>37</v>
      </c>
      <c r="O613" s="100" t="s">
        <v>37</v>
      </c>
      <c r="P613" s="100" t="s">
        <v>37</v>
      </c>
      <c r="Q613" s="100" t="s">
        <v>37</v>
      </c>
      <c r="R613" s="100" t="s">
        <v>758</v>
      </c>
      <c r="S613" s="69"/>
      <c r="T613" s="101" t="s">
        <v>764</v>
      </c>
      <c r="U613" s="22"/>
      <c r="V613" s="21">
        <v>5</v>
      </c>
      <c r="X613" s="23">
        <v>3.65</v>
      </c>
      <c r="Y613" s="23">
        <v>0.12999999999999989</v>
      </c>
    </row>
    <row r="614" spans="1:27" s="20" customFormat="1" ht="20.25" customHeight="1" x14ac:dyDescent="0.25">
      <c r="A614" s="58">
        <v>148</v>
      </c>
      <c r="B614" s="93">
        <v>24207100444</v>
      </c>
      <c r="C614" s="94" t="s">
        <v>694</v>
      </c>
      <c r="D614" s="95" t="s">
        <v>196</v>
      </c>
      <c r="E614" s="96">
        <v>36664</v>
      </c>
      <c r="F614" s="97" t="s">
        <v>262</v>
      </c>
      <c r="G614" s="64" t="s">
        <v>1</v>
      </c>
      <c r="H614" s="98">
        <v>6.98</v>
      </c>
      <c r="I614" s="99"/>
      <c r="J614" s="67">
        <v>9</v>
      </c>
      <c r="K614" s="99">
        <v>5.5</v>
      </c>
      <c r="L614" s="98">
        <v>7</v>
      </c>
      <c r="M614" s="98">
        <v>2.86</v>
      </c>
      <c r="N614" s="100">
        <v>0</v>
      </c>
      <c r="O614" s="100" t="s">
        <v>37</v>
      </c>
      <c r="P614" s="100" t="s">
        <v>37</v>
      </c>
      <c r="Q614" s="100" t="s">
        <v>37</v>
      </c>
      <c r="R614" s="100" t="s">
        <v>758</v>
      </c>
      <c r="S614" s="69"/>
      <c r="T614" s="101" t="s">
        <v>764</v>
      </c>
      <c r="U614" s="22"/>
      <c r="V614" s="21">
        <v>0</v>
      </c>
      <c r="X614" s="23">
        <v>2.86</v>
      </c>
      <c r="Y614" s="23">
        <v>0</v>
      </c>
      <c r="AA614" s="20" t="e">
        <f>VLOOKUP(TEXT(B614,0),[1]Sheet1!$B$2:$K$212,10,0)</f>
        <v>#N/A</v>
      </c>
    </row>
    <row r="615" spans="1:27" s="20" customFormat="1" ht="20.25" customHeight="1" x14ac:dyDescent="0.25">
      <c r="A615" s="58">
        <v>149</v>
      </c>
      <c r="B615" s="93">
        <v>24207104525</v>
      </c>
      <c r="C615" s="94" t="s">
        <v>695</v>
      </c>
      <c r="D615" s="95" t="s">
        <v>196</v>
      </c>
      <c r="E615" s="96">
        <v>36830</v>
      </c>
      <c r="F615" s="97" t="s">
        <v>244</v>
      </c>
      <c r="G615" s="64" t="s">
        <v>1</v>
      </c>
      <c r="H615" s="98">
        <v>7.74</v>
      </c>
      <c r="I615" s="99"/>
      <c r="J615" s="67">
        <v>9.1</v>
      </c>
      <c r="K615" s="99">
        <v>9.1</v>
      </c>
      <c r="L615" s="98">
        <v>7.8</v>
      </c>
      <c r="M615" s="98">
        <v>3.32</v>
      </c>
      <c r="N615" s="100" t="s">
        <v>37</v>
      </c>
      <c r="O615" s="100" t="s">
        <v>37</v>
      </c>
      <c r="P615" s="100" t="s">
        <v>37</v>
      </c>
      <c r="Q615" s="100" t="s">
        <v>37</v>
      </c>
      <c r="R615" s="100" t="s">
        <v>758</v>
      </c>
      <c r="S615" s="69"/>
      <c r="T615" s="101" t="s">
        <v>763</v>
      </c>
      <c r="U615" s="22"/>
      <c r="V615" s="21">
        <v>0</v>
      </c>
      <c r="X615" s="23">
        <v>3.32</v>
      </c>
      <c r="Y615" s="23">
        <v>0</v>
      </c>
    </row>
    <row r="616" spans="1:27" s="20" customFormat="1" ht="20.25" customHeight="1" x14ac:dyDescent="0.25">
      <c r="A616" s="58">
        <v>150</v>
      </c>
      <c r="B616" s="93">
        <v>24207101320</v>
      </c>
      <c r="C616" s="94" t="s">
        <v>696</v>
      </c>
      <c r="D616" s="95" t="s">
        <v>196</v>
      </c>
      <c r="E616" s="96">
        <v>36530</v>
      </c>
      <c r="F616" s="97" t="s">
        <v>242</v>
      </c>
      <c r="G616" s="64" t="s">
        <v>1</v>
      </c>
      <c r="H616" s="98">
        <v>7.12</v>
      </c>
      <c r="I616" s="99"/>
      <c r="J616" s="67">
        <v>8.8000000000000007</v>
      </c>
      <c r="K616" s="99">
        <v>6.9</v>
      </c>
      <c r="L616" s="98">
        <v>7.16</v>
      </c>
      <c r="M616" s="98">
        <v>2.98</v>
      </c>
      <c r="N616" s="100">
        <v>0</v>
      </c>
      <c r="O616" s="100" t="s">
        <v>37</v>
      </c>
      <c r="P616" s="100">
        <v>0</v>
      </c>
      <c r="Q616" s="100" t="s">
        <v>37</v>
      </c>
      <c r="R616" s="100" t="s">
        <v>758</v>
      </c>
      <c r="S616" s="69"/>
      <c r="T616" s="101" t="s">
        <v>764</v>
      </c>
      <c r="U616" s="22"/>
      <c r="V616" s="21">
        <v>2</v>
      </c>
      <c r="X616" s="23">
        <v>3.03</v>
      </c>
      <c r="Y616" s="23">
        <v>4.9999999999999822E-2</v>
      </c>
      <c r="AA616" s="20" t="e">
        <f>VLOOKUP(TEXT(B616,0),[1]Sheet1!$B$2:$K$212,10,0)</f>
        <v>#N/A</v>
      </c>
    </row>
    <row r="617" spans="1:27" s="20" customFormat="1" ht="20.25" customHeight="1" x14ac:dyDescent="0.25">
      <c r="A617" s="58">
        <v>151</v>
      </c>
      <c r="B617" s="93">
        <v>24207107316</v>
      </c>
      <c r="C617" s="94" t="s">
        <v>697</v>
      </c>
      <c r="D617" s="95" t="s">
        <v>198</v>
      </c>
      <c r="E617" s="96">
        <v>36729</v>
      </c>
      <c r="F617" s="97" t="s">
        <v>242</v>
      </c>
      <c r="G617" s="64" t="s">
        <v>1</v>
      </c>
      <c r="H617" s="98">
        <v>6.13</v>
      </c>
      <c r="I617" s="99"/>
      <c r="J617" s="67">
        <v>9.1</v>
      </c>
      <c r="K617" s="99">
        <v>7.3</v>
      </c>
      <c r="L617" s="98">
        <v>6.21</v>
      </c>
      <c r="M617" s="98">
        <v>2.39</v>
      </c>
      <c r="N617" s="100" t="s">
        <v>37</v>
      </c>
      <c r="O617" s="100" t="s">
        <v>37</v>
      </c>
      <c r="P617" s="100" t="s">
        <v>37</v>
      </c>
      <c r="Q617" s="100" t="s">
        <v>37</v>
      </c>
      <c r="R617" s="100" t="s">
        <v>758</v>
      </c>
      <c r="S617" s="69"/>
      <c r="T617" s="101" t="s">
        <v>764</v>
      </c>
      <c r="U617" s="22"/>
      <c r="V617" s="21">
        <v>2</v>
      </c>
      <c r="X617" s="23">
        <v>2.39</v>
      </c>
      <c r="Y617" s="23">
        <v>0</v>
      </c>
    </row>
    <row r="618" spans="1:27" s="20" customFormat="1" ht="20.25" customHeight="1" x14ac:dyDescent="0.25">
      <c r="A618" s="58">
        <v>152</v>
      </c>
      <c r="B618" s="93">
        <v>24205213613</v>
      </c>
      <c r="C618" s="94" t="s">
        <v>698</v>
      </c>
      <c r="D618" s="95" t="s">
        <v>201</v>
      </c>
      <c r="E618" s="96">
        <v>36578</v>
      </c>
      <c r="F618" s="97" t="s">
        <v>244</v>
      </c>
      <c r="G618" s="64" t="s">
        <v>1</v>
      </c>
      <c r="H618" s="98">
        <v>7.44</v>
      </c>
      <c r="I618" s="99"/>
      <c r="J618" s="67">
        <v>9.6</v>
      </c>
      <c r="K618" s="99">
        <v>8.1999999999999993</v>
      </c>
      <c r="L618" s="98">
        <v>7.5</v>
      </c>
      <c r="M618" s="98">
        <v>3.14</v>
      </c>
      <c r="N618" s="100">
        <v>0</v>
      </c>
      <c r="O618" s="100" t="s">
        <v>37</v>
      </c>
      <c r="P618" s="100" t="s">
        <v>37</v>
      </c>
      <c r="Q618" s="100" t="s">
        <v>37</v>
      </c>
      <c r="R618" s="100" t="s">
        <v>758</v>
      </c>
      <c r="S618" s="69"/>
      <c r="T618" s="101" t="s">
        <v>764</v>
      </c>
      <c r="U618" s="22"/>
      <c r="V618" s="21">
        <v>2</v>
      </c>
      <c r="X618" s="23">
        <v>3.14</v>
      </c>
      <c r="Y618" s="23">
        <v>0</v>
      </c>
      <c r="AA618" s="20" t="e">
        <f>VLOOKUP(TEXT(B618,0),[1]Sheet1!$B$2:$K$212,10,0)</f>
        <v>#N/A</v>
      </c>
    </row>
    <row r="619" spans="1:27" s="20" customFormat="1" ht="20.25" customHeight="1" x14ac:dyDescent="0.25">
      <c r="A619" s="58">
        <v>153</v>
      </c>
      <c r="B619" s="93">
        <v>24207101245</v>
      </c>
      <c r="C619" s="94" t="s">
        <v>699</v>
      </c>
      <c r="D619" s="95" t="s">
        <v>210</v>
      </c>
      <c r="E619" s="96">
        <v>36860</v>
      </c>
      <c r="F619" s="97" t="s">
        <v>244</v>
      </c>
      <c r="G619" s="64" t="s">
        <v>1</v>
      </c>
      <c r="H619" s="98">
        <v>7.27</v>
      </c>
      <c r="I619" s="99"/>
      <c r="J619" s="67">
        <v>9</v>
      </c>
      <c r="K619" s="99">
        <v>8.5</v>
      </c>
      <c r="L619" s="98">
        <v>7.33</v>
      </c>
      <c r="M619" s="98">
        <v>3.09</v>
      </c>
      <c r="N619" s="100" t="s">
        <v>37</v>
      </c>
      <c r="O619" s="100">
        <v>0</v>
      </c>
      <c r="P619" s="100" t="s">
        <v>37</v>
      </c>
      <c r="Q619" s="100" t="s">
        <v>37</v>
      </c>
      <c r="R619" s="100" t="s">
        <v>758</v>
      </c>
      <c r="S619" s="69"/>
      <c r="T619" s="101" t="s">
        <v>764</v>
      </c>
      <c r="U619" s="22"/>
      <c r="V619" s="21">
        <v>2</v>
      </c>
      <c r="X619" s="23">
        <v>3.14</v>
      </c>
      <c r="Y619" s="23">
        <v>5.0000000000000266E-2</v>
      </c>
    </row>
    <row r="620" spans="1:27" s="20" customFormat="1" ht="20.25" customHeight="1" x14ac:dyDescent="0.25">
      <c r="A620" s="58">
        <v>154</v>
      </c>
      <c r="B620" s="93">
        <v>24207116558</v>
      </c>
      <c r="C620" s="94" t="s">
        <v>643</v>
      </c>
      <c r="D620" s="95" t="s">
        <v>210</v>
      </c>
      <c r="E620" s="96">
        <v>36442</v>
      </c>
      <c r="F620" s="97" t="s">
        <v>252</v>
      </c>
      <c r="G620" s="64" t="s">
        <v>1</v>
      </c>
      <c r="H620" s="98">
        <v>7.41</v>
      </c>
      <c r="I620" s="99"/>
      <c r="J620" s="67">
        <v>9.3000000000000007</v>
      </c>
      <c r="K620" s="99">
        <v>8.5</v>
      </c>
      <c r="L620" s="98">
        <v>7.47</v>
      </c>
      <c r="M620" s="98">
        <v>3.15</v>
      </c>
      <c r="N620" s="100">
        <v>0</v>
      </c>
      <c r="O620" s="100" t="s">
        <v>37</v>
      </c>
      <c r="P620" s="100" t="s">
        <v>37</v>
      </c>
      <c r="Q620" s="100" t="s">
        <v>37</v>
      </c>
      <c r="R620" s="100" t="s">
        <v>758</v>
      </c>
      <c r="S620" s="69"/>
      <c r="T620" s="101" t="s">
        <v>764</v>
      </c>
      <c r="U620" s="22"/>
      <c r="V620" s="21">
        <v>0</v>
      </c>
      <c r="X620" s="23">
        <v>3.15</v>
      </c>
      <c r="Y620" s="23">
        <v>0</v>
      </c>
      <c r="AA620" s="20" t="e">
        <f>VLOOKUP(TEXT(B620,0),[1]Sheet1!$B$2:$K$212,10,0)</f>
        <v>#N/A</v>
      </c>
    </row>
    <row r="621" spans="1:27" s="20" customFormat="1" ht="20.25" customHeight="1" x14ac:dyDescent="0.25">
      <c r="A621" s="58">
        <v>155</v>
      </c>
      <c r="B621" s="93">
        <v>24207103550</v>
      </c>
      <c r="C621" s="94" t="s">
        <v>700</v>
      </c>
      <c r="D621" s="95" t="s">
        <v>210</v>
      </c>
      <c r="E621" s="96">
        <v>36429</v>
      </c>
      <c r="F621" s="97" t="s">
        <v>244</v>
      </c>
      <c r="G621" s="64" t="s">
        <v>1</v>
      </c>
      <c r="H621" s="98">
        <v>7.04</v>
      </c>
      <c r="I621" s="99"/>
      <c r="J621" s="67">
        <v>7.1</v>
      </c>
      <c r="K621" s="99">
        <v>6</v>
      </c>
      <c r="L621" s="98">
        <v>7.02</v>
      </c>
      <c r="M621" s="98">
        <v>2.9</v>
      </c>
      <c r="N621" s="100" t="s">
        <v>37</v>
      </c>
      <c r="O621" s="100">
        <v>0</v>
      </c>
      <c r="P621" s="100" t="s">
        <v>37</v>
      </c>
      <c r="Q621" s="100" t="s">
        <v>37</v>
      </c>
      <c r="R621" s="100" t="s">
        <v>761</v>
      </c>
      <c r="S621" s="69"/>
      <c r="T621" s="101" t="s">
        <v>764</v>
      </c>
      <c r="U621" s="22"/>
      <c r="V621" s="21">
        <v>0</v>
      </c>
      <c r="X621" s="23">
        <v>2.9</v>
      </c>
      <c r="Y621" s="23">
        <v>0</v>
      </c>
    </row>
    <row r="622" spans="1:27" s="20" customFormat="1" ht="20.25" customHeight="1" x14ac:dyDescent="0.25">
      <c r="A622" s="58">
        <v>156</v>
      </c>
      <c r="B622" s="93">
        <v>24207104107</v>
      </c>
      <c r="C622" s="94" t="s">
        <v>701</v>
      </c>
      <c r="D622" s="95" t="s">
        <v>210</v>
      </c>
      <c r="E622" s="96">
        <v>36681</v>
      </c>
      <c r="F622" s="97" t="s">
        <v>244</v>
      </c>
      <c r="G622" s="64" t="s">
        <v>1</v>
      </c>
      <c r="H622" s="98">
        <v>7</v>
      </c>
      <c r="I622" s="99"/>
      <c r="J622" s="67">
        <v>9.1</v>
      </c>
      <c r="K622" s="99">
        <v>6.8</v>
      </c>
      <c r="L622" s="98">
        <v>7.04</v>
      </c>
      <c r="M622" s="98">
        <v>2.9</v>
      </c>
      <c r="N622" s="100" t="s">
        <v>37</v>
      </c>
      <c r="O622" s="100" t="s">
        <v>37</v>
      </c>
      <c r="P622" s="100" t="s">
        <v>37</v>
      </c>
      <c r="Q622" s="100" t="s">
        <v>37</v>
      </c>
      <c r="R622" s="100" t="s">
        <v>759</v>
      </c>
      <c r="S622" s="69"/>
      <c r="T622" s="101" t="s">
        <v>763</v>
      </c>
      <c r="U622" s="22"/>
      <c r="V622" s="21">
        <v>0</v>
      </c>
      <c r="X622" s="23">
        <v>2.9</v>
      </c>
      <c r="Y622" s="23">
        <v>0</v>
      </c>
    </row>
    <row r="623" spans="1:27" s="20" customFormat="1" ht="20.25" customHeight="1" x14ac:dyDescent="0.25">
      <c r="A623" s="58">
        <v>157</v>
      </c>
      <c r="B623" s="93">
        <v>24207108092</v>
      </c>
      <c r="C623" s="94" t="s">
        <v>702</v>
      </c>
      <c r="D623" s="95" t="s">
        <v>210</v>
      </c>
      <c r="E623" s="96">
        <v>36628</v>
      </c>
      <c r="F623" s="97" t="s">
        <v>242</v>
      </c>
      <c r="G623" s="64" t="s">
        <v>1</v>
      </c>
      <c r="H623" s="98">
        <v>7.91</v>
      </c>
      <c r="I623" s="99"/>
      <c r="J623" s="67">
        <v>9.6</v>
      </c>
      <c r="K623" s="99">
        <v>7.4</v>
      </c>
      <c r="L623" s="98">
        <v>7.94</v>
      </c>
      <c r="M623" s="98">
        <v>3.42</v>
      </c>
      <c r="N623" s="100">
        <v>0</v>
      </c>
      <c r="O623" s="100">
        <v>0</v>
      </c>
      <c r="P623" s="100" t="s">
        <v>37</v>
      </c>
      <c r="Q623" s="100" t="s">
        <v>37</v>
      </c>
      <c r="R623" s="100" t="s">
        <v>758</v>
      </c>
      <c r="S623" s="69"/>
      <c r="T623" s="101" t="s">
        <v>764</v>
      </c>
      <c r="U623" s="22"/>
      <c r="V623" s="21">
        <v>2</v>
      </c>
      <c r="X623" s="23">
        <v>3.48</v>
      </c>
      <c r="Y623" s="23">
        <v>6.0000000000000053E-2</v>
      </c>
    </row>
    <row r="624" spans="1:27" s="20" customFormat="1" ht="20.25" customHeight="1" x14ac:dyDescent="0.25">
      <c r="A624" s="58">
        <v>158</v>
      </c>
      <c r="B624" s="93">
        <v>24207216458</v>
      </c>
      <c r="C624" s="94" t="s">
        <v>68</v>
      </c>
      <c r="D624" s="95" t="s">
        <v>210</v>
      </c>
      <c r="E624" s="96">
        <v>36636</v>
      </c>
      <c r="F624" s="97" t="s">
        <v>312</v>
      </c>
      <c r="G624" s="64" t="s">
        <v>1</v>
      </c>
      <c r="H624" s="98">
        <v>6.79</v>
      </c>
      <c r="I624" s="99"/>
      <c r="J624" s="67">
        <v>8</v>
      </c>
      <c r="K624" s="99">
        <v>5.9</v>
      </c>
      <c r="L624" s="98">
        <v>6.8</v>
      </c>
      <c r="M624" s="98">
        <v>2.74</v>
      </c>
      <c r="N624" s="100">
        <v>0</v>
      </c>
      <c r="O624" s="100" t="s">
        <v>37</v>
      </c>
      <c r="P624" s="100" t="s">
        <v>37</v>
      </c>
      <c r="Q624" s="100" t="s">
        <v>37</v>
      </c>
      <c r="R624" s="100" t="s">
        <v>758</v>
      </c>
      <c r="S624" s="69"/>
      <c r="T624" s="101" t="s">
        <v>764</v>
      </c>
      <c r="U624" s="22"/>
      <c r="V624" s="21">
        <v>0</v>
      </c>
      <c r="X624" s="23">
        <v>2.74</v>
      </c>
      <c r="Y624" s="23">
        <v>0</v>
      </c>
      <c r="AA624" s="20" t="e">
        <f>VLOOKUP(TEXT(B624,0),[1]Sheet1!$B$2:$K$212,10,0)</f>
        <v>#N/A</v>
      </c>
    </row>
    <row r="625" spans="1:27" s="20" customFormat="1" ht="20.25" customHeight="1" x14ac:dyDescent="0.25">
      <c r="A625" s="58">
        <v>159</v>
      </c>
      <c r="B625" s="93">
        <v>24207105210</v>
      </c>
      <c r="C625" s="94" t="s">
        <v>542</v>
      </c>
      <c r="D625" s="95" t="s">
        <v>208</v>
      </c>
      <c r="E625" s="96">
        <v>36650</v>
      </c>
      <c r="F625" s="97" t="s">
        <v>242</v>
      </c>
      <c r="G625" s="64" t="s">
        <v>1</v>
      </c>
      <c r="H625" s="98">
        <v>8.14</v>
      </c>
      <c r="I625" s="99"/>
      <c r="J625" s="67">
        <v>8.8000000000000007</v>
      </c>
      <c r="K625" s="99">
        <v>7.9</v>
      </c>
      <c r="L625" s="98">
        <v>8.15</v>
      </c>
      <c r="M625" s="98">
        <v>3.52</v>
      </c>
      <c r="N625" s="100" t="s">
        <v>37</v>
      </c>
      <c r="O625" s="100">
        <v>0</v>
      </c>
      <c r="P625" s="100" t="s">
        <v>37</v>
      </c>
      <c r="Q625" s="100" t="s">
        <v>37</v>
      </c>
      <c r="R625" s="100" t="s">
        <v>758</v>
      </c>
      <c r="S625" s="69"/>
      <c r="T625" s="101" t="s">
        <v>764</v>
      </c>
      <c r="U625" s="22"/>
      <c r="V625" s="21">
        <v>0</v>
      </c>
      <c r="X625" s="23">
        <v>3.52</v>
      </c>
      <c r="Y625" s="23">
        <v>0</v>
      </c>
    </row>
    <row r="626" spans="1:27" s="20" customFormat="1" ht="20.25" customHeight="1" x14ac:dyDescent="0.25">
      <c r="A626" s="58">
        <v>160</v>
      </c>
      <c r="B626" s="93">
        <v>24207116781</v>
      </c>
      <c r="C626" s="94" t="s">
        <v>703</v>
      </c>
      <c r="D626" s="95" t="s">
        <v>208</v>
      </c>
      <c r="E626" s="96">
        <v>36645</v>
      </c>
      <c r="F626" s="97" t="s">
        <v>244</v>
      </c>
      <c r="G626" s="64" t="s">
        <v>1</v>
      </c>
      <c r="H626" s="98">
        <v>8.48</v>
      </c>
      <c r="I626" s="99"/>
      <c r="J626" s="67">
        <v>8.8000000000000007</v>
      </c>
      <c r="K626" s="99">
        <v>7.2</v>
      </c>
      <c r="L626" s="98">
        <v>8.4700000000000006</v>
      </c>
      <c r="M626" s="98">
        <v>3.72</v>
      </c>
      <c r="N626" s="100">
        <v>0</v>
      </c>
      <c r="O626" s="100">
        <v>0</v>
      </c>
      <c r="P626" s="100" t="s">
        <v>37</v>
      </c>
      <c r="Q626" s="100" t="s">
        <v>37</v>
      </c>
      <c r="R626" s="100" t="s">
        <v>758</v>
      </c>
      <c r="S626" s="69"/>
      <c r="T626" s="101" t="s">
        <v>764</v>
      </c>
      <c r="U626" s="22"/>
      <c r="V626" s="21">
        <v>0</v>
      </c>
      <c r="X626" s="23">
        <v>3.72</v>
      </c>
      <c r="Y626" s="23">
        <v>0</v>
      </c>
    </row>
    <row r="627" spans="1:27" s="20" customFormat="1" ht="20.25" customHeight="1" x14ac:dyDescent="0.25">
      <c r="A627" s="58">
        <v>161</v>
      </c>
      <c r="B627" s="93">
        <v>24207100383</v>
      </c>
      <c r="C627" s="94" t="s">
        <v>704</v>
      </c>
      <c r="D627" s="95" t="s">
        <v>208</v>
      </c>
      <c r="E627" s="96">
        <v>36721</v>
      </c>
      <c r="F627" s="97" t="s">
        <v>280</v>
      </c>
      <c r="G627" s="64" t="s">
        <v>1</v>
      </c>
      <c r="H627" s="98">
        <v>7.07</v>
      </c>
      <c r="I627" s="99"/>
      <c r="J627" s="67">
        <v>9.9</v>
      </c>
      <c r="K627" s="99">
        <v>8.6</v>
      </c>
      <c r="L627" s="98">
        <v>7.16</v>
      </c>
      <c r="M627" s="98">
        <v>2.94</v>
      </c>
      <c r="N627" s="100" t="s">
        <v>37</v>
      </c>
      <c r="O627" s="100" t="s">
        <v>37</v>
      </c>
      <c r="P627" s="100" t="s">
        <v>37</v>
      </c>
      <c r="Q627" s="100" t="s">
        <v>37</v>
      </c>
      <c r="R627" s="100" t="s">
        <v>758</v>
      </c>
      <c r="S627" s="69"/>
      <c r="T627" s="101" t="s">
        <v>763</v>
      </c>
      <c r="U627" s="22"/>
      <c r="V627" s="21">
        <v>0</v>
      </c>
      <c r="X627" s="23">
        <v>2.94</v>
      </c>
      <c r="Y627" s="23">
        <v>0</v>
      </c>
    </row>
    <row r="628" spans="1:27" s="20" customFormat="1" ht="20.25" customHeight="1" x14ac:dyDescent="0.25">
      <c r="A628" s="58">
        <v>162</v>
      </c>
      <c r="B628" s="93">
        <v>24207214009</v>
      </c>
      <c r="C628" s="94" t="s">
        <v>318</v>
      </c>
      <c r="D628" s="95" t="s">
        <v>208</v>
      </c>
      <c r="E628" s="96">
        <v>36588</v>
      </c>
      <c r="F628" s="97" t="s">
        <v>246</v>
      </c>
      <c r="G628" s="64" t="s">
        <v>1</v>
      </c>
      <c r="H628" s="98">
        <v>7.56</v>
      </c>
      <c r="I628" s="99"/>
      <c r="J628" s="67">
        <v>8.1</v>
      </c>
      <c r="K628" s="99">
        <v>9.3000000000000007</v>
      </c>
      <c r="L628" s="98">
        <v>7.6</v>
      </c>
      <c r="M628" s="98">
        <v>3.24</v>
      </c>
      <c r="N628" s="100" t="s">
        <v>37</v>
      </c>
      <c r="O628" s="100">
        <v>0</v>
      </c>
      <c r="P628" s="100" t="s">
        <v>37</v>
      </c>
      <c r="Q628" s="100" t="s">
        <v>37</v>
      </c>
      <c r="R628" s="100" t="s">
        <v>758</v>
      </c>
      <c r="S628" s="69"/>
      <c r="T628" s="101" t="s">
        <v>764</v>
      </c>
      <c r="U628" s="22"/>
      <c r="V628" s="21">
        <v>0</v>
      </c>
      <c r="X628" s="23">
        <v>3.24</v>
      </c>
      <c r="Y628" s="23">
        <v>0</v>
      </c>
    </row>
    <row r="629" spans="1:27" s="20" customFormat="1" ht="20.25" customHeight="1" x14ac:dyDescent="0.25">
      <c r="A629" s="58">
        <v>163</v>
      </c>
      <c r="B629" s="93">
        <v>24207206699</v>
      </c>
      <c r="C629" s="94" t="s">
        <v>705</v>
      </c>
      <c r="D629" s="95" t="s">
        <v>208</v>
      </c>
      <c r="E629" s="96">
        <v>36788</v>
      </c>
      <c r="F629" s="97" t="s">
        <v>242</v>
      </c>
      <c r="G629" s="64" t="s">
        <v>1</v>
      </c>
      <c r="H629" s="98">
        <v>6.99</v>
      </c>
      <c r="I629" s="99"/>
      <c r="J629" s="67">
        <v>8.1</v>
      </c>
      <c r="K629" s="99">
        <v>7.9</v>
      </c>
      <c r="L629" s="98">
        <v>7.03</v>
      </c>
      <c r="M629" s="98">
        <v>2.91</v>
      </c>
      <c r="N629" s="100" t="s">
        <v>37</v>
      </c>
      <c r="O629" s="100">
        <v>0</v>
      </c>
      <c r="P629" s="100" t="s">
        <v>37</v>
      </c>
      <c r="Q629" s="100" t="s">
        <v>37</v>
      </c>
      <c r="R629" s="100" t="s">
        <v>758</v>
      </c>
      <c r="S629" s="69"/>
      <c r="T629" s="101" t="s">
        <v>764</v>
      </c>
      <c r="U629" s="22"/>
      <c r="V629" s="21">
        <v>3</v>
      </c>
      <c r="X629" s="23">
        <v>2.91</v>
      </c>
      <c r="Y629" s="23">
        <v>0</v>
      </c>
    </row>
    <row r="630" spans="1:27" s="20" customFormat="1" ht="20.25" customHeight="1" x14ac:dyDescent="0.25">
      <c r="A630" s="58">
        <v>164</v>
      </c>
      <c r="B630" s="93">
        <v>24207106314</v>
      </c>
      <c r="C630" s="94" t="s">
        <v>706</v>
      </c>
      <c r="D630" s="95" t="s">
        <v>209</v>
      </c>
      <c r="E630" s="96">
        <v>36622</v>
      </c>
      <c r="F630" s="97" t="s">
        <v>244</v>
      </c>
      <c r="G630" s="64" t="s">
        <v>1</v>
      </c>
      <c r="H630" s="98">
        <v>6.68</v>
      </c>
      <c r="I630" s="99"/>
      <c r="J630" s="67">
        <v>8.6</v>
      </c>
      <c r="K630" s="99">
        <v>7.9</v>
      </c>
      <c r="L630" s="98">
        <v>6.74</v>
      </c>
      <c r="M630" s="98">
        <v>2.71</v>
      </c>
      <c r="N630" s="100" t="s">
        <v>37</v>
      </c>
      <c r="O630" s="100" t="s">
        <v>37</v>
      </c>
      <c r="P630" s="100" t="s">
        <v>37</v>
      </c>
      <c r="Q630" s="100" t="s">
        <v>37</v>
      </c>
      <c r="R630" s="100" t="s">
        <v>759</v>
      </c>
      <c r="S630" s="69"/>
      <c r="T630" s="101" t="s">
        <v>763</v>
      </c>
      <c r="U630" s="22"/>
      <c r="V630" s="21">
        <v>0</v>
      </c>
      <c r="X630" s="23">
        <v>2.71</v>
      </c>
      <c r="Y630" s="23">
        <v>0</v>
      </c>
    </row>
    <row r="631" spans="1:27" s="20" customFormat="1" ht="20.25" customHeight="1" x14ac:dyDescent="0.25">
      <c r="A631" s="58">
        <v>165</v>
      </c>
      <c r="B631" s="93">
        <v>24207103825</v>
      </c>
      <c r="C631" s="94" t="s">
        <v>127</v>
      </c>
      <c r="D631" s="95" t="s">
        <v>213</v>
      </c>
      <c r="E631" s="96">
        <v>36884</v>
      </c>
      <c r="F631" s="97" t="s">
        <v>242</v>
      </c>
      <c r="G631" s="64" t="s">
        <v>1</v>
      </c>
      <c r="H631" s="98">
        <v>7.71</v>
      </c>
      <c r="I631" s="99"/>
      <c r="J631" s="67">
        <v>9.4</v>
      </c>
      <c r="K631" s="99">
        <v>9.1</v>
      </c>
      <c r="L631" s="98">
        <v>7.77</v>
      </c>
      <c r="M631" s="98">
        <v>3.31</v>
      </c>
      <c r="N631" s="100" t="s">
        <v>37</v>
      </c>
      <c r="O631" s="100" t="s">
        <v>37</v>
      </c>
      <c r="P631" s="100" t="s">
        <v>37</v>
      </c>
      <c r="Q631" s="100" t="s">
        <v>37</v>
      </c>
      <c r="R631" s="100" t="s">
        <v>758</v>
      </c>
      <c r="S631" s="69"/>
      <c r="T631" s="101" t="s">
        <v>763</v>
      </c>
      <c r="U631" s="22"/>
      <c r="V631" s="21">
        <v>0</v>
      </c>
      <c r="X631" s="23">
        <v>3.31</v>
      </c>
      <c r="Y631" s="23">
        <v>0</v>
      </c>
    </row>
    <row r="632" spans="1:27" s="20" customFormat="1" ht="20.25" customHeight="1" x14ac:dyDescent="0.25">
      <c r="A632" s="58">
        <v>166</v>
      </c>
      <c r="B632" s="93">
        <v>24207214142</v>
      </c>
      <c r="C632" s="94" t="s">
        <v>402</v>
      </c>
      <c r="D632" s="95" t="s">
        <v>213</v>
      </c>
      <c r="E632" s="96">
        <v>36804</v>
      </c>
      <c r="F632" s="97" t="s">
        <v>262</v>
      </c>
      <c r="G632" s="64" t="s">
        <v>1</v>
      </c>
      <c r="H632" s="98">
        <v>6.94</v>
      </c>
      <c r="I632" s="99"/>
      <c r="J632" s="67">
        <v>9.3000000000000007</v>
      </c>
      <c r="K632" s="99">
        <v>7.4</v>
      </c>
      <c r="L632" s="98">
        <v>7</v>
      </c>
      <c r="M632" s="98">
        <v>2.84</v>
      </c>
      <c r="N632" s="100">
        <v>0</v>
      </c>
      <c r="O632" s="100">
        <v>0</v>
      </c>
      <c r="P632" s="100" t="s">
        <v>37</v>
      </c>
      <c r="Q632" s="100" t="s">
        <v>37</v>
      </c>
      <c r="R632" s="100" t="s">
        <v>759</v>
      </c>
      <c r="S632" s="69"/>
      <c r="T632" s="101" t="s">
        <v>764</v>
      </c>
      <c r="U632" s="22"/>
      <c r="V632" s="21">
        <v>0</v>
      </c>
      <c r="X632" s="23">
        <v>2.84</v>
      </c>
      <c r="Y632" s="23">
        <v>0</v>
      </c>
    </row>
    <row r="633" spans="1:27" s="20" customFormat="1" ht="20.25" customHeight="1" x14ac:dyDescent="0.25">
      <c r="A633" s="58">
        <v>167</v>
      </c>
      <c r="B633" s="93">
        <v>24207101363</v>
      </c>
      <c r="C633" s="94" t="s">
        <v>91</v>
      </c>
      <c r="D633" s="95" t="s">
        <v>213</v>
      </c>
      <c r="E633" s="96">
        <v>36621</v>
      </c>
      <c r="F633" s="97" t="s">
        <v>249</v>
      </c>
      <c r="G633" s="64" t="s">
        <v>1</v>
      </c>
      <c r="H633" s="98">
        <v>6.48</v>
      </c>
      <c r="I633" s="99"/>
      <c r="J633" s="67">
        <v>8.8000000000000007</v>
      </c>
      <c r="K633" s="99">
        <v>6.5</v>
      </c>
      <c r="L633" s="98">
        <v>6.53</v>
      </c>
      <c r="M633" s="98">
        <v>2.6</v>
      </c>
      <c r="N633" s="100">
        <v>0</v>
      </c>
      <c r="O633" s="100">
        <v>0</v>
      </c>
      <c r="P633" s="100" t="s">
        <v>37</v>
      </c>
      <c r="Q633" s="100" t="s">
        <v>37</v>
      </c>
      <c r="R633" s="100" t="s">
        <v>758</v>
      </c>
      <c r="S633" s="69"/>
      <c r="T633" s="101" t="s">
        <v>764</v>
      </c>
      <c r="U633" s="22"/>
      <c r="V633" s="21">
        <v>3</v>
      </c>
      <c r="X633" s="23">
        <v>2.66</v>
      </c>
      <c r="Y633" s="23">
        <v>6.0000000000000053E-2</v>
      </c>
    </row>
    <row r="634" spans="1:27" s="20" customFormat="1" ht="20.25" customHeight="1" x14ac:dyDescent="0.25">
      <c r="A634" s="58">
        <v>168</v>
      </c>
      <c r="B634" s="93">
        <v>24217214277</v>
      </c>
      <c r="C634" s="94" t="s">
        <v>619</v>
      </c>
      <c r="D634" s="95" t="s">
        <v>65</v>
      </c>
      <c r="E634" s="96">
        <v>36568</v>
      </c>
      <c r="F634" s="97" t="s">
        <v>294</v>
      </c>
      <c r="G634" s="64" t="s">
        <v>4</v>
      </c>
      <c r="H634" s="98">
        <v>7.15</v>
      </c>
      <c r="I634" s="99"/>
      <c r="J634" s="67">
        <v>8.4</v>
      </c>
      <c r="K634" s="99">
        <v>6.2</v>
      </c>
      <c r="L634" s="98">
        <v>7.16</v>
      </c>
      <c r="M634" s="98">
        <v>2.98</v>
      </c>
      <c r="N634" s="100">
        <v>0</v>
      </c>
      <c r="O634" s="100">
        <v>0</v>
      </c>
      <c r="P634" s="100" t="s">
        <v>37</v>
      </c>
      <c r="Q634" s="100" t="s">
        <v>37</v>
      </c>
      <c r="R634" s="100" t="s">
        <v>758</v>
      </c>
      <c r="S634" s="69"/>
      <c r="T634" s="101" t="s">
        <v>764</v>
      </c>
      <c r="U634" s="22"/>
      <c r="V634" s="21">
        <v>0</v>
      </c>
      <c r="X634" s="23">
        <v>2.98</v>
      </c>
      <c r="Y634" s="23">
        <v>0</v>
      </c>
    </row>
    <row r="635" spans="1:27" s="20" customFormat="1" ht="20.25" customHeight="1" x14ac:dyDescent="0.25">
      <c r="A635" s="58">
        <v>169</v>
      </c>
      <c r="B635" s="93">
        <v>24202100700</v>
      </c>
      <c r="C635" s="94" t="s">
        <v>707</v>
      </c>
      <c r="D635" s="95" t="s">
        <v>225</v>
      </c>
      <c r="E635" s="96">
        <v>36822</v>
      </c>
      <c r="F635" s="97" t="s">
        <v>280</v>
      </c>
      <c r="G635" s="64" t="s">
        <v>1</v>
      </c>
      <c r="H635" s="98">
        <v>7.19</v>
      </c>
      <c r="I635" s="99"/>
      <c r="J635" s="67">
        <v>8</v>
      </c>
      <c r="K635" s="99">
        <v>6.2</v>
      </c>
      <c r="L635" s="98">
        <v>7.19</v>
      </c>
      <c r="M635" s="98">
        <v>2.96</v>
      </c>
      <c r="N635" s="100" t="s">
        <v>37</v>
      </c>
      <c r="O635" s="100" t="s">
        <v>37</v>
      </c>
      <c r="P635" s="100" t="s">
        <v>37</v>
      </c>
      <c r="Q635" s="100" t="s">
        <v>37</v>
      </c>
      <c r="R635" s="100" t="s">
        <v>758</v>
      </c>
      <c r="S635" s="69"/>
      <c r="T635" s="101" t="s">
        <v>763</v>
      </c>
      <c r="U635" s="22"/>
      <c r="V635" s="21">
        <v>0</v>
      </c>
      <c r="X635" s="23">
        <v>2.96</v>
      </c>
      <c r="Y635" s="23">
        <v>0</v>
      </c>
    </row>
    <row r="636" spans="1:27" s="20" customFormat="1" ht="20.25" customHeight="1" x14ac:dyDescent="0.25">
      <c r="A636" s="58">
        <v>170</v>
      </c>
      <c r="B636" s="93">
        <v>24217214574</v>
      </c>
      <c r="C636" s="94" t="s">
        <v>708</v>
      </c>
      <c r="D636" s="95" t="s">
        <v>3</v>
      </c>
      <c r="E636" s="96">
        <v>36641</v>
      </c>
      <c r="F636" s="97" t="s">
        <v>244</v>
      </c>
      <c r="G636" s="64" t="s">
        <v>4</v>
      </c>
      <c r="H636" s="98">
        <v>7.83</v>
      </c>
      <c r="I636" s="99"/>
      <c r="J636" s="67">
        <v>8.6</v>
      </c>
      <c r="K636" s="99">
        <v>8.9</v>
      </c>
      <c r="L636" s="98">
        <v>7.87</v>
      </c>
      <c r="M636" s="98">
        <v>3.43</v>
      </c>
      <c r="N636" s="100" t="s">
        <v>37</v>
      </c>
      <c r="O636" s="100" t="s">
        <v>37</v>
      </c>
      <c r="P636" s="100" t="s">
        <v>37</v>
      </c>
      <c r="Q636" s="100" t="s">
        <v>37</v>
      </c>
      <c r="R636" s="100" t="s">
        <v>758</v>
      </c>
      <c r="S636" s="69"/>
      <c r="T636" s="101" t="s">
        <v>763</v>
      </c>
      <c r="U636" s="22"/>
      <c r="V636" s="21">
        <v>0</v>
      </c>
      <c r="X636" s="23">
        <v>3.43</v>
      </c>
      <c r="Y636" s="23">
        <v>0</v>
      </c>
    </row>
    <row r="637" spans="1:27" s="20" customFormat="1" ht="20.25" customHeight="1" x14ac:dyDescent="0.25">
      <c r="A637" s="58">
        <v>171</v>
      </c>
      <c r="B637" s="93">
        <v>24217116699</v>
      </c>
      <c r="C637" s="94" t="s">
        <v>709</v>
      </c>
      <c r="D637" s="95" t="s">
        <v>3</v>
      </c>
      <c r="E637" s="96">
        <v>36827</v>
      </c>
      <c r="F637" s="97" t="s">
        <v>244</v>
      </c>
      <c r="G637" s="64" t="s">
        <v>4</v>
      </c>
      <c r="H637" s="98">
        <v>8.02</v>
      </c>
      <c r="I637" s="99"/>
      <c r="J637" s="67">
        <v>8.8000000000000007</v>
      </c>
      <c r="K637" s="99">
        <v>7.9</v>
      </c>
      <c r="L637" s="98">
        <v>8.0299999999999994</v>
      </c>
      <c r="M637" s="98">
        <v>3.44</v>
      </c>
      <c r="N637" s="100" t="s">
        <v>37</v>
      </c>
      <c r="O637" s="100" t="s">
        <v>37</v>
      </c>
      <c r="P637" s="100" t="s">
        <v>37</v>
      </c>
      <c r="Q637" s="100" t="s">
        <v>37</v>
      </c>
      <c r="R637" s="100" t="s">
        <v>758</v>
      </c>
      <c r="S637" s="69"/>
      <c r="T637" s="101" t="s">
        <v>763</v>
      </c>
      <c r="U637" s="22"/>
      <c r="V637" s="21">
        <v>0</v>
      </c>
      <c r="X637" s="23">
        <v>3.44</v>
      </c>
      <c r="Y637" s="23">
        <v>0</v>
      </c>
    </row>
    <row r="638" spans="1:27" s="20" customFormat="1" ht="20.25" customHeight="1" x14ac:dyDescent="0.25">
      <c r="A638" s="58">
        <v>172</v>
      </c>
      <c r="B638" s="93">
        <v>24207100405</v>
      </c>
      <c r="C638" s="94" t="s">
        <v>679</v>
      </c>
      <c r="D638" s="95" t="s">
        <v>226</v>
      </c>
      <c r="E638" s="96">
        <v>36873</v>
      </c>
      <c r="F638" s="97" t="s">
        <v>280</v>
      </c>
      <c r="G638" s="64" t="s">
        <v>1</v>
      </c>
      <c r="H638" s="98">
        <v>7.31</v>
      </c>
      <c r="I638" s="99"/>
      <c r="J638" s="67">
        <v>9.1</v>
      </c>
      <c r="K638" s="99">
        <v>7.6</v>
      </c>
      <c r="L638" s="98">
        <v>7.36</v>
      </c>
      <c r="M638" s="98">
        <v>3.09</v>
      </c>
      <c r="N638" s="100" t="s">
        <v>37</v>
      </c>
      <c r="O638" s="100" t="s">
        <v>37</v>
      </c>
      <c r="P638" s="100" t="s">
        <v>37</v>
      </c>
      <c r="Q638" s="100" t="s">
        <v>37</v>
      </c>
      <c r="R638" s="100" t="s">
        <v>758</v>
      </c>
      <c r="S638" s="69"/>
      <c r="T638" s="101" t="s">
        <v>763</v>
      </c>
      <c r="U638" s="22"/>
      <c r="V638" s="21">
        <v>0</v>
      </c>
      <c r="X638" s="23">
        <v>3.09</v>
      </c>
      <c r="Y638" s="23">
        <v>0</v>
      </c>
    </row>
    <row r="639" spans="1:27" s="20" customFormat="1" ht="20.25" customHeight="1" x14ac:dyDescent="0.25">
      <c r="A639" s="58">
        <v>173</v>
      </c>
      <c r="B639" s="93">
        <v>24207107856</v>
      </c>
      <c r="C639" s="94" t="s">
        <v>710</v>
      </c>
      <c r="D639" s="95" t="s">
        <v>226</v>
      </c>
      <c r="E639" s="96">
        <v>36526</v>
      </c>
      <c r="F639" s="97" t="s">
        <v>246</v>
      </c>
      <c r="G639" s="64" t="s">
        <v>1</v>
      </c>
      <c r="H639" s="98">
        <v>6.98</v>
      </c>
      <c r="I639" s="99"/>
      <c r="J639" s="67">
        <v>8.8000000000000007</v>
      </c>
      <c r="K639" s="99">
        <v>6.8</v>
      </c>
      <c r="L639" s="98">
        <v>7.02</v>
      </c>
      <c r="M639" s="98">
        <v>2.9</v>
      </c>
      <c r="N639" s="100">
        <v>0</v>
      </c>
      <c r="O639" s="100" t="s">
        <v>37</v>
      </c>
      <c r="P639" s="100" t="s">
        <v>37</v>
      </c>
      <c r="Q639" s="100" t="s">
        <v>37</v>
      </c>
      <c r="R639" s="100" t="s">
        <v>758</v>
      </c>
      <c r="S639" s="69"/>
      <c r="T639" s="101" t="s">
        <v>764</v>
      </c>
      <c r="U639" s="22"/>
      <c r="V639" s="21">
        <v>0</v>
      </c>
      <c r="X639" s="23">
        <v>2.9</v>
      </c>
      <c r="Y639" s="23">
        <v>0</v>
      </c>
      <c r="AA639" s="20" t="e">
        <f>VLOOKUP(TEXT(B639,0),[1]Sheet1!$B$2:$K$212,10,0)</f>
        <v>#N/A</v>
      </c>
    </row>
    <row r="640" spans="1:27" s="20" customFormat="1" ht="20.25" customHeight="1" x14ac:dyDescent="0.25">
      <c r="A640" s="58">
        <v>174</v>
      </c>
      <c r="B640" s="93">
        <v>24207106728</v>
      </c>
      <c r="C640" s="94" t="s">
        <v>581</v>
      </c>
      <c r="D640" s="95" t="s">
        <v>227</v>
      </c>
      <c r="E640" s="96">
        <v>36581</v>
      </c>
      <c r="F640" s="97" t="s">
        <v>242</v>
      </c>
      <c r="G640" s="64" t="s">
        <v>1</v>
      </c>
      <c r="H640" s="98">
        <v>7.56</v>
      </c>
      <c r="I640" s="99"/>
      <c r="J640" s="67">
        <v>8.6</v>
      </c>
      <c r="K640" s="99">
        <v>6.1</v>
      </c>
      <c r="L640" s="98">
        <v>7.56</v>
      </c>
      <c r="M640" s="98">
        <v>3.2</v>
      </c>
      <c r="N640" s="100" t="s">
        <v>37</v>
      </c>
      <c r="O640" s="100" t="s">
        <v>37</v>
      </c>
      <c r="P640" s="100" t="s">
        <v>37</v>
      </c>
      <c r="Q640" s="100" t="s">
        <v>37</v>
      </c>
      <c r="R640" s="100" t="s">
        <v>758</v>
      </c>
      <c r="S640" s="69"/>
      <c r="T640" s="101" t="s">
        <v>763</v>
      </c>
      <c r="U640" s="22"/>
      <c r="V640" s="21">
        <v>0</v>
      </c>
      <c r="X640" s="23">
        <v>3.2</v>
      </c>
      <c r="Y640" s="23">
        <v>0</v>
      </c>
    </row>
    <row r="641" spans="1:27" s="20" customFormat="1" ht="20.25" customHeight="1" x14ac:dyDescent="0.25">
      <c r="A641" s="58">
        <v>175</v>
      </c>
      <c r="B641" s="93">
        <v>24207106444</v>
      </c>
      <c r="C641" s="94" t="s">
        <v>711</v>
      </c>
      <c r="D641" s="95" t="s">
        <v>227</v>
      </c>
      <c r="E641" s="96">
        <v>36847</v>
      </c>
      <c r="F641" s="97" t="s">
        <v>242</v>
      </c>
      <c r="G641" s="64" t="s">
        <v>1</v>
      </c>
      <c r="H641" s="98">
        <v>6.74</v>
      </c>
      <c r="I641" s="99"/>
      <c r="J641" s="67">
        <v>9.1999999999999993</v>
      </c>
      <c r="K641" s="99">
        <v>5.7</v>
      </c>
      <c r="L641" s="98">
        <v>6.78</v>
      </c>
      <c r="M641" s="98">
        <v>2.73</v>
      </c>
      <c r="N641" s="100">
        <v>0</v>
      </c>
      <c r="O641" s="100">
        <v>0</v>
      </c>
      <c r="P641" s="100" t="s">
        <v>37</v>
      </c>
      <c r="Q641" s="100" t="s">
        <v>37</v>
      </c>
      <c r="R641" s="100" t="s">
        <v>759</v>
      </c>
      <c r="S641" s="69"/>
      <c r="T641" s="101" t="s">
        <v>764</v>
      </c>
      <c r="U641" s="22"/>
      <c r="V641" s="21">
        <v>4</v>
      </c>
      <c r="X641" s="23">
        <v>2.81</v>
      </c>
      <c r="Y641" s="23">
        <v>8.0000000000000071E-2</v>
      </c>
    </row>
    <row r="642" spans="1:27" s="20" customFormat="1" ht="20.25" customHeight="1" x14ac:dyDescent="0.25">
      <c r="A642" s="58">
        <v>176</v>
      </c>
      <c r="B642" s="93">
        <v>24217101278</v>
      </c>
      <c r="C642" s="94" t="s">
        <v>712</v>
      </c>
      <c r="D642" s="95" t="s">
        <v>228</v>
      </c>
      <c r="E642" s="96">
        <v>36650</v>
      </c>
      <c r="F642" s="97" t="s">
        <v>249</v>
      </c>
      <c r="G642" s="64" t="s">
        <v>4</v>
      </c>
      <c r="H642" s="98">
        <v>6.74</v>
      </c>
      <c r="I642" s="99"/>
      <c r="J642" s="67">
        <v>8.8000000000000007</v>
      </c>
      <c r="K642" s="99">
        <v>8.1999999999999993</v>
      </c>
      <c r="L642" s="98">
        <v>6.81</v>
      </c>
      <c r="M642" s="98">
        <v>2.76</v>
      </c>
      <c r="N642" s="100">
        <v>0</v>
      </c>
      <c r="O642" s="100" t="s">
        <v>37</v>
      </c>
      <c r="P642" s="100">
        <v>0</v>
      </c>
      <c r="Q642" s="100" t="s">
        <v>37</v>
      </c>
      <c r="R642" s="100" t="s">
        <v>758</v>
      </c>
      <c r="S642" s="69"/>
      <c r="T642" s="101" t="s">
        <v>764</v>
      </c>
      <c r="U642" s="22"/>
      <c r="V642" s="21">
        <v>2</v>
      </c>
      <c r="X642" s="23">
        <v>2.81</v>
      </c>
      <c r="Y642" s="23">
        <v>5.0000000000000266E-2</v>
      </c>
      <c r="AA642" s="20" t="e">
        <f>VLOOKUP(TEXT(B642,0),[1]Sheet1!$B$2:$K$212,10,0)</f>
        <v>#N/A</v>
      </c>
    </row>
    <row r="643" spans="1:27" s="20" customFormat="1" ht="20.25" customHeight="1" x14ac:dyDescent="0.25">
      <c r="A643" s="58">
        <v>177</v>
      </c>
      <c r="B643" s="93">
        <v>24217214711</v>
      </c>
      <c r="C643" s="94" t="s">
        <v>336</v>
      </c>
      <c r="D643" s="95" t="s">
        <v>229</v>
      </c>
      <c r="E643" s="96">
        <v>36558</v>
      </c>
      <c r="F643" s="97" t="s">
        <v>242</v>
      </c>
      <c r="G643" s="64" t="s">
        <v>4</v>
      </c>
      <c r="H643" s="98">
        <v>6.89</v>
      </c>
      <c r="I643" s="99"/>
      <c r="J643" s="67">
        <v>8.9</v>
      </c>
      <c r="K643" s="99">
        <v>8</v>
      </c>
      <c r="L643" s="98">
        <v>6.96</v>
      </c>
      <c r="M643" s="98">
        <v>2.85</v>
      </c>
      <c r="N643" s="100">
        <v>0</v>
      </c>
      <c r="O643" s="100">
        <v>0</v>
      </c>
      <c r="P643" s="100" t="s">
        <v>37</v>
      </c>
      <c r="Q643" s="100" t="s">
        <v>37</v>
      </c>
      <c r="R643" s="100" t="s">
        <v>758</v>
      </c>
      <c r="S643" s="69"/>
      <c r="T643" s="101" t="s">
        <v>764</v>
      </c>
      <c r="U643" s="22"/>
      <c r="V643" s="21">
        <v>2</v>
      </c>
      <c r="X643" s="23">
        <v>2.9</v>
      </c>
      <c r="Y643" s="23">
        <v>4.9999999999999822E-2</v>
      </c>
    </row>
    <row r="644" spans="1:27" s="20" customFormat="1" ht="20.25" customHeight="1" x14ac:dyDescent="0.25">
      <c r="A644" s="58">
        <v>178</v>
      </c>
      <c r="B644" s="93">
        <v>24217214741</v>
      </c>
      <c r="C644" s="94" t="s">
        <v>713</v>
      </c>
      <c r="D644" s="95" t="s">
        <v>96</v>
      </c>
      <c r="E644" s="96">
        <v>36874</v>
      </c>
      <c r="F644" s="97" t="s">
        <v>242</v>
      </c>
      <c r="G644" s="64" t="s">
        <v>4</v>
      </c>
      <c r="H644" s="98">
        <v>6.68</v>
      </c>
      <c r="I644" s="99"/>
      <c r="J644" s="67">
        <v>8.6999999999999993</v>
      </c>
      <c r="K644" s="99">
        <v>7</v>
      </c>
      <c r="L644" s="98">
        <v>6.73</v>
      </c>
      <c r="M644" s="98">
        <v>2.73</v>
      </c>
      <c r="N644" s="100">
        <v>0</v>
      </c>
      <c r="O644" s="100">
        <v>0</v>
      </c>
      <c r="P644" s="100" t="s">
        <v>37</v>
      </c>
      <c r="Q644" s="100" t="s">
        <v>37</v>
      </c>
      <c r="R644" s="100" t="s">
        <v>758</v>
      </c>
      <c r="S644" s="69"/>
      <c r="T644" s="101" t="s">
        <v>764</v>
      </c>
      <c r="U644" s="22"/>
      <c r="V644" s="21">
        <v>2</v>
      </c>
      <c r="X644" s="23">
        <v>2.77</v>
      </c>
      <c r="Y644" s="23">
        <v>4.0000000000000036E-2</v>
      </c>
    </row>
    <row r="645" spans="1:27" s="20" customFormat="1" ht="20.25" customHeight="1" x14ac:dyDescent="0.25">
      <c r="A645" s="58">
        <v>179</v>
      </c>
      <c r="B645" s="93">
        <v>24207107365</v>
      </c>
      <c r="C645" s="94" t="s">
        <v>714</v>
      </c>
      <c r="D645" s="95" t="s">
        <v>40</v>
      </c>
      <c r="E645" s="96">
        <v>36781</v>
      </c>
      <c r="F645" s="97" t="s">
        <v>249</v>
      </c>
      <c r="G645" s="64" t="s">
        <v>1</v>
      </c>
      <c r="H645" s="98">
        <v>7.27</v>
      </c>
      <c r="I645" s="99"/>
      <c r="J645" s="67">
        <v>8.9</v>
      </c>
      <c r="K645" s="99">
        <v>7.9</v>
      </c>
      <c r="L645" s="98">
        <v>7.32</v>
      </c>
      <c r="M645" s="98">
        <v>3.08</v>
      </c>
      <c r="N645" s="100">
        <v>0</v>
      </c>
      <c r="O645" s="100">
        <v>0</v>
      </c>
      <c r="P645" s="100" t="s">
        <v>37</v>
      </c>
      <c r="Q645" s="100" t="s">
        <v>37</v>
      </c>
      <c r="R645" s="100" t="s">
        <v>758</v>
      </c>
      <c r="S645" s="69"/>
      <c r="T645" s="101" t="s">
        <v>764</v>
      </c>
      <c r="U645" s="22"/>
      <c r="V645" s="21">
        <v>2</v>
      </c>
      <c r="X645" s="23">
        <v>3.13</v>
      </c>
      <c r="Y645" s="23">
        <v>4.9999999999999822E-2</v>
      </c>
    </row>
    <row r="646" spans="1:27" s="20" customFormat="1" ht="20.25" customHeight="1" x14ac:dyDescent="0.25">
      <c r="A646" s="58">
        <v>180</v>
      </c>
      <c r="B646" s="93">
        <v>24207102382</v>
      </c>
      <c r="C646" s="94" t="s">
        <v>326</v>
      </c>
      <c r="D646" s="95" t="s">
        <v>40</v>
      </c>
      <c r="E646" s="96">
        <v>36774</v>
      </c>
      <c r="F646" s="97" t="s">
        <v>244</v>
      </c>
      <c r="G646" s="64" t="s">
        <v>1</v>
      </c>
      <c r="H646" s="98">
        <v>7.28</v>
      </c>
      <c r="I646" s="99"/>
      <c r="J646" s="67">
        <v>9.4</v>
      </c>
      <c r="K646" s="99">
        <v>7.3</v>
      </c>
      <c r="L646" s="98">
        <v>7.33</v>
      </c>
      <c r="M646" s="98">
        <v>3.04</v>
      </c>
      <c r="N646" s="100" t="s">
        <v>37</v>
      </c>
      <c r="O646" s="100" t="s">
        <v>37</v>
      </c>
      <c r="P646" s="100" t="s">
        <v>37</v>
      </c>
      <c r="Q646" s="100" t="s">
        <v>37</v>
      </c>
      <c r="R646" s="100" t="s">
        <v>758</v>
      </c>
      <c r="S646" s="69"/>
      <c r="T646" s="101" t="s">
        <v>763</v>
      </c>
      <c r="U646" s="22"/>
      <c r="V646" s="21">
        <v>0</v>
      </c>
      <c r="X646" s="23">
        <v>3.04</v>
      </c>
      <c r="Y646" s="23">
        <v>0</v>
      </c>
    </row>
    <row r="647" spans="1:27" s="20" customFormat="1" ht="20.25" customHeight="1" x14ac:dyDescent="0.25">
      <c r="A647" s="58">
        <v>181</v>
      </c>
      <c r="B647" s="93">
        <v>24207105367</v>
      </c>
      <c r="C647" s="94" t="s">
        <v>715</v>
      </c>
      <c r="D647" s="95" t="s">
        <v>40</v>
      </c>
      <c r="E647" s="96">
        <v>36657</v>
      </c>
      <c r="F647" s="97" t="s">
        <v>242</v>
      </c>
      <c r="G647" s="64" t="s">
        <v>1</v>
      </c>
      <c r="H647" s="98">
        <v>7.3</v>
      </c>
      <c r="I647" s="99"/>
      <c r="J647" s="67">
        <v>6.7</v>
      </c>
      <c r="K647" s="99">
        <v>8.5</v>
      </c>
      <c r="L647" s="98">
        <v>7.3</v>
      </c>
      <c r="M647" s="98">
        <v>3.03</v>
      </c>
      <c r="N647" s="100">
        <v>0</v>
      </c>
      <c r="O647" s="100">
        <v>0</v>
      </c>
      <c r="P647" s="100" t="s">
        <v>37</v>
      </c>
      <c r="Q647" s="100" t="s">
        <v>37</v>
      </c>
      <c r="R647" s="100" t="s">
        <v>758</v>
      </c>
      <c r="S647" s="69"/>
      <c r="T647" s="101" t="s">
        <v>764</v>
      </c>
      <c r="U647" s="22"/>
      <c r="V647" s="21">
        <v>0</v>
      </c>
      <c r="X647" s="23">
        <v>3.03</v>
      </c>
      <c r="Y647" s="23">
        <v>0</v>
      </c>
    </row>
    <row r="648" spans="1:27" s="20" customFormat="1" ht="20.25" customHeight="1" x14ac:dyDescent="0.25">
      <c r="A648" s="58">
        <v>182</v>
      </c>
      <c r="B648" s="93">
        <v>24207116037</v>
      </c>
      <c r="C648" s="94" t="s">
        <v>716</v>
      </c>
      <c r="D648" s="95" t="s">
        <v>40</v>
      </c>
      <c r="E648" s="96">
        <v>36851</v>
      </c>
      <c r="F648" s="97" t="s">
        <v>244</v>
      </c>
      <c r="G648" s="64" t="s">
        <v>1</v>
      </c>
      <c r="H648" s="98">
        <v>6.78</v>
      </c>
      <c r="I648" s="99"/>
      <c r="J648" s="67">
        <v>9.1</v>
      </c>
      <c r="K648" s="99">
        <v>6.5</v>
      </c>
      <c r="L648" s="98">
        <v>6.83</v>
      </c>
      <c r="M648" s="98">
        <v>2.78</v>
      </c>
      <c r="N648" s="100">
        <v>0</v>
      </c>
      <c r="O648" s="100">
        <v>0</v>
      </c>
      <c r="P648" s="100" t="s">
        <v>37</v>
      </c>
      <c r="Q648" s="100" t="s">
        <v>37</v>
      </c>
      <c r="R648" s="100" t="s">
        <v>759</v>
      </c>
      <c r="S648" s="69"/>
      <c r="T648" s="101" t="s">
        <v>764</v>
      </c>
      <c r="U648" s="22"/>
      <c r="V648" s="21">
        <v>2</v>
      </c>
      <c r="X648" s="23">
        <v>2.82</v>
      </c>
      <c r="Y648" s="23">
        <v>4.0000000000000036E-2</v>
      </c>
    </row>
    <row r="649" spans="1:27" s="20" customFormat="1" ht="20.25" customHeight="1" x14ac:dyDescent="0.25">
      <c r="A649" s="58">
        <v>183</v>
      </c>
      <c r="B649" s="93">
        <v>2320724584</v>
      </c>
      <c r="C649" s="94" t="s">
        <v>717</v>
      </c>
      <c r="D649" s="95" t="s">
        <v>40</v>
      </c>
      <c r="E649" s="96">
        <v>36482</v>
      </c>
      <c r="F649" s="97" t="s">
        <v>246</v>
      </c>
      <c r="G649" s="64" t="s">
        <v>1</v>
      </c>
      <c r="H649" s="98">
        <v>6.31</v>
      </c>
      <c r="I649" s="99"/>
      <c r="J649" s="67">
        <v>7.4</v>
      </c>
      <c r="K649" s="99">
        <v>5.8</v>
      </c>
      <c r="L649" s="98">
        <v>6.33</v>
      </c>
      <c r="M649" s="98">
        <v>2.44</v>
      </c>
      <c r="N649" s="100">
        <v>0</v>
      </c>
      <c r="O649" s="100">
        <v>0</v>
      </c>
      <c r="P649" s="100">
        <v>0</v>
      </c>
      <c r="Q649" s="100" t="s">
        <v>37</v>
      </c>
      <c r="R649" s="100" t="s">
        <v>759</v>
      </c>
      <c r="S649" s="69"/>
      <c r="T649" s="101" t="s">
        <v>764</v>
      </c>
      <c r="U649" s="22"/>
      <c r="V649" s="21">
        <v>1</v>
      </c>
      <c r="X649" s="23">
        <v>2.33</v>
      </c>
      <c r="Y649" s="23">
        <v>-0.10999999999999988</v>
      </c>
    </row>
    <row r="650" spans="1:27" s="20" customFormat="1" ht="20.25" customHeight="1" thickBot="1" x14ac:dyDescent="0.3">
      <c r="A650" s="102">
        <v>184</v>
      </c>
      <c r="B650" s="103">
        <v>24207103977</v>
      </c>
      <c r="C650" s="104" t="s">
        <v>279</v>
      </c>
      <c r="D650" s="105" t="s">
        <v>145</v>
      </c>
      <c r="E650" s="106">
        <v>36557</v>
      </c>
      <c r="F650" s="107" t="s">
        <v>242</v>
      </c>
      <c r="G650" s="108" t="s">
        <v>1</v>
      </c>
      <c r="H650" s="109">
        <v>7.14</v>
      </c>
      <c r="I650" s="110"/>
      <c r="J650" s="111">
        <v>9.4</v>
      </c>
      <c r="K650" s="110">
        <v>7.7</v>
      </c>
      <c r="L650" s="109">
        <v>7.2</v>
      </c>
      <c r="M650" s="109">
        <v>2.99</v>
      </c>
      <c r="N650" s="112">
        <v>0</v>
      </c>
      <c r="O650" s="112" t="s">
        <v>37</v>
      </c>
      <c r="P650" s="112" t="s">
        <v>37</v>
      </c>
      <c r="Q650" s="112" t="s">
        <v>37</v>
      </c>
      <c r="R650" s="112" t="s">
        <v>758</v>
      </c>
      <c r="S650" s="113"/>
      <c r="T650" s="114" t="s">
        <v>764</v>
      </c>
      <c r="U650" s="22"/>
      <c r="V650" s="21">
        <v>3</v>
      </c>
      <c r="X650" s="23">
        <v>3.06</v>
      </c>
      <c r="Y650" s="23">
        <v>6.999999999999984E-2</v>
      </c>
      <c r="AA650" s="20" t="e">
        <f>VLOOKUP(TEXT(B650,0),[1]Sheet1!$B$2:$K$212,10,0)</f>
        <v>#N/A</v>
      </c>
    </row>
    <row r="651" spans="1:27" s="127" customFormat="1" ht="20.25" customHeight="1" x14ac:dyDescent="0.25">
      <c r="A651" s="115"/>
      <c r="B651" s="116"/>
      <c r="C651" s="116"/>
      <c r="D651" s="117"/>
      <c r="E651" s="118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24"/>
      <c r="V651" s="125"/>
      <c r="W651" s="124"/>
      <c r="X651" s="126"/>
    </row>
    <row r="652" spans="1:27" s="24" customFormat="1" ht="15.75" customHeight="1" x14ac:dyDescent="0.2">
      <c r="B652" s="25"/>
      <c r="E652" s="26"/>
      <c r="F652" s="27"/>
      <c r="G652" s="26"/>
      <c r="H652" s="28"/>
      <c r="I652" s="29"/>
      <c r="J652" s="29"/>
      <c r="K652" s="29"/>
      <c r="L652" s="30"/>
      <c r="M652" s="30"/>
      <c r="P652" s="31"/>
      <c r="Q652" s="31"/>
      <c r="S652" s="32" t="s">
        <v>766</v>
      </c>
      <c r="T652" s="32"/>
      <c r="U652" s="33"/>
      <c r="V652" s="34"/>
    </row>
    <row r="653" spans="1:27" s="35" customFormat="1" ht="15" customHeight="1" x14ac:dyDescent="0.2">
      <c r="B653" s="36" t="s">
        <v>736</v>
      </c>
      <c r="D653" s="37" t="s">
        <v>737</v>
      </c>
      <c r="H653" s="38" t="s">
        <v>738</v>
      </c>
      <c r="I653" s="39"/>
      <c r="J653" s="38"/>
      <c r="L653" s="37" t="s">
        <v>287</v>
      </c>
      <c r="S653" s="37" t="s">
        <v>288</v>
      </c>
      <c r="T653" s="37"/>
      <c r="U653" s="33"/>
      <c r="V653" s="34"/>
    </row>
    <row r="654" spans="1:27" s="43" customFormat="1" ht="18" customHeight="1" x14ac:dyDescent="0.3">
      <c r="A654" s="40"/>
      <c r="B654" s="41"/>
      <c r="C654" s="40"/>
      <c r="D654" s="40"/>
      <c r="E654" s="42"/>
      <c r="G654" s="44"/>
      <c r="H654" s="42"/>
      <c r="I654" s="45"/>
      <c r="J654" s="46"/>
      <c r="L654" s="46"/>
      <c r="N654" s="40"/>
      <c r="O654" s="40"/>
      <c r="P654" s="40"/>
      <c r="Q654" s="40"/>
      <c r="R654" s="40"/>
      <c r="S654" s="40"/>
      <c r="T654" s="42"/>
      <c r="U654" s="33"/>
      <c r="V654" s="34"/>
    </row>
    <row r="655" spans="1:27" s="43" customFormat="1" ht="18" customHeight="1" x14ac:dyDescent="0.3">
      <c r="A655" s="40"/>
      <c r="B655" s="41"/>
      <c r="C655" s="40"/>
      <c r="D655" s="40"/>
      <c r="E655" s="42"/>
      <c r="G655" s="44"/>
      <c r="H655" s="42"/>
      <c r="I655" s="45"/>
      <c r="J655" s="46"/>
      <c r="L655" s="46"/>
      <c r="N655" s="40"/>
      <c r="O655" s="40"/>
      <c r="P655" s="40"/>
      <c r="Q655" s="40"/>
      <c r="R655" s="40"/>
      <c r="S655" s="40"/>
      <c r="T655" s="42"/>
      <c r="U655" s="33"/>
      <c r="V655" s="34"/>
    </row>
    <row r="656" spans="1:27" s="43" customFormat="1" ht="18" customHeight="1" x14ac:dyDescent="0.3">
      <c r="A656" s="40"/>
      <c r="B656" s="41"/>
      <c r="C656" s="40"/>
      <c r="D656" s="40"/>
      <c r="E656" s="42"/>
      <c r="G656" s="44"/>
      <c r="H656" s="42"/>
      <c r="I656" s="45"/>
      <c r="J656" s="46"/>
      <c r="L656" s="46"/>
      <c r="N656" s="40"/>
      <c r="O656" s="40"/>
      <c r="P656" s="40"/>
      <c r="Q656" s="40"/>
      <c r="R656" s="40"/>
      <c r="S656" s="40"/>
      <c r="T656" s="42"/>
      <c r="U656" s="33"/>
      <c r="V656" s="34"/>
    </row>
    <row r="657" spans="1:22" s="43" customFormat="1" ht="18" customHeight="1" x14ac:dyDescent="0.3">
      <c r="A657" s="40"/>
      <c r="B657" s="41"/>
      <c r="C657" s="40"/>
      <c r="D657" s="40"/>
      <c r="E657" s="42"/>
      <c r="G657" s="44"/>
      <c r="H657" s="42"/>
      <c r="I657" s="45"/>
      <c r="J657" s="46"/>
      <c r="L657" s="46"/>
      <c r="N657" s="40"/>
      <c r="O657" s="40"/>
      <c r="P657" s="40"/>
      <c r="Q657" s="40"/>
      <c r="R657" s="40"/>
      <c r="S657" s="40"/>
      <c r="T657" s="42"/>
      <c r="U657" s="33"/>
      <c r="V657" s="34"/>
    </row>
    <row r="658" spans="1:22" s="35" customFormat="1" ht="12.75" x14ac:dyDescent="0.2">
      <c r="A658" s="47"/>
      <c r="B658" s="48" t="s">
        <v>739</v>
      </c>
      <c r="C658" s="47"/>
      <c r="E658" s="37"/>
      <c r="G658" s="37"/>
      <c r="H658" s="37"/>
      <c r="I658" s="39"/>
      <c r="J658" s="38"/>
      <c r="L658" s="37" t="s">
        <v>289</v>
      </c>
      <c r="T658" s="37"/>
      <c r="U658" s="33"/>
      <c r="V658" s="34"/>
    </row>
  </sheetData>
  <autoFilter ref="A8:XFB650"/>
  <mergeCells count="25">
    <mergeCell ref="P5:P7"/>
    <mergeCell ref="Q5:Q7"/>
    <mergeCell ref="R5:R7"/>
    <mergeCell ref="S5:S7"/>
    <mergeCell ref="N5:N7"/>
    <mergeCell ref="I6:I7"/>
    <mergeCell ref="J6:J7"/>
    <mergeCell ref="K6:K7"/>
    <mergeCell ref="O5:O7"/>
    <mergeCell ref="A1:D1"/>
    <mergeCell ref="E1:T1"/>
    <mergeCell ref="A2:D2"/>
    <mergeCell ref="E2:T2"/>
    <mergeCell ref="A5:A7"/>
    <mergeCell ref="B5:B7"/>
    <mergeCell ref="C5:C7"/>
    <mergeCell ref="D5:D7"/>
    <mergeCell ref="E5:E7"/>
    <mergeCell ref="F5:F7"/>
    <mergeCell ref="T5:T7"/>
    <mergeCell ref="G5:G7"/>
    <mergeCell ref="H5:H7"/>
    <mergeCell ref="I5:K5"/>
    <mergeCell ref="L5:L7"/>
    <mergeCell ref="M5:M7"/>
  </mergeCells>
  <conditionalFormatting sqref="U12:U465">
    <cfRule type="cellIs" dxfId="213" priority="430" operator="greaterThan">
      <formula>0</formula>
    </cfRule>
  </conditionalFormatting>
  <conditionalFormatting sqref="W652:W658">
    <cfRule type="containsText" dxfId="212" priority="429" operator="containsText" text="h">
      <formula>NOT(ISERROR(SEARCH("h",W652)))</formula>
    </cfRule>
  </conditionalFormatting>
  <conditionalFormatting sqref="N1:Q8 N10:Q55">
    <cfRule type="cellIs" dxfId="211" priority="427" operator="equal">
      <formula>"Nợ"</formula>
    </cfRule>
    <cfRule type="cellIs" dxfId="210" priority="428" operator="equal">
      <formula>"Hỏng"</formula>
    </cfRule>
  </conditionalFormatting>
  <conditionalFormatting sqref="T11:T54">
    <cfRule type="cellIs" dxfId="209" priority="425" operator="greaterThan">
      <formula>"HOÃN CN"</formula>
    </cfRule>
    <cfRule type="cellIs" dxfId="208" priority="426" operator="greaterThan">
      <formula>"Hoãn CN"</formula>
    </cfRule>
  </conditionalFormatting>
  <conditionalFormatting sqref="T11:T54">
    <cfRule type="cellIs" dxfId="207" priority="424" operator="notEqual">
      <formula>"CNTN"</formula>
    </cfRule>
  </conditionalFormatting>
  <conditionalFormatting sqref="H11:H54 N11:Q54 L11:L54 L56:L465 L467:L650">
    <cfRule type="cellIs" dxfId="206" priority="422" operator="lessThan">
      <formula>4</formula>
    </cfRule>
  </conditionalFormatting>
  <conditionalFormatting sqref="H11:H54 N11:Q54 L11:L54 L56:L465 L467:L650">
    <cfRule type="cellIs" dxfId="205" priority="421" stopIfTrue="1" operator="lessThan">
      <formula>5</formula>
    </cfRule>
  </conditionalFormatting>
  <conditionalFormatting sqref="H11:H54 N11:Q54 L11:L54 L56:L465 L467:L650">
    <cfRule type="cellIs" dxfId="204" priority="420" stopIfTrue="1" operator="lessThan">
      <formula>5</formula>
    </cfRule>
  </conditionalFormatting>
  <conditionalFormatting sqref="I11:I54 N11:Q54 L11:L54 L56:L465 L467:L650">
    <cfRule type="cellIs" dxfId="203" priority="382" operator="lessThan">
      <formula>5.5</formula>
    </cfRule>
  </conditionalFormatting>
  <conditionalFormatting sqref="N11:Q54">
    <cfRule type="cellIs" dxfId="202" priority="405" operator="equal">
      <formula>"Ko Đạt"</formula>
    </cfRule>
  </conditionalFormatting>
  <conditionalFormatting sqref="N11:Q54">
    <cfRule type="containsText" dxfId="201" priority="404" operator="containsText" text="Nợ">
      <formula>NOT(ISERROR(SEARCH("Nợ",N11)))</formula>
    </cfRule>
  </conditionalFormatting>
  <conditionalFormatting sqref="Q11:Q55">
    <cfRule type="containsText" dxfId="200" priority="376" operator="containsText" text="N">
      <formula>NOT(ISERROR(SEARCH("N",Q11)))</formula>
    </cfRule>
  </conditionalFormatting>
  <conditionalFormatting sqref="U11:V11 U651:V651 V12:V650">
    <cfRule type="cellIs" dxfId="199" priority="296" operator="greaterThan">
      <formula>0</formula>
    </cfRule>
  </conditionalFormatting>
  <conditionalFormatting sqref="S652:S653 N652:Q658">
    <cfRule type="cellIs" dxfId="198" priority="293" operator="equal">
      <formula>"Nợ"</formula>
    </cfRule>
    <cfRule type="cellIs" dxfId="197" priority="294" operator="equal">
      <formula>"Hỏng"</formula>
    </cfRule>
  </conditionalFormatting>
  <conditionalFormatting sqref="U467:U650">
    <cfRule type="cellIs" dxfId="196" priority="301" operator="greaterThan">
      <formula>0</formula>
    </cfRule>
  </conditionalFormatting>
  <conditionalFormatting sqref="O55:Q55">
    <cfRule type="containsText" dxfId="195" priority="297" operator="containsText" text="Nợ">
      <formula>NOT(ISERROR(SEARCH("Nợ",O55)))</formula>
    </cfRule>
  </conditionalFormatting>
  <conditionalFormatting sqref="U466">
    <cfRule type="cellIs" dxfId="194" priority="281" operator="greaterThan">
      <formula>0</formula>
    </cfRule>
  </conditionalFormatting>
  <conditionalFormatting sqref="Q466">
    <cfRule type="containsText" dxfId="193" priority="280" operator="containsText" text="N">
      <formula>NOT(ISERROR(SEARCH("N",Q466)))</formula>
    </cfRule>
  </conditionalFormatting>
  <conditionalFormatting sqref="N466:Q466">
    <cfRule type="cellIs" dxfId="192" priority="278" operator="equal">
      <formula>"Nợ"</formula>
    </cfRule>
    <cfRule type="cellIs" dxfId="191" priority="279" operator="equal">
      <formula>"Hỏng"</formula>
    </cfRule>
  </conditionalFormatting>
  <conditionalFormatting sqref="O466:Q466">
    <cfRule type="containsText" dxfId="190" priority="277" operator="containsText" text="Nợ">
      <formula>NOT(ISERROR(SEARCH("Nợ",O466)))</formula>
    </cfRule>
  </conditionalFormatting>
  <conditionalFormatting sqref="K11:K54">
    <cfRule type="cellIs" dxfId="189" priority="31" operator="lessThan">
      <formula>5.5</formula>
    </cfRule>
  </conditionalFormatting>
  <conditionalFormatting sqref="N56:Q465">
    <cfRule type="cellIs" dxfId="188" priority="29" operator="equal">
      <formula>"Nợ"</formula>
    </cfRule>
    <cfRule type="cellIs" dxfId="187" priority="30" operator="equal">
      <formula>"Hỏng"</formula>
    </cfRule>
  </conditionalFormatting>
  <conditionalFormatting sqref="T56:T465">
    <cfRule type="cellIs" dxfId="186" priority="27" operator="greaterThan">
      <formula>"HOÃN CN"</formula>
    </cfRule>
    <cfRule type="cellIs" dxfId="185" priority="28" operator="greaterThan">
      <formula>"Hoãn CN"</formula>
    </cfRule>
  </conditionalFormatting>
  <conditionalFormatting sqref="T56:T465">
    <cfRule type="cellIs" dxfId="184" priority="26" operator="notEqual">
      <formula>"CNTN"</formula>
    </cfRule>
  </conditionalFormatting>
  <conditionalFormatting sqref="H56:H465 N56:Q465">
    <cfRule type="cellIs" dxfId="183" priority="25" operator="lessThan">
      <formula>4</formula>
    </cfRule>
  </conditionalFormatting>
  <conditionalFormatting sqref="H56:H465 N56:Q465">
    <cfRule type="cellIs" dxfId="182" priority="24" stopIfTrue="1" operator="lessThan">
      <formula>5</formula>
    </cfRule>
  </conditionalFormatting>
  <conditionalFormatting sqref="H56:H465 N56:Q465">
    <cfRule type="cellIs" dxfId="181" priority="23" stopIfTrue="1" operator="lessThan">
      <formula>5</formula>
    </cfRule>
  </conditionalFormatting>
  <conditionalFormatting sqref="N56:Q465">
    <cfRule type="cellIs" dxfId="180" priority="20" operator="lessThan">
      <formula>5.5</formula>
    </cfRule>
  </conditionalFormatting>
  <conditionalFormatting sqref="N56:Q465">
    <cfRule type="cellIs" dxfId="179" priority="22" operator="equal">
      <formula>"Ko Đạt"</formula>
    </cfRule>
  </conditionalFormatting>
  <conditionalFormatting sqref="N56:Q465">
    <cfRule type="containsText" dxfId="178" priority="21" operator="containsText" text="Nợ">
      <formula>NOT(ISERROR(SEARCH("Nợ",N56)))</formula>
    </cfRule>
  </conditionalFormatting>
  <conditionalFormatting sqref="Q56:Q465">
    <cfRule type="containsText" dxfId="177" priority="18" operator="containsText" text="N">
      <formula>NOT(ISERROR(SEARCH("N",Q56)))</formula>
    </cfRule>
  </conditionalFormatting>
  <conditionalFormatting sqref="K56:K465">
    <cfRule type="cellIs" dxfId="176" priority="17" operator="lessThan">
      <formula>5.5</formula>
    </cfRule>
  </conditionalFormatting>
  <conditionalFormatting sqref="J56:J465">
    <cfRule type="cellIs" dxfId="175" priority="16" operator="lessThan">
      <formula>5.5</formula>
    </cfRule>
  </conditionalFormatting>
  <conditionalFormatting sqref="N467:Q650">
    <cfRule type="cellIs" dxfId="174" priority="14" operator="equal">
      <formula>"Nợ"</formula>
    </cfRule>
    <cfRule type="cellIs" dxfId="173" priority="15" operator="equal">
      <formula>"Hỏng"</formula>
    </cfRule>
  </conditionalFormatting>
  <conditionalFormatting sqref="T467:T650">
    <cfRule type="cellIs" dxfId="172" priority="12" operator="greaterThan">
      <formula>"HOÃN CN"</formula>
    </cfRule>
    <cfRule type="cellIs" dxfId="171" priority="13" operator="greaterThan">
      <formula>"Hoãn CN"</formula>
    </cfRule>
  </conditionalFormatting>
  <conditionalFormatting sqref="T467:T650">
    <cfRule type="cellIs" dxfId="170" priority="11" operator="notEqual">
      <formula>"CNTN"</formula>
    </cfRule>
  </conditionalFormatting>
  <conditionalFormatting sqref="H467:H650 N467:Q650">
    <cfRule type="cellIs" dxfId="169" priority="10" operator="lessThan">
      <formula>4</formula>
    </cfRule>
  </conditionalFormatting>
  <conditionalFormatting sqref="H467:H650 N467:Q650">
    <cfRule type="cellIs" dxfId="168" priority="9" stopIfTrue="1" operator="lessThan">
      <formula>5</formula>
    </cfRule>
  </conditionalFormatting>
  <conditionalFormatting sqref="H467:H650 N467:Q650">
    <cfRule type="cellIs" dxfId="167" priority="8" stopIfTrue="1" operator="lessThan">
      <formula>5</formula>
    </cfRule>
  </conditionalFormatting>
  <conditionalFormatting sqref="N467:Q650">
    <cfRule type="cellIs" dxfId="166" priority="5" operator="lessThan">
      <formula>5.5</formula>
    </cfRule>
  </conditionalFormatting>
  <conditionalFormatting sqref="N467:Q650">
    <cfRule type="cellIs" dxfId="165" priority="7" operator="equal">
      <formula>"Ko Đạt"</formula>
    </cfRule>
  </conditionalFormatting>
  <conditionalFormatting sqref="N467:Q650">
    <cfRule type="containsText" dxfId="164" priority="6" operator="containsText" text="Nợ">
      <formula>NOT(ISERROR(SEARCH("Nợ",N467)))</formula>
    </cfRule>
  </conditionalFormatting>
  <conditionalFormatting sqref="Q467:Q650">
    <cfRule type="containsText" dxfId="163" priority="3" operator="containsText" text="N">
      <formula>NOT(ISERROR(SEARCH("N",Q467)))</formula>
    </cfRule>
  </conditionalFormatting>
  <conditionalFormatting sqref="K467:K650">
    <cfRule type="cellIs" dxfId="162" priority="2" operator="lessThan">
      <formula>5.5</formula>
    </cfRule>
  </conditionalFormatting>
  <conditionalFormatting sqref="J467:J650">
    <cfRule type="cellIs" dxfId="161" priority="1" operator="lessThan">
      <formula>5.5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1"/>
  <sheetViews>
    <sheetView workbookViewId="0">
      <pane ySplit="7" topLeftCell="A8" activePane="bottomLeft" state="frozen"/>
      <selection pane="bottomLeft" activeCell="Y229" sqref="Y22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9" customWidth="1"/>
    <col min="6" max="6" width="11.42578125" style="1" customWidth="1"/>
    <col min="7" max="7" width="4.85546875" style="19" customWidth="1"/>
    <col min="8" max="9" width="6.140625" style="1" customWidth="1"/>
    <col min="10" max="11" width="6" style="1" customWidth="1"/>
    <col min="12" max="17" width="5.140625" style="1" customWidth="1"/>
    <col min="18" max="18" width="10.7109375" style="1" customWidth="1"/>
    <col min="19" max="19" width="11.7109375" style="1" customWidth="1"/>
    <col min="20" max="20" width="9.7109375" style="19" customWidth="1"/>
    <col min="21" max="21" width="8.140625" style="1" customWidth="1"/>
    <col min="22" max="22" width="7.85546875" style="2" customWidth="1"/>
    <col min="23" max="23" width="7.140625" style="1" customWidth="1"/>
    <col min="24" max="25" width="7.8554687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 x14ac:dyDescent="0.25">
      <c r="A1" s="171" t="s">
        <v>719</v>
      </c>
      <c r="B1" s="171"/>
      <c r="C1" s="171"/>
      <c r="D1" s="171"/>
      <c r="E1" s="171" t="s">
        <v>767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5" x14ac:dyDescent="0.25">
      <c r="A2" s="171" t="s">
        <v>237</v>
      </c>
      <c r="B2" s="171"/>
      <c r="C2" s="171"/>
      <c r="D2" s="171"/>
      <c r="E2" s="171" t="s">
        <v>768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5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V4" s="10"/>
    </row>
    <row r="5" spans="1:25" ht="15.75" customHeight="1" x14ac:dyDescent="0.25">
      <c r="A5" s="172" t="s">
        <v>238</v>
      </c>
      <c r="B5" s="175" t="s">
        <v>721</v>
      </c>
      <c r="C5" s="178" t="s">
        <v>722</v>
      </c>
      <c r="D5" s="181" t="s">
        <v>239</v>
      </c>
      <c r="E5" s="172" t="s">
        <v>723</v>
      </c>
      <c r="F5" s="172" t="s">
        <v>724</v>
      </c>
      <c r="G5" s="185" t="s">
        <v>725</v>
      </c>
      <c r="H5" s="188" t="s">
        <v>726</v>
      </c>
      <c r="I5" s="191" t="s">
        <v>769</v>
      </c>
      <c r="J5" s="191"/>
      <c r="K5" s="191"/>
      <c r="L5" s="192" t="s">
        <v>727</v>
      </c>
      <c r="M5" s="195" t="s">
        <v>728</v>
      </c>
      <c r="N5" s="195" t="s">
        <v>729</v>
      </c>
      <c r="O5" s="195" t="s">
        <v>730</v>
      </c>
      <c r="P5" s="195" t="s">
        <v>234</v>
      </c>
      <c r="Q5" s="195" t="s">
        <v>235</v>
      </c>
      <c r="R5" s="192" t="s">
        <v>236</v>
      </c>
      <c r="S5" s="199" t="s">
        <v>731</v>
      </c>
      <c r="T5" s="184" t="s">
        <v>732</v>
      </c>
    </row>
    <row r="6" spans="1:25" ht="16.5" customHeight="1" x14ac:dyDescent="0.25">
      <c r="A6" s="173"/>
      <c r="B6" s="176"/>
      <c r="C6" s="179"/>
      <c r="D6" s="182"/>
      <c r="E6" s="173"/>
      <c r="F6" s="173"/>
      <c r="G6" s="186"/>
      <c r="H6" s="189"/>
      <c r="I6" s="196" t="s">
        <v>240</v>
      </c>
      <c r="J6" s="197" t="s">
        <v>718</v>
      </c>
      <c r="K6" s="197" t="s">
        <v>756</v>
      </c>
      <c r="L6" s="193"/>
      <c r="M6" s="195" t="s">
        <v>733</v>
      </c>
      <c r="N6" s="195" t="s">
        <v>729</v>
      </c>
      <c r="O6" s="195" t="s">
        <v>730</v>
      </c>
      <c r="P6" s="195" t="s">
        <v>234</v>
      </c>
      <c r="Q6" s="195" t="s">
        <v>235</v>
      </c>
      <c r="R6" s="193"/>
      <c r="S6" s="200"/>
      <c r="T6" s="184" t="s">
        <v>734</v>
      </c>
    </row>
    <row r="7" spans="1:25" ht="47.25" customHeight="1" x14ac:dyDescent="0.25">
      <c r="A7" s="174"/>
      <c r="B7" s="177"/>
      <c r="C7" s="180"/>
      <c r="D7" s="183"/>
      <c r="E7" s="174"/>
      <c r="F7" s="174"/>
      <c r="G7" s="187"/>
      <c r="H7" s="190"/>
      <c r="I7" s="187"/>
      <c r="J7" s="198"/>
      <c r="K7" s="198"/>
      <c r="L7" s="194"/>
      <c r="M7" s="195"/>
      <c r="N7" s="195"/>
      <c r="O7" s="195"/>
      <c r="P7" s="195"/>
      <c r="Q7" s="195"/>
      <c r="R7" s="194"/>
      <c r="S7" s="201"/>
      <c r="T7" s="184"/>
      <c r="V7" s="12" t="s">
        <v>735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4"/>
      <c r="M8" s="15"/>
      <c r="N8" s="16"/>
      <c r="O8" s="14"/>
      <c r="P8" s="15"/>
      <c r="Q8" s="16"/>
      <c r="R8" s="16"/>
      <c r="S8" s="14"/>
      <c r="T8" s="13"/>
    </row>
    <row r="9" spans="1:25" s="49" customFormat="1" ht="17.25" thickBot="1" x14ac:dyDescent="0.3">
      <c r="B9" s="49" t="s">
        <v>770</v>
      </c>
      <c r="E9" s="50"/>
      <c r="G9" s="50"/>
      <c r="T9" s="50"/>
      <c r="V9" s="50"/>
    </row>
    <row r="10" spans="1:25" ht="20.25" customHeight="1" thickBot="1" x14ac:dyDescent="0.3">
      <c r="A10" s="51" t="s">
        <v>290</v>
      </c>
      <c r="B10" s="52"/>
      <c r="C10" s="52"/>
      <c r="D10" s="53"/>
      <c r="E10" s="54"/>
      <c r="F10" s="55"/>
      <c r="G10" s="54"/>
      <c r="H10" s="52"/>
      <c r="I10" s="56"/>
      <c r="J10" s="54"/>
      <c r="K10" s="54"/>
      <c r="L10" s="54"/>
      <c r="M10" s="54"/>
      <c r="N10" s="52"/>
      <c r="O10" s="52"/>
      <c r="P10" s="52"/>
      <c r="Q10" s="52"/>
      <c r="R10" s="52"/>
      <c r="S10" s="57"/>
      <c r="T10" s="56"/>
      <c r="U10" s="20"/>
    </row>
    <row r="11" spans="1:25" s="20" customFormat="1" ht="20.25" customHeight="1" x14ac:dyDescent="0.25">
      <c r="A11" s="58">
        <v>1</v>
      </c>
      <c r="B11" s="59">
        <v>24207204121</v>
      </c>
      <c r="C11" s="60" t="s">
        <v>771</v>
      </c>
      <c r="D11" s="61" t="s">
        <v>5</v>
      </c>
      <c r="E11" s="62">
        <v>36592</v>
      </c>
      <c r="F11" s="63" t="s">
        <v>244</v>
      </c>
      <c r="G11" s="64" t="s">
        <v>1</v>
      </c>
      <c r="H11" s="65">
        <v>8.7200000000000006</v>
      </c>
      <c r="I11" s="66">
        <v>7</v>
      </c>
      <c r="J11" s="67"/>
      <c r="K11" s="67">
        <v>7.4</v>
      </c>
      <c r="L11" s="65">
        <v>8.66</v>
      </c>
      <c r="M11" s="65">
        <v>3.71</v>
      </c>
      <c r="N11" s="68" t="s">
        <v>37</v>
      </c>
      <c r="O11" s="68" t="s">
        <v>37</v>
      </c>
      <c r="P11" s="68" t="s">
        <v>37</v>
      </c>
      <c r="Q11" s="68" t="s">
        <v>37</v>
      </c>
      <c r="R11" s="68" t="s">
        <v>758</v>
      </c>
      <c r="S11" s="69"/>
      <c r="T11" s="70" t="s">
        <v>763</v>
      </c>
      <c r="U11" s="22"/>
      <c r="V11" s="21">
        <v>0</v>
      </c>
      <c r="X11" s="23">
        <v>3.71</v>
      </c>
      <c r="Y11" s="23">
        <v>0</v>
      </c>
    </row>
    <row r="12" spans="1:25" s="20" customFormat="1" ht="20.25" customHeight="1" x14ac:dyDescent="0.25">
      <c r="A12" s="58">
        <v>2</v>
      </c>
      <c r="B12" s="71">
        <v>24207205063</v>
      </c>
      <c r="C12" s="60" t="s">
        <v>772</v>
      </c>
      <c r="D12" s="61" t="s">
        <v>5</v>
      </c>
      <c r="E12" s="62">
        <v>36582</v>
      </c>
      <c r="F12" s="63" t="s">
        <v>242</v>
      </c>
      <c r="G12" s="64" t="s">
        <v>1</v>
      </c>
      <c r="H12" s="65">
        <v>7.83</v>
      </c>
      <c r="I12" s="66">
        <v>8.5</v>
      </c>
      <c r="J12" s="67"/>
      <c r="K12" s="67">
        <v>8.8000000000000007</v>
      </c>
      <c r="L12" s="65">
        <v>7.86</v>
      </c>
      <c r="M12" s="65">
        <v>3.36</v>
      </c>
      <c r="N12" s="68" t="s">
        <v>37</v>
      </c>
      <c r="O12" s="68" t="s">
        <v>37</v>
      </c>
      <c r="P12" s="68" t="s">
        <v>37</v>
      </c>
      <c r="Q12" s="68" t="s">
        <v>37</v>
      </c>
      <c r="R12" s="68" t="s">
        <v>758</v>
      </c>
      <c r="S12" s="69"/>
      <c r="T12" s="70" t="s">
        <v>763</v>
      </c>
      <c r="U12" s="22"/>
      <c r="V12" s="21">
        <v>0</v>
      </c>
      <c r="X12" s="23">
        <v>3.36</v>
      </c>
      <c r="Y12" s="23">
        <v>0</v>
      </c>
    </row>
    <row r="13" spans="1:25" s="20" customFormat="1" ht="20.25" customHeight="1" x14ac:dyDescent="0.25">
      <c r="A13" s="58">
        <v>3</v>
      </c>
      <c r="B13" s="71">
        <v>24207216430</v>
      </c>
      <c r="C13" s="60" t="s">
        <v>773</v>
      </c>
      <c r="D13" s="61" t="s">
        <v>11</v>
      </c>
      <c r="E13" s="62">
        <v>36844</v>
      </c>
      <c r="F13" s="63" t="s">
        <v>244</v>
      </c>
      <c r="G13" s="64" t="s">
        <v>1</v>
      </c>
      <c r="H13" s="65">
        <v>7.98</v>
      </c>
      <c r="I13" s="66">
        <v>8.4</v>
      </c>
      <c r="J13" s="67"/>
      <c r="K13" s="67">
        <v>8.5</v>
      </c>
      <c r="L13" s="65">
        <v>7.99</v>
      </c>
      <c r="M13" s="65">
        <v>3.45</v>
      </c>
      <c r="N13" s="68" t="s">
        <v>37</v>
      </c>
      <c r="O13" s="68" t="s">
        <v>37</v>
      </c>
      <c r="P13" s="68" t="s">
        <v>37</v>
      </c>
      <c r="Q13" s="68" t="s">
        <v>37</v>
      </c>
      <c r="R13" s="68" t="s">
        <v>758</v>
      </c>
      <c r="S13" s="69"/>
      <c r="T13" s="70" t="s">
        <v>763</v>
      </c>
      <c r="U13" s="22"/>
      <c r="V13" s="21">
        <v>0</v>
      </c>
      <c r="X13" s="23">
        <v>3.45</v>
      </c>
      <c r="Y13" s="23">
        <v>0</v>
      </c>
    </row>
    <row r="14" spans="1:25" s="20" customFormat="1" ht="20.25" customHeight="1" x14ac:dyDescent="0.25">
      <c r="A14" s="58">
        <v>4</v>
      </c>
      <c r="B14" s="71">
        <v>24207208854</v>
      </c>
      <c r="C14" s="60" t="s">
        <v>774</v>
      </c>
      <c r="D14" s="61" t="s">
        <v>15</v>
      </c>
      <c r="E14" s="62">
        <v>36748</v>
      </c>
      <c r="F14" s="63" t="s">
        <v>244</v>
      </c>
      <c r="G14" s="64" t="s">
        <v>1</v>
      </c>
      <c r="H14" s="65">
        <v>8.15</v>
      </c>
      <c r="I14" s="66">
        <v>8.1</v>
      </c>
      <c r="J14" s="67"/>
      <c r="K14" s="67">
        <v>8.4</v>
      </c>
      <c r="L14" s="65">
        <v>8.15</v>
      </c>
      <c r="M14" s="65">
        <v>3.56</v>
      </c>
      <c r="N14" s="68" t="s">
        <v>37</v>
      </c>
      <c r="O14" s="68" t="s">
        <v>37</v>
      </c>
      <c r="P14" s="68" t="s">
        <v>37</v>
      </c>
      <c r="Q14" s="68" t="s">
        <v>37</v>
      </c>
      <c r="R14" s="68" t="s">
        <v>758</v>
      </c>
      <c r="S14" s="69"/>
      <c r="T14" s="70" t="s">
        <v>763</v>
      </c>
      <c r="U14" s="22"/>
      <c r="V14" s="21">
        <v>0</v>
      </c>
      <c r="X14" s="23">
        <v>3.56</v>
      </c>
      <c r="Y14" s="23">
        <v>0</v>
      </c>
    </row>
    <row r="15" spans="1:25" s="20" customFormat="1" ht="20.25" customHeight="1" x14ac:dyDescent="0.25">
      <c r="A15" s="58">
        <v>5</v>
      </c>
      <c r="B15" s="71">
        <v>24207209074</v>
      </c>
      <c r="C15" s="60" t="s">
        <v>279</v>
      </c>
      <c r="D15" s="61" t="s">
        <v>26</v>
      </c>
      <c r="E15" s="62">
        <v>36683</v>
      </c>
      <c r="F15" s="63" t="s">
        <v>242</v>
      </c>
      <c r="G15" s="64" t="s">
        <v>1</v>
      </c>
      <c r="H15" s="65">
        <v>8.06</v>
      </c>
      <c r="I15" s="66">
        <v>8.5</v>
      </c>
      <c r="J15" s="67"/>
      <c r="K15" s="67">
        <v>9</v>
      </c>
      <c r="L15" s="65">
        <v>8.08</v>
      </c>
      <c r="M15" s="65">
        <v>3.51</v>
      </c>
      <c r="N15" s="68" t="s">
        <v>37</v>
      </c>
      <c r="O15" s="68" t="s">
        <v>37</v>
      </c>
      <c r="P15" s="68" t="s">
        <v>37</v>
      </c>
      <c r="Q15" s="68" t="s">
        <v>37</v>
      </c>
      <c r="R15" s="68" t="s">
        <v>758</v>
      </c>
      <c r="S15" s="69"/>
      <c r="T15" s="70" t="s">
        <v>763</v>
      </c>
      <c r="U15" s="22"/>
      <c r="V15" s="21">
        <v>0</v>
      </c>
      <c r="X15" s="23">
        <v>3.51</v>
      </c>
      <c r="Y15" s="23">
        <v>0</v>
      </c>
    </row>
    <row r="16" spans="1:25" s="20" customFormat="1" ht="20.25" customHeight="1" x14ac:dyDescent="0.25">
      <c r="A16" s="58">
        <v>6</v>
      </c>
      <c r="B16" s="71">
        <v>24217215124</v>
      </c>
      <c r="C16" s="60" t="s">
        <v>31</v>
      </c>
      <c r="D16" s="61" t="s">
        <v>29</v>
      </c>
      <c r="E16" s="62">
        <v>36733</v>
      </c>
      <c r="F16" s="63" t="s">
        <v>242</v>
      </c>
      <c r="G16" s="64" t="s">
        <v>4</v>
      </c>
      <c r="H16" s="65">
        <v>8.01</v>
      </c>
      <c r="I16" s="66">
        <v>9</v>
      </c>
      <c r="J16" s="67"/>
      <c r="K16" s="67">
        <v>9.3000000000000007</v>
      </c>
      <c r="L16" s="65">
        <v>8.0500000000000007</v>
      </c>
      <c r="M16" s="65">
        <v>3.49</v>
      </c>
      <c r="N16" s="68" t="s">
        <v>37</v>
      </c>
      <c r="O16" s="68" t="s">
        <v>37</v>
      </c>
      <c r="P16" s="68" t="s">
        <v>37</v>
      </c>
      <c r="Q16" s="68" t="s">
        <v>37</v>
      </c>
      <c r="R16" s="68" t="s">
        <v>758</v>
      </c>
      <c r="S16" s="69"/>
      <c r="T16" s="70" t="s">
        <v>763</v>
      </c>
      <c r="U16" s="22"/>
      <c r="V16" s="21">
        <v>0</v>
      </c>
      <c r="X16" s="23">
        <v>3.49</v>
      </c>
      <c r="Y16" s="23">
        <v>0</v>
      </c>
    </row>
    <row r="17" spans="1:25" s="20" customFormat="1" ht="20.25" customHeight="1" x14ac:dyDescent="0.25">
      <c r="A17" s="58">
        <v>7</v>
      </c>
      <c r="B17" s="71">
        <v>24207205779</v>
      </c>
      <c r="C17" s="60" t="s">
        <v>353</v>
      </c>
      <c r="D17" s="61" t="s">
        <v>41</v>
      </c>
      <c r="E17" s="62">
        <v>36860</v>
      </c>
      <c r="F17" s="63" t="s">
        <v>242</v>
      </c>
      <c r="G17" s="64" t="s">
        <v>1</v>
      </c>
      <c r="H17" s="65">
        <v>8.5399999999999991</v>
      </c>
      <c r="I17" s="66">
        <v>8.9</v>
      </c>
      <c r="J17" s="67"/>
      <c r="K17" s="67">
        <v>9.1999999999999993</v>
      </c>
      <c r="L17" s="65">
        <v>8.56</v>
      </c>
      <c r="M17" s="65">
        <v>3.78</v>
      </c>
      <c r="N17" s="68" t="s">
        <v>37</v>
      </c>
      <c r="O17" s="68" t="s">
        <v>37</v>
      </c>
      <c r="P17" s="68" t="s">
        <v>37</v>
      </c>
      <c r="Q17" s="68" t="s">
        <v>37</v>
      </c>
      <c r="R17" s="68" t="s">
        <v>758</v>
      </c>
      <c r="S17" s="69"/>
      <c r="T17" s="70" t="s">
        <v>763</v>
      </c>
      <c r="U17" s="22"/>
      <c r="V17" s="21">
        <v>0</v>
      </c>
      <c r="X17" s="23">
        <v>3.78</v>
      </c>
      <c r="Y17" s="23">
        <v>0</v>
      </c>
    </row>
    <row r="18" spans="1:25" s="20" customFormat="1" ht="20.25" customHeight="1" x14ac:dyDescent="0.25">
      <c r="A18" s="58">
        <v>8</v>
      </c>
      <c r="B18" s="71">
        <v>24207103708</v>
      </c>
      <c r="C18" s="60" t="s">
        <v>775</v>
      </c>
      <c r="D18" s="61" t="s">
        <v>51</v>
      </c>
      <c r="E18" s="62">
        <v>36623</v>
      </c>
      <c r="F18" s="63" t="s">
        <v>242</v>
      </c>
      <c r="G18" s="64" t="s">
        <v>1</v>
      </c>
      <c r="H18" s="65">
        <v>8.17</v>
      </c>
      <c r="I18" s="66">
        <v>8.5</v>
      </c>
      <c r="J18" s="67"/>
      <c r="K18" s="67">
        <v>8.4</v>
      </c>
      <c r="L18" s="65">
        <v>8.19</v>
      </c>
      <c r="M18" s="65">
        <v>3.55</v>
      </c>
      <c r="N18" s="68" t="s">
        <v>37</v>
      </c>
      <c r="O18" s="68" t="s">
        <v>37</v>
      </c>
      <c r="P18" s="68" t="s">
        <v>37</v>
      </c>
      <c r="Q18" s="68" t="s">
        <v>37</v>
      </c>
      <c r="R18" s="68" t="s">
        <v>758</v>
      </c>
      <c r="S18" s="69"/>
      <c r="T18" s="70" t="s">
        <v>763</v>
      </c>
      <c r="U18" s="22"/>
      <c r="V18" s="21">
        <v>0</v>
      </c>
      <c r="X18" s="23">
        <v>3.55</v>
      </c>
      <c r="Y18" s="23">
        <v>0</v>
      </c>
    </row>
    <row r="19" spans="1:25" s="20" customFormat="1" ht="20.25" customHeight="1" x14ac:dyDescent="0.25">
      <c r="A19" s="58">
        <v>9</v>
      </c>
      <c r="B19" s="71">
        <v>24207204456</v>
      </c>
      <c r="C19" s="60" t="s">
        <v>776</v>
      </c>
      <c r="D19" s="61" t="s">
        <v>12</v>
      </c>
      <c r="E19" s="62">
        <v>36566</v>
      </c>
      <c r="F19" s="63" t="s">
        <v>244</v>
      </c>
      <c r="G19" s="64" t="s">
        <v>1</v>
      </c>
      <c r="H19" s="65">
        <v>7.98</v>
      </c>
      <c r="I19" s="66">
        <v>8</v>
      </c>
      <c r="J19" s="67"/>
      <c r="K19" s="67">
        <v>8.1999999999999993</v>
      </c>
      <c r="L19" s="65">
        <v>7.99</v>
      </c>
      <c r="M19" s="65">
        <v>3.47</v>
      </c>
      <c r="N19" s="68">
        <v>0</v>
      </c>
      <c r="O19" s="68">
        <v>0</v>
      </c>
      <c r="P19" s="68" t="s">
        <v>37</v>
      </c>
      <c r="Q19" s="68" t="s">
        <v>37</v>
      </c>
      <c r="R19" s="68" t="s">
        <v>760</v>
      </c>
      <c r="S19" s="69"/>
      <c r="T19" s="70" t="s">
        <v>764</v>
      </c>
      <c r="U19" s="22"/>
      <c r="V19" s="21">
        <v>0</v>
      </c>
      <c r="X19" s="23">
        <v>3.47</v>
      </c>
      <c r="Y19" s="23">
        <v>0</v>
      </c>
    </row>
    <row r="20" spans="1:25" s="20" customFormat="1" ht="20.25" customHeight="1" x14ac:dyDescent="0.25">
      <c r="A20" s="58">
        <v>10</v>
      </c>
      <c r="B20" s="71">
        <v>24207215732</v>
      </c>
      <c r="C20" s="60" t="s">
        <v>777</v>
      </c>
      <c r="D20" s="61" t="s">
        <v>58</v>
      </c>
      <c r="E20" s="62">
        <v>36862</v>
      </c>
      <c r="F20" s="63" t="s">
        <v>244</v>
      </c>
      <c r="G20" s="64" t="s">
        <v>1</v>
      </c>
      <c r="H20" s="65">
        <v>8.11</v>
      </c>
      <c r="I20" s="66">
        <v>8</v>
      </c>
      <c r="J20" s="67"/>
      <c r="K20" s="67">
        <v>8.1999999999999993</v>
      </c>
      <c r="L20" s="65">
        <v>8.11</v>
      </c>
      <c r="M20" s="65">
        <v>3.51</v>
      </c>
      <c r="N20" s="68" t="s">
        <v>37</v>
      </c>
      <c r="O20" s="68" t="s">
        <v>37</v>
      </c>
      <c r="P20" s="68" t="s">
        <v>37</v>
      </c>
      <c r="Q20" s="68" t="s">
        <v>37</v>
      </c>
      <c r="R20" s="68" t="s">
        <v>758</v>
      </c>
      <c r="S20" s="69"/>
      <c r="T20" s="70" t="s">
        <v>763</v>
      </c>
      <c r="U20" s="22"/>
      <c r="V20" s="21">
        <v>0</v>
      </c>
      <c r="X20" s="23">
        <v>3.51</v>
      </c>
      <c r="Y20" s="23">
        <v>0</v>
      </c>
    </row>
    <row r="21" spans="1:25" s="20" customFormat="1" ht="20.25" customHeight="1" x14ac:dyDescent="0.25">
      <c r="A21" s="58">
        <v>11</v>
      </c>
      <c r="B21" s="71">
        <v>24207216586</v>
      </c>
      <c r="C21" s="60" t="s">
        <v>127</v>
      </c>
      <c r="D21" s="61" t="s">
        <v>48</v>
      </c>
      <c r="E21" s="62">
        <v>36771</v>
      </c>
      <c r="F21" s="63" t="s">
        <v>242</v>
      </c>
      <c r="G21" s="64" t="s">
        <v>1</v>
      </c>
      <c r="H21" s="65">
        <v>7.75</v>
      </c>
      <c r="I21" s="66">
        <v>8.1</v>
      </c>
      <c r="J21" s="67"/>
      <c r="K21" s="67">
        <v>8.5</v>
      </c>
      <c r="L21" s="65">
        <v>7.77</v>
      </c>
      <c r="M21" s="65">
        <v>3.33</v>
      </c>
      <c r="N21" s="68" t="s">
        <v>37</v>
      </c>
      <c r="O21" s="68">
        <v>0</v>
      </c>
      <c r="P21" s="68" t="s">
        <v>37</v>
      </c>
      <c r="Q21" s="68" t="s">
        <v>37</v>
      </c>
      <c r="R21" s="68" t="s">
        <v>758</v>
      </c>
      <c r="S21" s="69"/>
      <c r="T21" s="70" t="s">
        <v>764</v>
      </c>
      <c r="U21" s="22"/>
      <c r="V21" s="21">
        <v>0</v>
      </c>
      <c r="X21" s="23">
        <v>3.33</v>
      </c>
      <c r="Y21" s="23">
        <v>0</v>
      </c>
    </row>
    <row r="22" spans="1:25" s="20" customFormat="1" ht="20.25" customHeight="1" x14ac:dyDescent="0.25">
      <c r="A22" s="58">
        <v>12</v>
      </c>
      <c r="B22" s="71">
        <v>24207215358</v>
      </c>
      <c r="C22" s="60" t="s">
        <v>778</v>
      </c>
      <c r="D22" s="61" t="s">
        <v>90</v>
      </c>
      <c r="E22" s="62">
        <v>36594</v>
      </c>
      <c r="F22" s="63" t="s">
        <v>244</v>
      </c>
      <c r="G22" s="64" t="s">
        <v>1</v>
      </c>
      <c r="H22" s="65">
        <v>7.68</v>
      </c>
      <c r="I22" s="66">
        <v>8</v>
      </c>
      <c r="J22" s="67"/>
      <c r="K22" s="67">
        <v>8.3000000000000007</v>
      </c>
      <c r="L22" s="65">
        <v>7.69</v>
      </c>
      <c r="M22" s="65">
        <v>3.28</v>
      </c>
      <c r="N22" s="68" t="s">
        <v>37</v>
      </c>
      <c r="O22" s="68" t="s">
        <v>37</v>
      </c>
      <c r="P22" s="68" t="s">
        <v>37</v>
      </c>
      <c r="Q22" s="68" t="s">
        <v>37</v>
      </c>
      <c r="R22" s="68" t="s">
        <v>758</v>
      </c>
      <c r="S22" s="69"/>
      <c r="T22" s="70" t="s">
        <v>763</v>
      </c>
      <c r="U22" s="22"/>
      <c r="V22" s="21">
        <v>0</v>
      </c>
      <c r="X22" s="23">
        <v>3.28</v>
      </c>
      <c r="Y22" s="23">
        <v>0</v>
      </c>
    </row>
    <row r="23" spans="1:25" s="20" customFormat="1" ht="20.25" customHeight="1" x14ac:dyDescent="0.25">
      <c r="A23" s="58">
        <v>13</v>
      </c>
      <c r="B23" s="71">
        <v>24207206176</v>
      </c>
      <c r="C23" s="60" t="s">
        <v>625</v>
      </c>
      <c r="D23" s="61" t="s">
        <v>100</v>
      </c>
      <c r="E23" s="62">
        <v>36817</v>
      </c>
      <c r="F23" s="63" t="s">
        <v>242</v>
      </c>
      <c r="G23" s="64" t="s">
        <v>1</v>
      </c>
      <c r="H23" s="65">
        <v>7.88</v>
      </c>
      <c r="I23" s="66">
        <v>8.5</v>
      </c>
      <c r="J23" s="67"/>
      <c r="K23" s="67">
        <v>8.6</v>
      </c>
      <c r="L23" s="65">
        <v>7.91</v>
      </c>
      <c r="M23" s="65">
        <v>3.39</v>
      </c>
      <c r="N23" s="68" t="s">
        <v>37</v>
      </c>
      <c r="O23" s="68" t="s">
        <v>37</v>
      </c>
      <c r="P23" s="68" t="s">
        <v>37</v>
      </c>
      <c r="Q23" s="68" t="s">
        <v>37</v>
      </c>
      <c r="R23" s="68" t="s">
        <v>758</v>
      </c>
      <c r="S23" s="69"/>
      <c r="T23" s="70" t="s">
        <v>763</v>
      </c>
      <c r="U23" s="22"/>
      <c r="V23" s="21">
        <v>0</v>
      </c>
      <c r="X23" s="23">
        <v>3.39</v>
      </c>
      <c r="Y23" s="23">
        <v>0</v>
      </c>
    </row>
    <row r="24" spans="1:25" s="20" customFormat="1" ht="20.25" customHeight="1" x14ac:dyDescent="0.25">
      <c r="A24" s="58">
        <v>14</v>
      </c>
      <c r="B24" s="71">
        <v>23217110316</v>
      </c>
      <c r="C24" s="60" t="s">
        <v>779</v>
      </c>
      <c r="D24" s="61" t="s">
        <v>101</v>
      </c>
      <c r="E24" s="62">
        <v>36456</v>
      </c>
      <c r="F24" s="63" t="s">
        <v>242</v>
      </c>
      <c r="G24" s="64" t="s">
        <v>4</v>
      </c>
      <c r="H24" s="65">
        <v>8.09</v>
      </c>
      <c r="I24" s="66">
        <v>8.3000000000000007</v>
      </c>
      <c r="J24" s="67"/>
      <c r="K24" s="67">
        <v>8.4</v>
      </c>
      <c r="L24" s="65">
        <v>8.1</v>
      </c>
      <c r="M24" s="65">
        <v>3.48</v>
      </c>
      <c r="N24" s="68" t="s">
        <v>37</v>
      </c>
      <c r="O24" s="68" t="s">
        <v>37</v>
      </c>
      <c r="P24" s="68" t="s">
        <v>37</v>
      </c>
      <c r="Q24" s="68" t="s">
        <v>37</v>
      </c>
      <c r="R24" s="68" t="s">
        <v>758</v>
      </c>
      <c r="S24" s="69"/>
      <c r="T24" s="70" t="s">
        <v>763</v>
      </c>
      <c r="U24" s="22"/>
      <c r="V24" s="21">
        <v>0</v>
      </c>
      <c r="X24" s="23">
        <v>3.48</v>
      </c>
      <c r="Y24" s="23">
        <v>0</v>
      </c>
    </row>
    <row r="25" spans="1:25" s="20" customFormat="1" ht="20.25" customHeight="1" x14ac:dyDescent="0.25">
      <c r="A25" s="58">
        <v>15</v>
      </c>
      <c r="B25" s="71">
        <v>24207204222</v>
      </c>
      <c r="C25" s="60" t="s">
        <v>780</v>
      </c>
      <c r="D25" s="61" t="s">
        <v>8</v>
      </c>
      <c r="E25" s="62">
        <v>36679</v>
      </c>
      <c r="F25" s="63" t="s">
        <v>246</v>
      </c>
      <c r="G25" s="64" t="s">
        <v>1</v>
      </c>
      <c r="H25" s="65">
        <v>7.69</v>
      </c>
      <c r="I25" s="66">
        <v>8.3000000000000007</v>
      </c>
      <c r="J25" s="67"/>
      <c r="K25" s="67">
        <v>8.8000000000000007</v>
      </c>
      <c r="L25" s="65">
        <v>7.72</v>
      </c>
      <c r="M25" s="65">
        <v>3.3</v>
      </c>
      <c r="N25" s="68" t="s">
        <v>37</v>
      </c>
      <c r="O25" s="68" t="s">
        <v>37</v>
      </c>
      <c r="P25" s="68" t="s">
        <v>37</v>
      </c>
      <c r="Q25" s="68" t="s">
        <v>37</v>
      </c>
      <c r="R25" s="68" t="s">
        <v>758</v>
      </c>
      <c r="S25" s="69"/>
      <c r="T25" s="70" t="s">
        <v>763</v>
      </c>
      <c r="U25" s="22"/>
      <c r="V25" s="21">
        <v>0</v>
      </c>
      <c r="X25" s="23">
        <v>3.3</v>
      </c>
      <c r="Y25" s="23">
        <v>0</v>
      </c>
    </row>
    <row r="26" spans="1:25" s="20" customFormat="1" ht="20.25" customHeight="1" x14ac:dyDescent="0.25">
      <c r="A26" s="58">
        <v>16</v>
      </c>
      <c r="B26" s="71">
        <v>24207216695</v>
      </c>
      <c r="C26" s="60" t="s">
        <v>781</v>
      </c>
      <c r="D26" s="61" t="s">
        <v>782</v>
      </c>
      <c r="E26" s="62">
        <v>36170</v>
      </c>
      <c r="F26" s="63" t="s">
        <v>246</v>
      </c>
      <c r="G26" s="64" t="s">
        <v>1</v>
      </c>
      <c r="H26" s="65">
        <v>7.91</v>
      </c>
      <c r="I26" s="66">
        <v>8.1999999999999993</v>
      </c>
      <c r="J26" s="67"/>
      <c r="K26" s="67">
        <v>8.6</v>
      </c>
      <c r="L26" s="65">
        <v>7.93</v>
      </c>
      <c r="M26" s="65">
        <v>3.4</v>
      </c>
      <c r="N26" s="68" t="s">
        <v>37</v>
      </c>
      <c r="O26" s="68" t="s">
        <v>37</v>
      </c>
      <c r="P26" s="68" t="s">
        <v>37</v>
      </c>
      <c r="Q26" s="68" t="s">
        <v>37</v>
      </c>
      <c r="R26" s="68" t="s">
        <v>758</v>
      </c>
      <c r="S26" s="69"/>
      <c r="T26" s="70" t="s">
        <v>763</v>
      </c>
      <c r="U26" s="22"/>
      <c r="V26" s="21">
        <v>0</v>
      </c>
      <c r="X26" s="23">
        <v>3.4</v>
      </c>
      <c r="Y26" s="23">
        <v>0</v>
      </c>
    </row>
    <row r="27" spans="1:25" s="20" customFormat="1" ht="20.25" customHeight="1" x14ac:dyDescent="0.25">
      <c r="A27" s="58">
        <v>17</v>
      </c>
      <c r="B27" s="71">
        <v>24217211134</v>
      </c>
      <c r="C27" s="60" t="s">
        <v>783</v>
      </c>
      <c r="D27" s="61" t="s">
        <v>94</v>
      </c>
      <c r="E27" s="62">
        <v>36653</v>
      </c>
      <c r="F27" s="63" t="s">
        <v>244</v>
      </c>
      <c r="G27" s="64" t="s">
        <v>4</v>
      </c>
      <c r="H27" s="65">
        <v>7.63</v>
      </c>
      <c r="I27" s="66">
        <v>8.3000000000000007</v>
      </c>
      <c r="J27" s="67"/>
      <c r="K27" s="67">
        <v>8.3000000000000007</v>
      </c>
      <c r="L27" s="65">
        <v>7.66</v>
      </c>
      <c r="M27" s="65">
        <v>3.25</v>
      </c>
      <c r="N27" s="68" t="s">
        <v>37</v>
      </c>
      <c r="O27" s="68" t="s">
        <v>37</v>
      </c>
      <c r="P27" s="68" t="s">
        <v>37</v>
      </c>
      <c r="Q27" s="68" t="s">
        <v>37</v>
      </c>
      <c r="R27" s="68" t="s">
        <v>758</v>
      </c>
      <c r="S27" s="69"/>
      <c r="T27" s="70" t="s">
        <v>763</v>
      </c>
      <c r="U27" s="22"/>
      <c r="V27" s="21">
        <v>0</v>
      </c>
      <c r="X27" s="23">
        <v>3.25</v>
      </c>
      <c r="Y27" s="23">
        <v>0</v>
      </c>
    </row>
    <row r="28" spans="1:25" s="20" customFormat="1" ht="20.25" customHeight="1" x14ac:dyDescent="0.25">
      <c r="A28" s="58">
        <v>18</v>
      </c>
      <c r="B28" s="71">
        <v>24207203852</v>
      </c>
      <c r="C28" s="60" t="s">
        <v>784</v>
      </c>
      <c r="D28" s="61" t="s">
        <v>785</v>
      </c>
      <c r="E28" s="62">
        <v>36592</v>
      </c>
      <c r="F28" s="63" t="s">
        <v>284</v>
      </c>
      <c r="G28" s="64" t="s">
        <v>1</v>
      </c>
      <c r="H28" s="65">
        <v>7.93</v>
      </c>
      <c r="I28" s="66">
        <v>8.8000000000000007</v>
      </c>
      <c r="J28" s="67"/>
      <c r="K28" s="67">
        <v>9.1</v>
      </c>
      <c r="L28" s="65">
        <v>7.97</v>
      </c>
      <c r="M28" s="65">
        <v>3.45</v>
      </c>
      <c r="N28" s="68" t="s">
        <v>37</v>
      </c>
      <c r="O28" s="68" t="s">
        <v>37</v>
      </c>
      <c r="P28" s="68" t="s">
        <v>37</v>
      </c>
      <c r="Q28" s="68" t="s">
        <v>37</v>
      </c>
      <c r="R28" s="68" t="s">
        <v>760</v>
      </c>
      <c r="S28" s="69"/>
      <c r="T28" s="70" t="s">
        <v>763</v>
      </c>
      <c r="U28" s="22"/>
      <c r="V28" s="21">
        <v>0</v>
      </c>
      <c r="X28" s="23">
        <v>3.45</v>
      </c>
      <c r="Y28" s="23">
        <v>0</v>
      </c>
    </row>
    <row r="29" spans="1:25" s="20" customFormat="1" ht="20.25" customHeight="1" x14ac:dyDescent="0.25">
      <c r="A29" s="58">
        <v>19</v>
      </c>
      <c r="B29" s="71">
        <v>24207215914</v>
      </c>
      <c r="C29" s="60" t="s">
        <v>786</v>
      </c>
      <c r="D29" s="61" t="s">
        <v>129</v>
      </c>
      <c r="E29" s="62">
        <v>36526</v>
      </c>
      <c r="F29" s="63" t="s">
        <v>242</v>
      </c>
      <c r="G29" s="64" t="s">
        <v>1</v>
      </c>
      <c r="H29" s="65">
        <v>7.87</v>
      </c>
      <c r="I29" s="66">
        <v>8.5</v>
      </c>
      <c r="J29" s="67"/>
      <c r="K29" s="67">
        <v>9</v>
      </c>
      <c r="L29" s="65">
        <v>7.9</v>
      </c>
      <c r="M29" s="65">
        <v>3.37</v>
      </c>
      <c r="N29" s="68" t="s">
        <v>37</v>
      </c>
      <c r="O29" s="68" t="s">
        <v>37</v>
      </c>
      <c r="P29" s="68" t="s">
        <v>37</v>
      </c>
      <c r="Q29" s="68" t="s">
        <v>37</v>
      </c>
      <c r="R29" s="68" t="s">
        <v>758</v>
      </c>
      <c r="S29" s="69"/>
      <c r="T29" s="70" t="s">
        <v>763</v>
      </c>
      <c r="U29" s="22"/>
      <c r="V29" s="21">
        <v>0</v>
      </c>
      <c r="X29" s="23">
        <v>3.37</v>
      </c>
      <c r="Y29" s="23">
        <v>0</v>
      </c>
    </row>
    <row r="30" spans="1:25" s="20" customFormat="1" ht="20.25" customHeight="1" x14ac:dyDescent="0.25">
      <c r="A30" s="58">
        <v>20</v>
      </c>
      <c r="B30" s="71">
        <v>24207208533</v>
      </c>
      <c r="C30" s="60" t="s">
        <v>787</v>
      </c>
      <c r="D30" s="61" t="s">
        <v>154</v>
      </c>
      <c r="E30" s="62">
        <v>36590</v>
      </c>
      <c r="F30" s="63" t="s">
        <v>242</v>
      </c>
      <c r="G30" s="64" t="s">
        <v>1</v>
      </c>
      <c r="H30" s="65">
        <v>7.79</v>
      </c>
      <c r="I30" s="66">
        <v>8</v>
      </c>
      <c r="J30" s="67"/>
      <c r="K30" s="67">
        <v>8.3000000000000007</v>
      </c>
      <c r="L30" s="65">
        <v>7.81</v>
      </c>
      <c r="M30" s="65">
        <v>3.35</v>
      </c>
      <c r="N30" s="68" t="s">
        <v>37</v>
      </c>
      <c r="O30" s="68" t="s">
        <v>37</v>
      </c>
      <c r="P30" s="68" t="s">
        <v>37</v>
      </c>
      <c r="Q30" s="68" t="s">
        <v>37</v>
      </c>
      <c r="R30" s="68" t="s">
        <v>758</v>
      </c>
      <c r="S30" s="69"/>
      <c r="T30" s="70" t="s">
        <v>763</v>
      </c>
      <c r="U30" s="22"/>
      <c r="V30" s="21">
        <v>0</v>
      </c>
      <c r="X30" s="23">
        <v>3.35</v>
      </c>
      <c r="Y30" s="23">
        <v>0</v>
      </c>
    </row>
    <row r="31" spans="1:25" s="20" customFormat="1" ht="20.25" customHeight="1" x14ac:dyDescent="0.25">
      <c r="A31" s="58">
        <v>21</v>
      </c>
      <c r="B31" s="71">
        <v>24207206720</v>
      </c>
      <c r="C31" s="60" t="s">
        <v>68</v>
      </c>
      <c r="D31" s="61" t="s">
        <v>130</v>
      </c>
      <c r="E31" s="62">
        <v>36810</v>
      </c>
      <c r="F31" s="63" t="s">
        <v>242</v>
      </c>
      <c r="G31" s="64" t="s">
        <v>1</v>
      </c>
      <c r="H31" s="65">
        <v>8.1300000000000008</v>
      </c>
      <c r="I31" s="66">
        <v>8.5</v>
      </c>
      <c r="J31" s="67"/>
      <c r="K31" s="67">
        <v>8.9</v>
      </c>
      <c r="L31" s="65">
        <v>8.15</v>
      </c>
      <c r="M31" s="65">
        <v>3.53</v>
      </c>
      <c r="N31" s="68" t="s">
        <v>37</v>
      </c>
      <c r="O31" s="68" t="s">
        <v>37</v>
      </c>
      <c r="P31" s="68" t="s">
        <v>37</v>
      </c>
      <c r="Q31" s="68" t="s">
        <v>37</v>
      </c>
      <c r="R31" s="68" t="s">
        <v>758</v>
      </c>
      <c r="S31" s="69"/>
      <c r="T31" s="70" t="s">
        <v>763</v>
      </c>
      <c r="U31" s="22"/>
      <c r="V31" s="21">
        <v>0</v>
      </c>
      <c r="X31" s="23">
        <v>3.53</v>
      </c>
      <c r="Y31" s="23">
        <v>0</v>
      </c>
    </row>
    <row r="32" spans="1:25" s="20" customFormat="1" ht="20.25" customHeight="1" x14ac:dyDescent="0.25">
      <c r="A32" s="58">
        <v>22</v>
      </c>
      <c r="B32" s="71">
        <v>24217207044</v>
      </c>
      <c r="C32" s="60" t="s">
        <v>788</v>
      </c>
      <c r="D32" s="61" t="s">
        <v>137</v>
      </c>
      <c r="E32" s="62">
        <v>36537</v>
      </c>
      <c r="F32" s="63" t="s">
        <v>356</v>
      </c>
      <c r="G32" s="64" t="s">
        <v>4</v>
      </c>
      <c r="H32" s="65">
        <v>7.85</v>
      </c>
      <c r="I32" s="66">
        <v>8.3000000000000007</v>
      </c>
      <c r="J32" s="67"/>
      <c r="K32" s="67">
        <v>8.5</v>
      </c>
      <c r="L32" s="65">
        <v>7.87</v>
      </c>
      <c r="M32" s="65">
        <v>3.38</v>
      </c>
      <c r="N32" s="68" t="s">
        <v>37</v>
      </c>
      <c r="O32" s="68" t="s">
        <v>37</v>
      </c>
      <c r="P32" s="68" t="s">
        <v>37</v>
      </c>
      <c r="Q32" s="68" t="s">
        <v>37</v>
      </c>
      <c r="R32" s="68" t="s">
        <v>758</v>
      </c>
      <c r="S32" s="69"/>
      <c r="T32" s="70" t="s">
        <v>763</v>
      </c>
      <c r="U32" s="22"/>
      <c r="V32" s="21">
        <v>0</v>
      </c>
      <c r="X32" s="23">
        <v>3.38</v>
      </c>
      <c r="Y32" s="23">
        <v>0</v>
      </c>
    </row>
    <row r="33" spans="1:25" s="20" customFormat="1" ht="20.25" customHeight="1" x14ac:dyDescent="0.25">
      <c r="A33" s="58">
        <v>23</v>
      </c>
      <c r="B33" s="71">
        <v>24217204914</v>
      </c>
      <c r="C33" s="60" t="s">
        <v>151</v>
      </c>
      <c r="D33" s="61" t="s">
        <v>78</v>
      </c>
      <c r="E33" s="62">
        <v>36540</v>
      </c>
      <c r="F33" s="63" t="s">
        <v>242</v>
      </c>
      <c r="G33" s="64" t="s">
        <v>4</v>
      </c>
      <c r="H33" s="65">
        <v>7.72</v>
      </c>
      <c r="I33" s="66">
        <v>8.1</v>
      </c>
      <c r="J33" s="67"/>
      <c r="K33" s="67">
        <v>8.1</v>
      </c>
      <c r="L33" s="65">
        <v>7.73</v>
      </c>
      <c r="M33" s="65">
        <v>3.29</v>
      </c>
      <c r="N33" s="68" t="s">
        <v>37</v>
      </c>
      <c r="O33" s="68" t="s">
        <v>37</v>
      </c>
      <c r="P33" s="68" t="s">
        <v>37</v>
      </c>
      <c r="Q33" s="68" t="s">
        <v>37</v>
      </c>
      <c r="R33" s="68" t="s">
        <v>758</v>
      </c>
      <c r="S33" s="69"/>
      <c r="T33" s="70" t="s">
        <v>763</v>
      </c>
      <c r="U33" s="22"/>
      <c r="V33" s="21">
        <v>0</v>
      </c>
      <c r="X33" s="23">
        <v>3.29</v>
      </c>
      <c r="Y33" s="23">
        <v>0</v>
      </c>
    </row>
    <row r="34" spans="1:25" s="20" customFormat="1" ht="20.25" customHeight="1" x14ac:dyDescent="0.25">
      <c r="A34" s="58">
        <v>24</v>
      </c>
      <c r="B34" s="71">
        <v>24207212014</v>
      </c>
      <c r="C34" s="60" t="s">
        <v>571</v>
      </c>
      <c r="D34" s="61" t="s">
        <v>143</v>
      </c>
      <c r="E34" s="62">
        <v>36829</v>
      </c>
      <c r="F34" s="63" t="s">
        <v>242</v>
      </c>
      <c r="G34" s="64" t="s">
        <v>1</v>
      </c>
      <c r="H34" s="65">
        <v>7.86</v>
      </c>
      <c r="I34" s="66">
        <v>8.4</v>
      </c>
      <c r="J34" s="67"/>
      <c r="K34" s="67">
        <v>8.6</v>
      </c>
      <c r="L34" s="65">
        <v>7.88</v>
      </c>
      <c r="M34" s="65">
        <v>3.38</v>
      </c>
      <c r="N34" s="68" t="s">
        <v>37</v>
      </c>
      <c r="O34" s="68" t="s">
        <v>37</v>
      </c>
      <c r="P34" s="68" t="s">
        <v>37</v>
      </c>
      <c r="Q34" s="68" t="s">
        <v>37</v>
      </c>
      <c r="R34" s="68" t="s">
        <v>758</v>
      </c>
      <c r="S34" s="69"/>
      <c r="T34" s="70" t="s">
        <v>763</v>
      </c>
      <c r="U34" s="22"/>
      <c r="V34" s="21">
        <v>0</v>
      </c>
      <c r="X34" s="23">
        <v>3.38</v>
      </c>
      <c r="Y34" s="23">
        <v>0</v>
      </c>
    </row>
    <row r="35" spans="1:25" s="20" customFormat="1" ht="20.25" customHeight="1" x14ac:dyDescent="0.25">
      <c r="A35" s="58">
        <v>25</v>
      </c>
      <c r="B35" s="71">
        <v>24207215784</v>
      </c>
      <c r="C35" s="60" t="s">
        <v>789</v>
      </c>
      <c r="D35" s="61" t="s">
        <v>157</v>
      </c>
      <c r="E35" s="62">
        <v>36758</v>
      </c>
      <c r="F35" s="63" t="s">
        <v>242</v>
      </c>
      <c r="G35" s="64" t="s">
        <v>1</v>
      </c>
      <c r="H35" s="65">
        <v>7.96</v>
      </c>
      <c r="I35" s="66">
        <v>8.5</v>
      </c>
      <c r="J35" s="67"/>
      <c r="K35" s="67">
        <v>8.8000000000000007</v>
      </c>
      <c r="L35" s="65">
        <v>7.99</v>
      </c>
      <c r="M35" s="65">
        <v>3.49</v>
      </c>
      <c r="N35" s="68" t="s">
        <v>37</v>
      </c>
      <c r="O35" s="68">
        <v>0</v>
      </c>
      <c r="P35" s="68" t="s">
        <v>37</v>
      </c>
      <c r="Q35" s="68" t="s">
        <v>37</v>
      </c>
      <c r="R35" s="68" t="s">
        <v>758</v>
      </c>
      <c r="S35" s="69"/>
      <c r="T35" s="70" t="s">
        <v>764</v>
      </c>
      <c r="U35" s="22"/>
      <c r="V35" s="21">
        <v>0</v>
      </c>
      <c r="X35" s="23">
        <v>3.49</v>
      </c>
      <c r="Y35" s="23">
        <v>0</v>
      </c>
    </row>
    <row r="36" spans="1:25" s="20" customFormat="1" ht="20.25" customHeight="1" x14ac:dyDescent="0.25">
      <c r="A36" s="58">
        <v>26</v>
      </c>
      <c r="B36" s="71">
        <v>24207215630</v>
      </c>
      <c r="C36" s="60" t="s">
        <v>790</v>
      </c>
      <c r="D36" s="61" t="s">
        <v>157</v>
      </c>
      <c r="E36" s="62">
        <v>36852</v>
      </c>
      <c r="F36" s="63" t="s">
        <v>249</v>
      </c>
      <c r="G36" s="64" t="s">
        <v>1</v>
      </c>
      <c r="H36" s="65">
        <v>7.94</v>
      </c>
      <c r="I36" s="66">
        <v>8.8000000000000007</v>
      </c>
      <c r="J36" s="67"/>
      <c r="K36" s="67">
        <v>8.8000000000000007</v>
      </c>
      <c r="L36" s="65">
        <v>7.98</v>
      </c>
      <c r="M36" s="65">
        <v>3.44</v>
      </c>
      <c r="N36" s="68" t="s">
        <v>37</v>
      </c>
      <c r="O36" s="68" t="s">
        <v>37</v>
      </c>
      <c r="P36" s="68" t="s">
        <v>37</v>
      </c>
      <c r="Q36" s="68" t="s">
        <v>37</v>
      </c>
      <c r="R36" s="68" t="s">
        <v>758</v>
      </c>
      <c r="S36" s="69"/>
      <c r="T36" s="70" t="s">
        <v>763</v>
      </c>
      <c r="U36" s="22"/>
      <c r="V36" s="21">
        <v>0</v>
      </c>
      <c r="X36" s="23">
        <v>3.44</v>
      </c>
      <c r="Y36" s="23">
        <v>0</v>
      </c>
    </row>
    <row r="37" spans="1:25" s="20" customFormat="1" ht="20.25" customHeight="1" x14ac:dyDescent="0.25">
      <c r="A37" s="58">
        <v>27</v>
      </c>
      <c r="B37" s="71">
        <v>24217215409</v>
      </c>
      <c r="C37" s="60" t="s">
        <v>791</v>
      </c>
      <c r="D37" s="61" t="s">
        <v>162</v>
      </c>
      <c r="E37" s="62">
        <v>36885</v>
      </c>
      <c r="F37" s="63" t="s">
        <v>244</v>
      </c>
      <c r="G37" s="64" t="s">
        <v>4</v>
      </c>
      <c r="H37" s="65">
        <v>7.59</v>
      </c>
      <c r="I37" s="66">
        <v>7.8</v>
      </c>
      <c r="J37" s="67"/>
      <c r="K37" s="67">
        <v>8</v>
      </c>
      <c r="L37" s="65">
        <v>7.61</v>
      </c>
      <c r="M37" s="65">
        <v>3.23</v>
      </c>
      <c r="N37" s="68" t="s">
        <v>37</v>
      </c>
      <c r="O37" s="68" t="s">
        <v>37</v>
      </c>
      <c r="P37" s="68" t="s">
        <v>37</v>
      </c>
      <c r="Q37" s="68" t="s">
        <v>37</v>
      </c>
      <c r="R37" s="68" t="s">
        <v>758</v>
      </c>
      <c r="S37" s="69"/>
      <c r="T37" s="70" t="s">
        <v>763</v>
      </c>
      <c r="U37" s="22"/>
      <c r="V37" s="21">
        <v>0</v>
      </c>
      <c r="X37" s="23">
        <v>3.23</v>
      </c>
      <c r="Y37" s="23">
        <v>0</v>
      </c>
    </row>
    <row r="38" spans="1:25" s="20" customFormat="1" ht="20.25" customHeight="1" x14ac:dyDescent="0.25">
      <c r="A38" s="58">
        <v>28</v>
      </c>
      <c r="B38" s="71">
        <v>24207216515</v>
      </c>
      <c r="C38" s="60" t="s">
        <v>792</v>
      </c>
      <c r="D38" s="61" t="s">
        <v>82</v>
      </c>
      <c r="E38" s="62">
        <v>36832</v>
      </c>
      <c r="F38" s="63" t="s">
        <v>280</v>
      </c>
      <c r="G38" s="64" t="s">
        <v>1</v>
      </c>
      <c r="H38" s="65">
        <v>8.44</v>
      </c>
      <c r="I38" s="66">
        <v>8.1999999999999993</v>
      </c>
      <c r="J38" s="67"/>
      <c r="K38" s="67">
        <v>8.6999999999999993</v>
      </c>
      <c r="L38" s="65">
        <v>8.44</v>
      </c>
      <c r="M38" s="65">
        <v>3.67</v>
      </c>
      <c r="N38" s="68" t="s">
        <v>37</v>
      </c>
      <c r="O38" s="68" t="s">
        <v>37</v>
      </c>
      <c r="P38" s="68" t="s">
        <v>37</v>
      </c>
      <c r="Q38" s="68" t="s">
        <v>37</v>
      </c>
      <c r="R38" s="68" t="s">
        <v>760</v>
      </c>
      <c r="S38" s="69"/>
      <c r="T38" s="70" t="s">
        <v>763</v>
      </c>
      <c r="U38" s="22"/>
      <c r="V38" s="21">
        <v>0</v>
      </c>
      <c r="X38" s="23">
        <v>3.67</v>
      </c>
      <c r="Y38" s="23">
        <v>0</v>
      </c>
    </row>
    <row r="39" spans="1:25" s="20" customFormat="1" ht="20.25" customHeight="1" x14ac:dyDescent="0.25">
      <c r="A39" s="58">
        <v>29</v>
      </c>
      <c r="B39" s="71">
        <v>24217212588</v>
      </c>
      <c r="C39" s="60" t="s">
        <v>793</v>
      </c>
      <c r="D39" s="61" t="s">
        <v>166</v>
      </c>
      <c r="E39" s="62">
        <v>36649</v>
      </c>
      <c r="F39" s="63" t="s">
        <v>244</v>
      </c>
      <c r="G39" s="64" t="s">
        <v>4</v>
      </c>
      <c r="H39" s="65">
        <v>8.26</v>
      </c>
      <c r="I39" s="66">
        <v>7.7</v>
      </c>
      <c r="J39" s="67"/>
      <c r="K39" s="67">
        <v>7.9</v>
      </c>
      <c r="L39" s="65">
        <v>8.24</v>
      </c>
      <c r="M39" s="65">
        <v>3.58</v>
      </c>
      <c r="N39" s="68" t="s">
        <v>37</v>
      </c>
      <c r="O39" s="68" t="s">
        <v>37</v>
      </c>
      <c r="P39" s="68" t="s">
        <v>37</v>
      </c>
      <c r="Q39" s="68" t="s">
        <v>37</v>
      </c>
      <c r="R39" s="68" t="s">
        <v>758</v>
      </c>
      <c r="S39" s="69"/>
      <c r="T39" s="70" t="s">
        <v>763</v>
      </c>
      <c r="U39" s="22"/>
      <c r="V39" s="21">
        <v>0</v>
      </c>
      <c r="X39" s="23">
        <v>3.58</v>
      </c>
      <c r="Y39" s="23">
        <v>0</v>
      </c>
    </row>
    <row r="40" spans="1:25" s="20" customFormat="1" ht="20.25" customHeight="1" x14ac:dyDescent="0.25">
      <c r="A40" s="58">
        <v>30</v>
      </c>
      <c r="B40" s="71">
        <v>24201200817</v>
      </c>
      <c r="C40" s="60" t="s">
        <v>292</v>
      </c>
      <c r="D40" s="61" t="s">
        <v>6</v>
      </c>
      <c r="E40" s="62">
        <v>36306</v>
      </c>
      <c r="F40" s="63" t="s">
        <v>242</v>
      </c>
      <c r="G40" s="64" t="s">
        <v>1</v>
      </c>
      <c r="H40" s="65">
        <v>8.11</v>
      </c>
      <c r="I40" s="66">
        <v>8</v>
      </c>
      <c r="J40" s="67"/>
      <c r="K40" s="67">
        <v>8.1999999999999993</v>
      </c>
      <c r="L40" s="65">
        <v>8.11</v>
      </c>
      <c r="M40" s="65">
        <v>3.51</v>
      </c>
      <c r="N40" s="68" t="s">
        <v>37</v>
      </c>
      <c r="O40" s="68" t="s">
        <v>37</v>
      </c>
      <c r="P40" s="68" t="s">
        <v>37</v>
      </c>
      <c r="Q40" s="68" t="s">
        <v>37</v>
      </c>
      <c r="R40" s="68" t="s">
        <v>758</v>
      </c>
      <c r="S40" s="69"/>
      <c r="T40" s="70" t="s">
        <v>763</v>
      </c>
      <c r="U40" s="22"/>
      <c r="V40" s="21">
        <v>0</v>
      </c>
      <c r="X40" s="23">
        <v>3.51</v>
      </c>
      <c r="Y40" s="23">
        <v>0</v>
      </c>
    </row>
    <row r="41" spans="1:25" s="20" customFormat="1" ht="20.25" customHeight="1" x14ac:dyDescent="0.25">
      <c r="A41" s="58">
        <v>31</v>
      </c>
      <c r="B41" s="71">
        <v>24207206446</v>
      </c>
      <c r="C41" s="60" t="s">
        <v>794</v>
      </c>
      <c r="D41" s="61" t="s">
        <v>6</v>
      </c>
      <c r="E41" s="62">
        <v>36665</v>
      </c>
      <c r="F41" s="63" t="s">
        <v>242</v>
      </c>
      <c r="G41" s="64" t="s">
        <v>1</v>
      </c>
      <c r="H41" s="65">
        <v>7.58</v>
      </c>
      <c r="I41" s="66">
        <v>8.4</v>
      </c>
      <c r="J41" s="67"/>
      <c r="K41" s="67">
        <v>8.6999999999999993</v>
      </c>
      <c r="L41" s="65">
        <v>7.62</v>
      </c>
      <c r="M41" s="65">
        <v>3.23</v>
      </c>
      <c r="N41" s="68" t="s">
        <v>37</v>
      </c>
      <c r="O41" s="68" t="s">
        <v>37</v>
      </c>
      <c r="P41" s="68" t="s">
        <v>37</v>
      </c>
      <c r="Q41" s="68" t="s">
        <v>37</v>
      </c>
      <c r="R41" s="68" t="s">
        <v>760</v>
      </c>
      <c r="S41" s="69"/>
      <c r="T41" s="70" t="s">
        <v>763</v>
      </c>
      <c r="U41" s="22"/>
      <c r="V41" s="21">
        <v>0</v>
      </c>
      <c r="X41" s="23">
        <v>3.23</v>
      </c>
      <c r="Y41" s="23">
        <v>0</v>
      </c>
    </row>
    <row r="42" spans="1:25" s="20" customFormat="1" ht="20.25" customHeight="1" x14ac:dyDescent="0.25">
      <c r="A42" s="58">
        <v>32</v>
      </c>
      <c r="B42" s="71">
        <v>24207215280</v>
      </c>
      <c r="C42" s="60" t="s">
        <v>795</v>
      </c>
      <c r="D42" s="61" t="s">
        <v>215</v>
      </c>
      <c r="E42" s="62">
        <v>36864</v>
      </c>
      <c r="F42" s="63" t="s">
        <v>244</v>
      </c>
      <c r="G42" s="64" t="s">
        <v>1</v>
      </c>
      <c r="H42" s="65">
        <v>8.68</v>
      </c>
      <c r="I42" s="66">
        <v>8</v>
      </c>
      <c r="J42" s="67"/>
      <c r="K42" s="67">
        <v>8.3000000000000007</v>
      </c>
      <c r="L42" s="65">
        <v>8.66</v>
      </c>
      <c r="M42" s="65">
        <v>3.8</v>
      </c>
      <c r="N42" s="68" t="s">
        <v>37</v>
      </c>
      <c r="O42" s="68" t="s">
        <v>37</v>
      </c>
      <c r="P42" s="68" t="s">
        <v>37</v>
      </c>
      <c r="Q42" s="68" t="s">
        <v>37</v>
      </c>
      <c r="R42" s="68" t="s">
        <v>758</v>
      </c>
      <c r="S42" s="69"/>
      <c r="T42" s="70" t="s">
        <v>763</v>
      </c>
      <c r="U42" s="22"/>
      <c r="V42" s="21">
        <v>0</v>
      </c>
      <c r="X42" s="23">
        <v>3.8</v>
      </c>
      <c r="Y42" s="23">
        <v>0</v>
      </c>
    </row>
    <row r="43" spans="1:25" s="20" customFormat="1" ht="20.25" customHeight="1" x14ac:dyDescent="0.25">
      <c r="A43" s="58">
        <v>33</v>
      </c>
      <c r="B43" s="71">
        <v>24207207103</v>
      </c>
      <c r="C43" s="60" t="s">
        <v>796</v>
      </c>
      <c r="D43" s="61" t="s">
        <v>188</v>
      </c>
      <c r="E43" s="62">
        <v>36763</v>
      </c>
      <c r="F43" s="63" t="s">
        <v>242</v>
      </c>
      <c r="G43" s="64" t="s">
        <v>1</v>
      </c>
      <c r="H43" s="65">
        <v>8.4499999999999993</v>
      </c>
      <c r="I43" s="66">
        <v>8</v>
      </c>
      <c r="J43" s="67"/>
      <c r="K43" s="67">
        <v>8</v>
      </c>
      <c r="L43" s="65">
        <v>8.43</v>
      </c>
      <c r="M43" s="65">
        <v>3.69</v>
      </c>
      <c r="N43" s="68" t="s">
        <v>37</v>
      </c>
      <c r="O43" s="68" t="s">
        <v>37</v>
      </c>
      <c r="P43" s="68" t="s">
        <v>37</v>
      </c>
      <c r="Q43" s="68" t="s">
        <v>37</v>
      </c>
      <c r="R43" s="68" t="s">
        <v>758</v>
      </c>
      <c r="S43" s="69"/>
      <c r="T43" s="70" t="s">
        <v>763</v>
      </c>
      <c r="U43" s="22"/>
      <c r="V43" s="21">
        <v>0</v>
      </c>
      <c r="X43" s="23">
        <v>3.69</v>
      </c>
      <c r="Y43" s="23">
        <v>0</v>
      </c>
    </row>
    <row r="44" spans="1:25" s="20" customFormat="1" ht="20.25" customHeight="1" x14ac:dyDescent="0.25">
      <c r="A44" s="58">
        <v>34</v>
      </c>
      <c r="B44" s="71">
        <v>24207215773</v>
      </c>
      <c r="C44" s="60" t="s">
        <v>279</v>
      </c>
      <c r="D44" s="61" t="s">
        <v>188</v>
      </c>
      <c r="E44" s="62">
        <v>36725</v>
      </c>
      <c r="F44" s="63" t="s">
        <v>520</v>
      </c>
      <c r="G44" s="64" t="s">
        <v>1</v>
      </c>
      <c r="H44" s="65">
        <v>8.41</v>
      </c>
      <c r="I44" s="66">
        <v>8.3000000000000007</v>
      </c>
      <c r="J44" s="67"/>
      <c r="K44" s="67">
        <v>8.6</v>
      </c>
      <c r="L44" s="65">
        <v>8.42</v>
      </c>
      <c r="M44" s="65">
        <v>3.68</v>
      </c>
      <c r="N44" s="68" t="s">
        <v>37</v>
      </c>
      <c r="O44" s="68" t="s">
        <v>37</v>
      </c>
      <c r="P44" s="68" t="s">
        <v>37</v>
      </c>
      <c r="Q44" s="68" t="s">
        <v>37</v>
      </c>
      <c r="R44" s="68" t="s">
        <v>760</v>
      </c>
      <c r="S44" s="69"/>
      <c r="T44" s="70" t="s">
        <v>763</v>
      </c>
      <c r="U44" s="22"/>
      <c r="V44" s="21">
        <v>0</v>
      </c>
      <c r="X44" s="23">
        <v>3.68</v>
      </c>
      <c r="Y44" s="23">
        <v>0</v>
      </c>
    </row>
    <row r="45" spans="1:25" s="20" customFormat="1" ht="20.25" customHeight="1" x14ac:dyDescent="0.25">
      <c r="A45" s="58">
        <v>35</v>
      </c>
      <c r="B45" s="71">
        <v>24207205954</v>
      </c>
      <c r="C45" s="60" t="s">
        <v>797</v>
      </c>
      <c r="D45" s="61" t="s">
        <v>83</v>
      </c>
      <c r="E45" s="62">
        <v>36849</v>
      </c>
      <c r="F45" s="63" t="s">
        <v>242</v>
      </c>
      <c r="G45" s="64" t="s">
        <v>1</v>
      </c>
      <c r="H45" s="65">
        <v>8.1</v>
      </c>
      <c r="I45" s="66">
        <v>8.5</v>
      </c>
      <c r="J45" s="67"/>
      <c r="K45" s="67">
        <v>8.8000000000000007</v>
      </c>
      <c r="L45" s="65">
        <v>8.1199999999999992</v>
      </c>
      <c r="M45" s="65">
        <v>3.54</v>
      </c>
      <c r="N45" s="68" t="s">
        <v>37</v>
      </c>
      <c r="O45" s="68">
        <v>0</v>
      </c>
      <c r="P45" s="68" t="s">
        <v>37</v>
      </c>
      <c r="Q45" s="68" t="s">
        <v>37</v>
      </c>
      <c r="R45" s="68" t="s">
        <v>758</v>
      </c>
      <c r="S45" s="69"/>
      <c r="T45" s="70" t="s">
        <v>764</v>
      </c>
      <c r="U45" s="22"/>
      <c r="V45" s="21">
        <v>0</v>
      </c>
      <c r="X45" s="23">
        <v>3.54</v>
      </c>
      <c r="Y45" s="23">
        <v>0</v>
      </c>
    </row>
    <row r="46" spans="1:25" s="20" customFormat="1" ht="20.25" customHeight="1" x14ac:dyDescent="0.25">
      <c r="A46" s="58">
        <v>36</v>
      </c>
      <c r="B46" s="71">
        <v>24207213414</v>
      </c>
      <c r="C46" s="60" t="s">
        <v>798</v>
      </c>
      <c r="D46" s="61" t="s">
        <v>83</v>
      </c>
      <c r="E46" s="62">
        <v>36646</v>
      </c>
      <c r="F46" s="63" t="s">
        <v>242</v>
      </c>
      <c r="G46" s="64" t="s">
        <v>1</v>
      </c>
      <c r="H46" s="65">
        <v>7.9</v>
      </c>
      <c r="I46" s="66">
        <v>8.1</v>
      </c>
      <c r="J46" s="67"/>
      <c r="K46" s="67">
        <v>8.3000000000000007</v>
      </c>
      <c r="L46" s="65">
        <v>7.91</v>
      </c>
      <c r="M46" s="65">
        <v>3.41</v>
      </c>
      <c r="N46" s="68" t="s">
        <v>37</v>
      </c>
      <c r="O46" s="68" t="s">
        <v>37</v>
      </c>
      <c r="P46" s="68" t="s">
        <v>37</v>
      </c>
      <c r="Q46" s="68" t="s">
        <v>37</v>
      </c>
      <c r="R46" s="68" t="s">
        <v>758</v>
      </c>
      <c r="S46" s="69"/>
      <c r="T46" s="70" t="s">
        <v>763</v>
      </c>
      <c r="U46" s="22"/>
      <c r="V46" s="21">
        <v>0</v>
      </c>
      <c r="X46" s="23">
        <v>3.41</v>
      </c>
      <c r="Y46" s="23">
        <v>0</v>
      </c>
    </row>
    <row r="47" spans="1:25" s="20" customFormat="1" ht="20.25" customHeight="1" x14ac:dyDescent="0.25">
      <c r="A47" s="58">
        <v>37</v>
      </c>
      <c r="B47" s="71">
        <v>24207215611</v>
      </c>
      <c r="C47" s="60" t="s">
        <v>133</v>
      </c>
      <c r="D47" s="61" t="s">
        <v>200</v>
      </c>
      <c r="E47" s="62">
        <v>36602</v>
      </c>
      <c r="F47" s="63" t="s">
        <v>246</v>
      </c>
      <c r="G47" s="64" t="s">
        <v>1</v>
      </c>
      <c r="H47" s="65">
        <v>7.77</v>
      </c>
      <c r="I47" s="66">
        <v>8.1</v>
      </c>
      <c r="J47" s="67"/>
      <c r="K47" s="67">
        <v>8.5</v>
      </c>
      <c r="L47" s="65">
        <v>7.79</v>
      </c>
      <c r="M47" s="65">
        <v>3.33</v>
      </c>
      <c r="N47" s="68" t="s">
        <v>37</v>
      </c>
      <c r="O47" s="68" t="s">
        <v>37</v>
      </c>
      <c r="P47" s="68" t="s">
        <v>37</v>
      </c>
      <c r="Q47" s="68" t="s">
        <v>37</v>
      </c>
      <c r="R47" s="68" t="s">
        <v>758</v>
      </c>
      <c r="S47" s="69"/>
      <c r="T47" s="70" t="s">
        <v>763</v>
      </c>
      <c r="U47" s="22"/>
      <c r="V47" s="21">
        <v>0</v>
      </c>
      <c r="X47" s="23">
        <v>3.33</v>
      </c>
      <c r="Y47" s="23">
        <v>0</v>
      </c>
    </row>
    <row r="48" spans="1:25" s="20" customFormat="1" ht="20.25" customHeight="1" x14ac:dyDescent="0.25">
      <c r="A48" s="58">
        <v>38</v>
      </c>
      <c r="B48" s="71">
        <v>24207213932</v>
      </c>
      <c r="C48" s="60" t="s">
        <v>716</v>
      </c>
      <c r="D48" s="61" t="s">
        <v>210</v>
      </c>
      <c r="E48" s="62">
        <v>36649</v>
      </c>
      <c r="F48" s="63" t="s">
        <v>242</v>
      </c>
      <c r="G48" s="64" t="s">
        <v>1</v>
      </c>
      <c r="H48" s="65">
        <v>7.78</v>
      </c>
      <c r="I48" s="66">
        <v>8</v>
      </c>
      <c r="J48" s="67"/>
      <c r="K48" s="67">
        <v>8.4</v>
      </c>
      <c r="L48" s="65">
        <v>7.79</v>
      </c>
      <c r="M48" s="65">
        <v>3.34</v>
      </c>
      <c r="N48" s="68">
        <v>0</v>
      </c>
      <c r="O48" s="68">
        <v>0</v>
      </c>
      <c r="P48" s="68" t="s">
        <v>37</v>
      </c>
      <c r="Q48" s="68" t="s">
        <v>37</v>
      </c>
      <c r="R48" s="68" t="s">
        <v>760</v>
      </c>
      <c r="S48" s="69"/>
      <c r="T48" s="70" t="s">
        <v>764</v>
      </c>
      <c r="U48" s="22"/>
      <c r="V48" s="21">
        <v>0</v>
      </c>
      <c r="X48" s="23">
        <v>3.34</v>
      </c>
      <c r="Y48" s="23">
        <v>0</v>
      </c>
    </row>
    <row r="49" spans="1:25" s="20" customFormat="1" ht="20.25" customHeight="1" x14ac:dyDescent="0.25">
      <c r="A49" s="58">
        <v>39</v>
      </c>
      <c r="B49" s="71">
        <v>24207214492</v>
      </c>
      <c r="C49" s="60" t="s">
        <v>799</v>
      </c>
      <c r="D49" s="61" t="s">
        <v>225</v>
      </c>
      <c r="E49" s="62">
        <v>36830</v>
      </c>
      <c r="F49" s="63" t="s">
        <v>244</v>
      </c>
      <c r="G49" s="64" t="s">
        <v>1</v>
      </c>
      <c r="H49" s="65">
        <v>7.91</v>
      </c>
      <c r="I49" s="66">
        <v>8.4</v>
      </c>
      <c r="J49" s="67"/>
      <c r="K49" s="67">
        <v>8.8000000000000007</v>
      </c>
      <c r="L49" s="65">
        <v>7.94</v>
      </c>
      <c r="M49" s="65">
        <v>3.39</v>
      </c>
      <c r="N49" s="68">
        <v>0</v>
      </c>
      <c r="O49" s="68">
        <v>0</v>
      </c>
      <c r="P49" s="68" t="s">
        <v>37</v>
      </c>
      <c r="Q49" s="68" t="s">
        <v>37</v>
      </c>
      <c r="R49" s="68" t="s">
        <v>760</v>
      </c>
      <c r="S49" s="69"/>
      <c r="T49" s="70" t="s">
        <v>764</v>
      </c>
      <c r="U49" s="22"/>
      <c r="V49" s="21">
        <v>0</v>
      </c>
      <c r="X49" s="23">
        <v>3.39</v>
      </c>
      <c r="Y49" s="23">
        <v>0</v>
      </c>
    </row>
    <row r="50" spans="1:25" s="20" customFormat="1" ht="20.25" customHeight="1" x14ac:dyDescent="0.25">
      <c r="A50" s="58">
        <v>40</v>
      </c>
      <c r="B50" s="71">
        <v>24207207328</v>
      </c>
      <c r="C50" s="60" t="s">
        <v>127</v>
      </c>
      <c r="D50" s="61" t="s">
        <v>225</v>
      </c>
      <c r="E50" s="62">
        <v>36841</v>
      </c>
      <c r="F50" s="63" t="s">
        <v>273</v>
      </c>
      <c r="G50" s="64" t="s">
        <v>1</v>
      </c>
      <c r="H50" s="65">
        <v>7.88</v>
      </c>
      <c r="I50" s="66">
        <v>8</v>
      </c>
      <c r="J50" s="67"/>
      <c r="K50" s="67">
        <v>8.3000000000000007</v>
      </c>
      <c r="L50" s="65">
        <v>7.89</v>
      </c>
      <c r="M50" s="65">
        <v>3.38</v>
      </c>
      <c r="N50" s="68">
        <v>0</v>
      </c>
      <c r="O50" s="68" t="s">
        <v>37</v>
      </c>
      <c r="P50" s="68" t="s">
        <v>37</v>
      </c>
      <c r="Q50" s="68" t="s">
        <v>37</v>
      </c>
      <c r="R50" s="68" t="s">
        <v>758</v>
      </c>
      <c r="S50" s="69"/>
      <c r="T50" s="70" t="s">
        <v>764</v>
      </c>
      <c r="U50" s="22"/>
      <c r="V50" s="21">
        <v>0</v>
      </c>
      <c r="X50" s="23">
        <v>3.38</v>
      </c>
      <c r="Y50" s="23">
        <v>0</v>
      </c>
    </row>
    <row r="51" spans="1:25" s="20" customFormat="1" ht="20.25" customHeight="1" thickBot="1" x14ac:dyDescent="0.3">
      <c r="A51" s="58">
        <v>41</v>
      </c>
      <c r="B51" s="71">
        <v>24207105780</v>
      </c>
      <c r="C51" s="60" t="s">
        <v>340</v>
      </c>
      <c r="D51" s="61" t="s">
        <v>226</v>
      </c>
      <c r="E51" s="62">
        <v>36766</v>
      </c>
      <c r="F51" s="63" t="s">
        <v>242</v>
      </c>
      <c r="G51" s="64" t="s">
        <v>1</v>
      </c>
      <c r="H51" s="65">
        <v>8.15</v>
      </c>
      <c r="I51" s="66">
        <v>9</v>
      </c>
      <c r="J51" s="67"/>
      <c r="K51" s="67">
        <v>9.1</v>
      </c>
      <c r="L51" s="65">
        <v>8.19</v>
      </c>
      <c r="M51" s="65">
        <v>3.54</v>
      </c>
      <c r="N51" s="68" t="s">
        <v>37</v>
      </c>
      <c r="O51" s="68" t="s">
        <v>37</v>
      </c>
      <c r="P51" s="68" t="s">
        <v>37</v>
      </c>
      <c r="Q51" s="68" t="s">
        <v>37</v>
      </c>
      <c r="R51" s="68" t="s">
        <v>758</v>
      </c>
      <c r="S51" s="69"/>
      <c r="T51" s="70" t="s">
        <v>763</v>
      </c>
      <c r="U51" s="22"/>
      <c r="V51" s="21">
        <v>0</v>
      </c>
      <c r="X51" s="23">
        <v>3.54</v>
      </c>
      <c r="Y51" s="23">
        <v>0</v>
      </c>
    </row>
    <row r="52" spans="1:25" ht="20.25" customHeight="1" thickBot="1" x14ac:dyDescent="0.3">
      <c r="A52" s="72" t="s">
        <v>291</v>
      </c>
      <c r="B52" s="73"/>
      <c r="C52" s="73"/>
      <c r="D52" s="74"/>
      <c r="E52" s="75"/>
      <c r="F52" s="76"/>
      <c r="G52" s="77"/>
      <c r="H52" s="73"/>
      <c r="I52" s="77"/>
      <c r="J52" s="77"/>
      <c r="K52" s="77"/>
      <c r="L52" s="77"/>
      <c r="M52" s="77"/>
      <c r="N52" s="77"/>
      <c r="O52" s="77"/>
      <c r="P52" s="77"/>
      <c r="Q52" s="73"/>
      <c r="R52" s="73"/>
      <c r="S52" s="78"/>
      <c r="T52" s="79"/>
      <c r="U52" s="22"/>
      <c r="V52" s="21"/>
      <c r="W52" s="20"/>
      <c r="X52" s="23"/>
      <c r="Y52" s="23"/>
    </row>
    <row r="53" spans="1:25" s="20" customFormat="1" ht="20.25" customHeight="1" x14ac:dyDescent="0.25">
      <c r="A53" s="80">
        <v>1</v>
      </c>
      <c r="B53" s="81">
        <v>24207204440</v>
      </c>
      <c r="C53" s="82" t="s">
        <v>418</v>
      </c>
      <c r="D53" s="83" t="s">
        <v>5</v>
      </c>
      <c r="E53" s="84">
        <v>36817</v>
      </c>
      <c r="F53" s="85" t="s">
        <v>244</v>
      </c>
      <c r="G53" s="86" t="s">
        <v>1</v>
      </c>
      <c r="H53" s="87">
        <v>7.29</v>
      </c>
      <c r="I53" s="88"/>
      <c r="J53" s="89">
        <v>7.9</v>
      </c>
      <c r="K53" s="89">
        <v>7.1</v>
      </c>
      <c r="L53" s="87">
        <v>7.3</v>
      </c>
      <c r="M53" s="87">
        <v>3.02</v>
      </c>
      <c r="N53" s="90">
        <v>0</v>
      </c>
      <c r="O53" s="90">
        <v>0</v>
      </c>
      <c r="P53" s="90">
        <v>0</v>
      </c>
      <c r="Q53" s="90" t="s">
        <v>37</v>
      </c>
      <c r="R53" s="90" t="s">
        <v>759</v>
      </c>
      <c r="S53" s="91"/>
      <c r="T53" s="92" t="s">
        <v>764</v>
      </c>
      <c r="U53" s="22"/>
      <c r="V53" s="21">
        <v>0</v>
      </c>
      <c r="X53" s="23">
        <v>3.02</v>
      </c>
      <c r="Y53" s="23">
        <v>0</v>
      </c>
    </row>
    <row r="54" spans="1:25" s="20" customFormat="1" ht="20.25" customHeight="1" x14ac:dyDescent="0.25">
      <c r="A54" s="58">
        <v>2</v>
      </c>
      <c r="B54" s="93">
        <v>24207208588</v>
      </c>
      <c r="C54" s="94" t="s">
        <v>800</v>
      </c>
      <c r="D54" s="95" t="s">
        <v>5</v>
      </c>
      <c r="E54" s="96">
        <v>36526</v>
      </c>
      <c r="F54" s="97" t="s">
        <v>244</v>
      </c>
      <c r="G54" s="64" t="s">
        <v>1</v>
      </c>
      <c r="H54" s="98">
        <v>7.18</v>
      </c>
      <c r="I54" s="99"/>
      <c r="J54" s="67">
        <v>9.1</v>
      </c>
      <c r="K54" s="67">
        <v>8.4</v>
      </c>
      <c r="L54" s="98">
        <v>7.24</v>
      </c>
      <c r="M54" s="98">
        <v>2.98</v>
      </c>
      <c r="N54" s="100">
        <v>0</v>
      </c>
      <c r="O54" s="100">
        <v>0</v>
      </c>
      <c r="P54" s="100" t="s">
        <v>37</v>
      </c>
      <c r="Q54" s="100" t="s">
        <v>37</v>
      </c>
      <c r="R54" s="100" t="s">
        <v>760</v>
      </c>
      <c r="S54" s="69"/>
      <c r="T54" s="101" t="s">
        <v>764</v>
      </c>
      <c r="U54" s="22"/>
      <c r="V54" s="21">
        <v>0</v>
      </c>
      <c r="X54" s="23">
        <v>2.98</v>
      </c>
      <c r="Y54" s="23">
        <v>0</v>
      </c>
    </row>
    <row r="55" spans="1:25" s="20" customFormat="1" ht="20.25" customHeight="1" x14ac:dyDescent="0.25">
      <c r="A55" s="58">
        <v>3</v>
      </c>
      <c r="B55" s="93">
        <v>24217204805</v>
      </c>
      <c r="C55" s="94" t="s">
        <v>754</v>
      </c>
      <c r="D55" s="95" t="s">
        <v>801</v>
      </c>
      <c r="E55" s="96">
        <v>36526</v>
      </c>
      <c r="F55" s="97" t="s">
        <v>242</v>
      </c>
      <c r="G55" s="64" t="s">
        <v>4</v>
      </c>
      <c r="H55" s="98">
        <v>7.17</v>
      </c>
      <c r="I55" s="99"/>
      <c r="J55" s="67">
        <v>7.2</v>
      </c>
      <c r="K55" s="67">
        <v>8.1999999999999993</v>
      </c>
      <c r="L55" s="98">
        <v>7.19</v>
      </c>
      <c r="M55" s="98">
        <v>3.02</v>
      </c>
      <c r="N55" s="100">
        <v>0</v>
      </c>
      <c r="O55" s="100" t="s">
        <v>37</v>
      </c>
      <c r="P55" s="100" t="s">
        <v>37</v>
      </c>
      <c r="Q55" s="100" t="s">
        <v>37</v>
      </c>
      <c r="R55" s="100" t="s">
        <v>758</v>
      </c>
      <c r="S55" s="69"/>
      <c r="T55" s="101" t="s">
        <v>764</v>
      </c>
      <c r="U55" s="22"/>
      <c r="V55" s="21">
        <v>0</v>
      </c>
      <c r="X55" s="23">
        <v>3.02</v>
      </c>
      <c r="Y55" s="23">
        <v>0</v>
      </c>
    </row>
    <row r="56" spans="1:25" s="20" customFormat="1" ht="20.25" customHeight="1" x14ac:dyDescent="0.25">
      <c r="A56" s="58">
        <v>4</v>
      </c>
      <c r="B56" s="93">
        <v>24217204163</v>
      </c>
      <c r="C56" s="94" t="s">
        <v>363</v>
      </c>
      <c r="D56" s="95" t="s">
        <v>14</v>
      </c>
      <c r="E56" s="96">
        <v>36738</v>
      </c>
      <c r="F56" s="97" t="s">
        <v>244</v>
      </c>
      <c r="G56" s="64" t="s">
        <v>4</v>
      </c>
      <c r="H56" s="98">
        <v>7.04</v>
      </c>
      <c r="I56" s="99"/>
      <c r="J56" s="67">
        <v>6.9</v>
      </c>
      <c r="K56" s="67">
        <v>7.9</v>
      </c>
      <c r="L56" s="98">
        <v>7.05</v>
      </c>
      <c r="M56" s="98">
        <v>2.87</v>
      </c>
      <c r="N56" s="100">
        <v>0</v>
      </c>
      <c r="O56" s="100" t="s">
        <v>37</v>
      </c>
      <c r="P56" s="100" t="s">
        <v>37</v>
      </c>
      <c r="Q56" s="100" t="s">
        <v>37</v>
      </c>
      <c r="R56" s="100" t="s">
        <v>758</v>
      </c>
      <c r="S56" s="69"/>
      <c r="T56" s="101" t="s">
        <v>764</v>
      </c>
      <c r="U56" s="22"/>
      <c r="V56" s="21">
        <v>0</v>
      </c>
      <c r="X56" s="23">
        <v>2.87</v>
      </c>
      <c r="Y56" s="23">
        <v>0</v>
      </c>
    </row>
    <row r="57" spans="1:25" s="20" customFormat="1" ht="20.25" customHeight="1" x14ac:dyDescent="0.25">
      <c r="A57" s="58">
        <v>5</v>
      </c>
      <c r="B57" s="93">
        <v>24207203896</v>
      </c>
      <c r="C57" s="94" t="s">
        <v>490</v>
      </c>
      <c r="D57" s="95" t="s">
        <v>17</v>
      </c>
      <c r="E57" s="96">
        <v>36713</v>
      </c>
      <c r="F57" s="97" t="s">
        <v>358</v>
      </c>
      <c r="G57" s="64" t="s">
        <v>1</v>
      </c>
      <c r="H57" s="98">
        <v>7.27</v>
      </c>
      <c r="I57" s="99"/>
      <c r="J57" s="67">
        <v>7.2</v>
      </c>
      <c r="K57" s="67">
        <v>7.9</v>
      </c>
      <c r="L57" s="98">
        <v>7.28</v>
      </c>
      <c r="M57" s="98">
        <v>3.02</v>
      </c>
      <c r="N57" s="100" t="s">
        <v>37</v>
      </c>
      <c r="O57" s="100" t="s">
        <v>37</v>
      </c>
      <c r="P57" s="100" t="s">
        <v>37</v>
      </c>
      <c r="Q57" s="100" t="s">
        <v>37</v>
      </c>
      <c r="R57" s="100" t="s">
        <v>758</v>
      </c>
      <c r="S57" s="69"/>
      <c r="T57" s="101" t="s">
        <v>763</v>
      </c>
      <c r="U57" s="22"/>
      <c r="V57" s="21">
        <v>0</v>
      </c>
      <c r="X57" s="23">
        <v>3.02</v>
      </c>
      <c r="Y57" s="23">
        <v>0</v>
      </c>
    </row>
    <row r="58" spans="1:25" s="20" customFormat="1" ht="20.25" customHeight="1" x14ac:dyDescent="0.25">
      <c r="A58" s="58">
        <v>6</v>
      </c>
      <c r="B58" s="93">
        <v>24207216847</v>
      </c>
      <c r="C58" s="94" t="s">
        <v>802</v>
      </c>
      <c r="D58" s="95" t="s">
        <v>39</v>
      </c>
      <c r="E58" s="96">
        <v>36539</v>
      </c>
      <c r="F58" s="97" t="s">
        <v>242</v>
      </c>
      <c r="G58" s="64" t="s">
        <v>1</v>
      </c>
      <c r="H58" s="98">
        <v>7.47</v>
      </c>
      <c r="I58" s="99"/>
      <c r="J58" s="67">
        <v>8.3000000000000007</v>
      </c>
      <c r="K58" s="67">
        <v>8.3000000000000007</v>
      </c>
      <c r="L58" s="98">
        <v>7.51</v>
      </c>
      <c r="M58" s="98">
        <v>3.15</v>
      </c>
      <c r="N58" s="100" t="s">
        <v>37</v>
      </c>
      <c r="O58" s="100" t="s">
        <v>37</v>
      </c>
      <c r="P58" s="100" t="s">
        <v>37</v>
      </c>
      <c r="Q58" s="100" t="s">
        <v>37</v>
      </c>
      <c r="R58" s="100" t="s">
        <v>758</v>
      </c>
      <c r="S58" s="69"/>
      <c r="T58" s="101" t="s">
        <v>763</v>
      </c>
      <c r="U58" s="22"/>
      <c r="V58" s="21">
        <v>0</v>
      </c>
      <c r="X58" s="23">
        <v>3.15</v>
      </c>
      <c r="Y58" s="23">
        <v>0</v>
      </c>
    </row>
    <row r="59" spans="1:25" s="20" customFormat="1" ht="20.25" customHeight="1" x14ac:dyDescent="0.25">
      <c r="A59" s="58">
        <v>7</v>
      </c>
      <c r="B59" s="93">
        <v>24207204633</v>
      </c>
      <c r="C59" s="94" t="s">
        <v>803</v>
      </c>
      <c r="D59" s="95" t="s">
        <v>45</v>
      </c>
      <c r="E59" s="96">
        <v>36618</v>
      </c>
      <c r="F59" s="97" t="s">
        <v>242</v>
      </c>
      <c r="G59" s="64" t="s">
        <v>1</v>
      </c>
      <c r="H59" s="98">
        <v>7.27</v>
      </c>
      <c r="I59" s="99"/>
      <c r="J59" s="67">
        <v>8.3000000000000007</v>
      </c>
      <c r="K59" s="67">
        <v>7.9</v>
      </c>
      <c r="L59" s="98">
        <v>7.3</v>
      </c>
      <c r="M59" s="98">
        <v>3.05</v>
      </c>
      <c r="N59" s="100" t="s">
        <v>37</v>
      </c>
      <c r="O59" s="100">
        <v>0</v>
      </c>
      <c r="P59" s="100" t="s">
        <v>37</v>
      </c>
      <c r="Q59" s="100" t="s">
        <v>37</v>
      </c>
      <c r="R59" s="100" t="s">
        <v>758</v>
      </c>
      <c r="S59" s="69"/>
      <c r="T59" s="101" t="s">
        <v>764</v>
      </c>
      <c r="U59" s="22"/>
      <c r="V59" s="21">
        <v>0</v>
      </c>
      <c r="X59" s="23">
        <v>3.05</v>
      </c>
      <c r="Y59" s="23">
        <v>0</v>
      </c>
    </row>
    <row r="60" spans="1:25" s="20" customFormat="1" ht="20.25" customHeight="1" x14ac:dyDescent="0.25">
      <c r="A60" s="58">
        <v>8</v>
      </c>
      <c r="B60" s="93">
        <v>24217206489</v>
      </c>
      <c r="C60" s="94" t="s">
        <v>804</v>
      </c>
      <c r="D60" s="95" t="s">
        <v>47</v>
      </c>
      <c r="E60" s="96">
        <v>36546</v>
      </c>
      <c r="F60" s="97" t="s">
        <v>242</v>
      </c>
      <c r="G60" s="64" t="s">
        <v>4</v>
      </c>
      <c r="H60" s="98">
        <v>8.44</v>
      </c>
      <c r="I60" s="99"/>
      <c r="J60" s="67">
        <v>7.8</v>
      </c>
      <c r="K60" s="67">
        <v>9.1</v>
      </c>
      <c r="L60" s="98">
        <v>8.43</v>
      </c>
      <c r="M60" s="98">
        <v>3.68</v>
      </c>
      <c r="N60" s="100" t="s">
        <v>37</v>
      </c>
      <c r="O60" s="100" t="s">
        <v>37</v>
      </c>
      <c r="P60" s="100" t="s">
        <v>37</v>
      </c>
      <c r="Q60" s="100" t="s">
        <v>37</v>
      </c>
      <c r="R60" s="100" t="s">
        <v>758</v>
      </c>
      <c r="S60" s="69"/>
      <c r="T60" s="101" t="s">
        <v>763</v>
      </c>
      <c r="U60" s="22"/>
      <c r="V60" s="21">
        <v>0</v>
      </c>
      <c r="X60" s="23">
        <v>3.68</v>
      </c>
      <c r="Y60" s="23">
        <v>0</v>
      </c>
    </row>
    <row r="61" spans="1:25" s="20" customFormat="1" ht="20.25" customHeight="1" x14ac:dyDescent="0.25">
      <c r="A61" s="58">
        <v>9</v>
      </c>
      <c r="B61" s="93">
        <v>24217204487</v>
      </c>
      <c r="C61" s="94" t="s">
        <v>805</v>
      </c>
      <c r="D61" s="95" t="s">
        <v>47</v>
      </c>
      <c r="E61" s="96">
        <v>36750</v>
      </c>
      <c r="F61" s="97" t="s">
        <v>273</v>
      </c>
      <c r="G61" s="64" t="s">
        <v>4</v>
      </c>
      <c r="H61" s="98">
        <v>6.51</v>
      </c>
      <c r="I61" s="99"/>
      <c r="J61" s="67">
        <v>6.7</v>
      </c>
      <c r="K61" s="67">
        <v>7.6</v>
      </c>
      <c r="L61" s="98">
        <v>6.54</v>
      </c>
      <c r="M61" s="98">
        <v>2.57</v>
      </c>
      <c r="N61" s="100" t="s">
        <v>37</v>
      </c>
      <c r="O61" s="100" t="s">
        <v>37</v>
      </c>
      <c r="P61" s="100" t="s">
        <v>37</v>
      </c>
      <c r="Q61" s="100" t="s">
        <v>37</v>
      </c>
      <c r="R61" s="100" t="s">
        <v>758</v>
      </c>
      <c r="S61" s="69"/>
      <c r="T61" s="101" t="s">
        <v>763</v>
      </c>
      <c r="U61" s="22"/>
      <c r="V61" s="21">
        <v>0</v>
      </c>
      <c r="X61" s="23">
        <v>2.57</v>
      </c>
      <c r="Y61" s="23">
        <v>0</v>
      </c>
    </row>
    <row r="62" spans="1:25" s="20" customFormat="1" ht="20.25" customHeight="1" x14ac:dyDescent="0.25">
      <c r="A62" s="58">
        <v>10</v>
      </c>
      <c r="B62" s="93">
        <v>2321717217</v>
      </c>
      <c r="C62" s="94" t="s">
        <v>806</v>
      </c>
      <c r="D62" s="95" t="s">
        <v>49</v>
      </c>
      <c r="E62" s="96">
        <v>36214</v>
      </c>
      <c r="F62" s="97" t="s">
        <v>668</v>
      </c>
      <c r="G62" s="64" t="s">
        <v>4</v>
      </c>
      <c r="H62" s="98">
        <v>6.49</v>
      </c>
      <c r="I62" s="99"/>
      <c r="J62" s="67">
        <v>7.4</v>
      </c>
      <c r="K62" s="67">
        <v>7.6</v>
      </c>
      <c r="L62" s="98">
        <v>6.53</v>
      </c>
      <c r="M62" s="98">
        <v>2.5499999999999998</v>
      </c>
      <c r="N62" s="100" t="s">
        <v>37</v>
      </c>
      <c r="O62" s="100" t="s">
        <v>37</v>
      </c>
      <c r="P62" s="100">
        <v>0</v>
      </c>
      <c r="Q62" s="100" t="s">
        <v>37</v>
      </c>
      <c r="R62" s="100" t="s">
        <v>758</v>
      </c>
      <c r="S62" s="69"/>
      <c r="T62" s="101" t="s">
        <v>764</v>
      </c>
      <c r="U62" s="22"/>
      <c r="V62" s="21">
        <v>1</v>
      </c>
      <c r="X62" s="23">
        <v>2.5499999999999998</v>
      </c>
      <c r="Y62" s="23">
        <v>0</v>
      </c>
    </row>
    <row r="63" spans="1:25" s="20" customFormat="1" ht="20.25" customHeight="1" x14ac:dyDescent="0.25">
      <c r="A63" s="58">
        <v>11</v>
      </c>
      <c r="B63" s="93">
        <v>24207207318</v>
      </c>
      <c r="C63" s="94" t="s">
        <v>484</v>
      </c>
      <c r="D63" s="95" t="s">
        <v>50</v>
      </c>
      <c r="E63" s="96">
        <v>36805</v>
      </c>
      <c r="F63" s="97" t="s">
        <v>242</v>
      </c>
      <c r="G63" s="64" t="s">
        <v>1</v>
      </c>
      <c r="H63" s="98">
        <v>7.15</v>
      </c>
      <c r="I63" s="99"/>
      <c r="J63" s="67">
        <v>7.1</v>
      </c>
      <c r="K63" s="67">
        <v>8.8000000000000007</v>
      </c>
      <c r="L63" s="98">
        <v>7.17</v>
      </c>
      <c r="M63" s="98">
        <v>2.98</v>
      </c>
      <c r="N63" s="100">
        <v>0</v>
      </c>
      <c r="O63" s="100" t="s">
        <v>37</v>
      </c>
      <c r="P63" s="100" t="s">
        <v>37</v>
      </c>
      <c r="Q63" s="100" t="s">
        <v>37</v>
      </c>
      <c r="R63" s="100" t="s">
        <v>759</v>
      </c>
      <c r="S63" s="69"/>
      <c r="T63" s="101" t="s">
        <v>764</v>
      </c>
      <c r="U63" s="22"/>
      <c r="V63" s="21">
        <v>0</v>
      </c>
      <c r="X63" s="23">
        <v>2.98</v>
      </c>
      <c r="Y63" s="23">
        <v>0</v>
      </c>
    </row>
    <row r="64" spans="1:25" s="20" customFormat="1" ht="20.25" customHeight="1" x14ac:dyDescent="0.25">
      <c r="A64" s="58">
        <v>12</v>
      </c>
      <c r="B64" s="93">
        <v>24207209313</v>
      </c>
      <c r="C64" s="94" t="s">
        <v>807</v>
      </c>
      <c r="D64" s="95" t="s">
        <v>50</v>
      </c>
      <c r="E64" s="96">
        <v>36749</v>
      </c>
      <c r="F64" s="97" t="s">
        <v>244</v>
      </c>
      <c r="G64" s="64" t="s">
        <v>1</v>
      </c>
      <c r="H64" s="98">
        <v>7.07</v>
      </c>
      <c r="I64" s="99"/>
      <c r="J64" s="67">
        <v>6.1</v>
      </c>
      <c r="K64" s="67">
        <v>7.5</v>
      </c>
      <c r="L64" s="98">
        <v>7.05</v>
      </c>
      <c r="M64" s="98">
        <v>2.92</v>
      </c>
      <c r="N64" s="100">
        <v>0</v>
      </c>
      <c r="O64" s="100" t="s">
        <v>37</v>
      </c>
      <c r="P64" s="100" t="s">
        <v>37</v>
      </c>
      <c r="Q64" s="100" t="s">
        <v>37</v>
      </c>
      <c r="R64" s="100" t="s">
        <v>758</v>
      </c>
      <c r="S64" s="69"/>
      <c r="T64" s="101" t="s">
        <v>764</v>
      </c>
      <c r="U64" s="22"/>
      <c r="V64" s="21">
        <v>0</v>
      </c>
      <c r="X64" s="23">
        <v>2.92</v>
      </c>
      <c r="Y64" s="23">
        <v>0</v>
      </c>
    </row>
    <row r="65" spans="1:25" s="20" customFormat="1" ht="20.25" customHeight="1" x14ac:dyDescent="0.25">
      <c r="A65" s="58">
        <v>13</v>
      </c>
      <c r="B65" s="93">
        <v>24217209456</v>
      </c>
      <c r="C65" s="94" t="s">
        <v>473</v>
      </c>
      <c r="D65" s="95" t="s">
        <v>808</v>
      </c>
      <c r="E65" s="96">
        <v>36649</v>
      </c>
      <c r="F65" s="97" t="s">
        <v>242</v>
      </c>
      <c r="G65" s="64" t="s">
        <v>4</v>
      </c>
      <c r="H65" s="98">
        <v>7.8</v>
      </c>
      <c r="I65" s="99"/>
      <c r="J65" s="67">
        <v>7.6</v>
      </c>
      <c r="K65" s="67">
        <v>8.1</v>
      </c>
      <c r="L65" s="98">
        <v>7.8</v>
      </c>
      <c r="M65" s="98">
        <v>3.36</v>
      </c>
      <c r="N65" s="100" t="s">
        <v>37</v>
      </c>
      <c r="O65" s="100" t="s">
        <v>37</v>
      </c>
      <c r="P65" s="100" t="s">
        <v>37</v>
      </c>
      <c r="Q65" s="100" t="s">
        <v>37</v>
      </c>
      <c r="R65" s="100" t="s">
        <v>758</v>
      </c>
      <c r="S65" s="69"/>
      <c r="T65" s="101" t="s">
        <v>763</v>
      </c>
      <c r="U65" s="22"/>
      <c r="V65" s="21">
        <v>0</v>
      </c>
      <c r="X65" s="23">
        <v>3.36</v>
      </c>
      <c r="Y65" s="23">
        <v>0</v>
      </c>
    </row>
    <row r="66" spans="1:25" s="20" customFormat="1" ht="20.25" customHeight="1" x14ac:dyDescent="0.25">
      <c r="A66" s="58">
        <v>14</v>
      </c>
      <c r="B66" s="93">
        <v>24207209398</v>
      </c>
      <c r="C66" s="94" t="s">
        <v>809</v>
      </c>
      <c r="D66" s="95" t="s">
        <v>13</v>
      </c>
      <c r="E66" s="96">
        <v>36854</v>
      </c>
      <c r="F66" s="97" t="s">
        <v>284</v>
      </c>
      <c r="G66" s="64" t="s">
        <v>1</v>
      </c>
      <c r="H66" s="98">
        <v>6.94</v>
      </c>
      <c r="I66" s="99"/>
      <c r="J66" s="67">
        <v>7.8</v>
      </c>
      <c r="K66" s="67">
        <v>7.9</v>
      </c>
      <c r="L66" s="98">
        <v>6.97</v>
      </c>
      <c r="M66" s="98">
        <v>2.83</v>
      </c>
      <c r="N66" s="100">
        <v>0</v>
      </c>
      <c r="O66" s="100" t="s">
        <v>37</v>
      </c>
      <c r="P66" s="100" t="s">
        <v>37</v>
      </c>
      <c r="Q66" s="100" t="s">
        <v>37</v>
      </c>
      <c r="R66" s="100" t="s">
        <v>760</v>
      </c>
      <c r="S66" s="69"/>
      <c r="T66" s="101" t="s">
        <v>764</v>
      </c>
      <c r="U66" s="22"/>
      <c r="V66" s="21">
        <v>0</v>
      </c>
      <c r="X66" s="23">
        <v>2.83</v>
      </c>
      <c r="Y66" s="23">
        <v>0</v>
      </c>
    </row>
    <row r="67" spans="1:25" s="20" customFormat="1" ht="20.25" customHeight="1" x14ac:dyDescent="0.25">
      <c r="A67" s="58">
        <v>15</v>
      </c>
      <c r="B67" s="93">
        <v>24207102164</v>
      </c>
      <c r="C67" s="94" t="s">
        <v>402</v>
      </c>
      <c r="D67" s="95" t="s">
        <v>13</v>
      </c>
      <c r="E67" s="96">
        <v>36605</v>
      </c>
      <c r="F67" s="97" t="s">
        <v>242</v>
      </c>
      <c r="G67" s="64" t="s">
        <v>1</v>
      </c>
      <c r="H67" s="98">
        <v>7.14</v>
      </c>
      <c r="I67" s="99"/>
      <c r="J67" s="67">
        <v>7.3</v>
      </c>
      <c r="K67" s="67">
        <v>7.5</v>
      </c>
      <c r="L67" s="98">
        <v>7.15</v>
      </c>
      <c r="M67" s="98">
        <v>2.93</v>
      </c>
      <c r="N67" s="100" t="s">
        <v>37</v>
      </c>
      <c r="O67" s="100" t="s">
        <v>37</v>
      </c>
      <c r="P67" s="100" t="s">
        <v>37</v>
      </c>
      <c r="Q67" s="100" t="s">
        <v>37</v>
      </c>
      <c r="R67" s="100" t="s">
        <v>758</v>
      </c>
      <c r="S67" s="69"/>
      <c r="T67" s="101" t="s">
        <v>763</v>
      </c>
      <c r="U67" s="22"/>
      <c r="V67" s="21">
        <v>0</v>
      </c>
      <c r="X67" s="23">
        <v>2.93</v>
      </c>
      <c r="Y67" s="23">
        <v>0</v>
      </c>
    </row>
    <row r="68" spans="1:25" s="20" customFormat="1" ht="20.25" customHeight="1" x14ac:dyDescent="0.25">
      <c r="A68" s="58">
        <v>16</v>
      </c>
      <c r="B68" s="93">
        <v>24217206693</v>
      </c>
      <c r="C68" s="94" t="s">
        <v>810</v>
      </c>
      <c r="D68" s="95" t="s">
        <v>37</v>
      </c>
      <c r="E68" s="96">
        <v>36621</v>
      </c>
      <c r="F68" s="97" t="s">
        <v>242</v>
      </c>
      <c r="G68" s="64" t="s">
        <v>4</v>
      </c>
      <c r="H68" s="98">
        <v>7.21</v>
      </c>
      <c r="I68" s="99"/>
      <c r="J68" s="67">
        <v>6.9</v>
      </c>
      <c r="K68" s="67">
        <v>7.5</v>
      </c>
      <c r="L68" s="98">
        <v>7.21</v>
      </c>
      <c r="M68" s="98">
        <v>3.01</v>
      </c>
      <c r="N68" s="100" t="s">
        <v>37</v>
      </c>
      <c r="O68" s="100" t="s">
        <v>37</v>
      </c>
      <c r="P68" s="100" t="s">
        <v>37</v>
      </c>
      <c r="Q68" s="100" t="s">
        <v>37</v>
      </c>
      <c r="R68" s="100" t="s">
        <v>760</v>
      </c>
      <c r="S68" s="69"/>
      <c r="T68" s="101" t="s">
        <v>763</v>
      </c>
      <c r="U68" s="22"/>
      <c r="V68" s="21">
        <v>0</v>
      </c>
      <c r="X68" s="23">
        <v>3.01</v>
      </c>
      <c r="Y68" s="23">
        <v>0</v>
      </c>
    </row>
    <row r="69" spans="1:25" s="20" customFormat="1" ht="20.25" customHeight="1" x14ac:dyDescent="0.25">
      <c r="A69" s="58">
        <v>17</v>
      </c>
      <c r="B69" s="93">
        <v>24207204479</v>
      </c>
      <c r="C69" s="94" t="s">
        <v>247</v>
      </c>
      <c r="D69" s="95" t="s">
        <v>51</v>
      </c>
      <c r="E69" s="96">
        <v>36806</v>
      </c>
      <c r="F69" s="97" t="s">
        <v>242</v>
      </c>
      <c r="G69" s="64" t="s">
        <v>1</v>
      </c>
      <c r="H69" s="98">
        <v>8.36</v>
      </c>
      <c r="I69" s="99"/>
      <c r="J69" s="67">
        <v>7.7</v>
      </c>
      <c r="K69" s="67">
        <v>8.5</v>
      </c>
      <c r="L69" s="98">
        <v>8.35</v>
      </c>
      <c r="M69" s="98">
        <v>3.62</v>
      </c>
      <c r="N69" s="100" t="s">
        <v>37</v>
      </c>
      <c r="O69" s="100" t="s">
        <v>37</v>
      </c>
      <c r="P69" s="100" t="s">
        <v>37</v>
      </c>
      <c r="Q69" s="100" t="s">
        <v>37</v>
      </c>
      <c r="R69" s="100" t="s">
        <v>758</v>
      </c>
      <c r="S69" s="69"/>
      <c r="T69" s="101" t="s">
        <v>763</v>
      </c>
      <c r="U69" s="22"/>
      <c r="V69" s="21">
        <v>0</v>
      </c>
      <c r="X69" s="23">
        <v>3.62</v>
      </c>
      <c r="Y69" s="23">
        <v>0</v>
      </c>
    </row>
    <row r="70" spans="1:25" s="20" customFormat="1" ht="20.25" customHeight="1" x14ac:dyDescent="0.25">
      <c r="A70" s="58">
        <v>18</v>
      </c>
      <c r="B70" s="93">
        <v>24207215606</v>
      </c>
      <c r="C70" s="94" t="s">
        <v>811</v>
      </c>
      <c r="D70" s="95" t="s">
        <v>51</v>
      </c>
      <c r="E70" s="96">
        <v>36571</v>
      </c>
      <c r="F70" s="97" t="s">
        <v>242</v>
      </c>
      <c r="G70" s="64" t="s">
        <v>1</v>
      </c>
      <c r="H70" s="98">
        <v>7.43</v>
      </c>
      <c r="I70" s="99"/>
      <c r="J70" s="67">
        <v>8.3000000000000007</v>
      </c>
      <c r="K70" s="67">
        <v>7.9</v>
      </c>
      <c r="L70" s="98">
        <v>7.46</v>
      </c>
      <c r="M70" s="98">
        <v>3.14</v>
      </c>
      <c r="N70" s="100" t="s">
        <v>37</v>
      </c>
      <c r="O70" s="100" t="s">
        <v>37</v>
      </c>
      <c r="P70" s="100" t="s">
        <v>37</v>
      </c>
      <c r="Q70" s="100" t="s">
        <v>37</v>
      </c>
      <c r="R70" s="100" t="s">
        <v>758</v>
      </c>
      <c r="S70" s="69"/>
      <c r="T70" s="101" t="s">
        <v>763</v>
      </c>
      <c r="U70" s="22"/>
      <c r="V70" s="21">
        <v>0</v>
      </c>
      <c r="X70" s="23">
        <v>3.14</v>
      </c>
      <c r="Y70" s="23">
        <v>0</v>
      </c>
    </row>
    <row r="71" spans="1:25" s="20" customFormat="1" ht="20.25" customHeight="1" x14ac:dyDescent="0.25">
      <c r="A71" s="58">
        <v>19</v>
      </c>
      <c r="B71" s="93">
        <v>24202401246</v>
      </c>
      <c r="C71" s="94" t="s">
        <v>812</v>
      </c>
      <c r="D71" s="95" t="s">
        <v>51</v>
      </c>
      <c r="E71" s="96">
        <v>36843</v>
      </c>
      <c r="F71" s="97" t="s">
        <v>249</v>
      </c>
      <c r="G71" s="64" t="s">
        <v>1</v>
      </c>
      <c r="H71" s="98">
        <v>7.29</v>
      </c>
      <c r="I71" s="99"/>
      <c r="J71" s="67">
        <v>7.6</v>
      </c>
      <c r="K71" s="67">
        <v>7.9</v>
      </c>
      <c r="L71" s="98">
        <v>7.3</v>
      </c>
      <c r="M71" s="98">
        <v>3.06</v>
      </c>
      <c r="N71" s="100" t="s">
        <v>37</v>
      </c>
      <c r="O71" s="100" t="s">
        <v>37</v>
      </c>
      <c r="P71" s="100" t="s">
        <v>37</v>
      </c>
      <c r="Q71" s="100" t="s">
        <v>37</v>
      </c>
      <c r="R71" s="100" t="s">
        <v>758</v>
      </c>
      <c r="S71" s="69"/>
      <c r="T71" s="101" t="s">
        <v>763</v>
      </c>
      <c r="U71" s="22"/>
      <c r="V71" s="21">
        <v>0</v>
      </c>
      <c r="X71" s="23">
        <v>3.06</v>
      </c>
      <c r="Y71" s="23">
        <v>0</v>
      </c>
    </row>
    <row r="72" spans="1:25" s="20" customFormat="1" ht="20.25" customHeight="1" x14ac:dyDescent="0.25">
      <c r="A72" s="58">
        <v>20</v>
      </c>
      <c r="B72" s="93">
        <v>24207202074</v>
      </c>
      <c r="C72" s="94" t="s">
        <v>813</v>
      </c>
      <c r="D72" s="95" t="s">
        <v>12</v>
      </c>
      <c r="E72" s="96">
        <v>36850</v>
      </c>
      <c r="F72" s="97" t="s">
        <v>252</v>
      </c>
      <c r="G72" s="64" t="s">
        <v>1</v>
      </c>
      <c r="H72" s="98">
        <v>7.36</v>
      </c>
      <c r="I72" s="99"/>
      <c r="J72" s="67">
        <v>8.1999999999999993</v>
      </c>
      <c r="K72" s="67">
        <v>7.7</v>
      </c>
      <c r="L72" s="98">
        <v>7.39</v>
      </c>
      <c r="M72" s="98">
        <v>3.06</v>
      </c>
      <c r="N72" s="100">
        <v>0</v>
      </c>
      <c r="O72" s="100" t="s">
        <v>37</v>
      </c>
      <c r="P72" s="100" t="s">
        <v>37</v>
      </c>
      <c r="Q72" s="100" t="s">
        <v>37</v>
      </c>
      <c r="R72" s="100" t="s">
        <v>758</v>
      </c>
      <c r="S72" s="69"/>
      <c r="T72" s="101" t="s">
        <v>764</v>
      </c>
      <c r="U72" s="22"/>
      <c r="V72" s="21">
        <v>0</v>
      </c>
      <c r="X72" s="23">
        <v>3.06</v>
      </c>
      <c r="Y72" s="23">
        <v>0</v>
      </c>
    </row>
    <row r="73" spans="1:25" s="20" customFormat="1" ht="20.25" customHeight="1" x14ac:dyDescent="0.25">
      <c r="A73" s="58">
        <v>21</v>
      </c>
      <c r="B73" s="93">
        <v>24202102979</v>
      </c>
      <c r="C73" s="94" t="s">
        <v>268</v>
      </c>
      <c r="D73" s="95" t="s">
        <v>12</v>
      </c>
      <c r="E73" s="96">
        <v>36637</v>
      </c>
      <c r="F73" s="97" t="s">
        <v>284</v>
      </c>
      <c r="G73" s="64" t="s">
        <v>1</v>
      </c>
      <c r="H73" s="98">
        <v>7.23</v>
      </c>
      <c r="I73" s="99"/>
      <c r="J73" s="67">
        <v>6.9</v>
      </c>
      <c r="K73" s="67">
        <v>8.3000000000000007</v>
      </c>
      <c r="L73" s="98">
        <v>7.24</v>
      </c>
      <c r="M73" s="98">
        <v>3</v>
      </c>
      <c r="N73" s="100">
        <v>0</v>
      </c>
      <c r="O73" s="100" t="s">
        <v>37</v>
      </c>
      <c r="P73" s="100" t="s">
        <v>37</v>
      </c>
      <c r="Q73" s="100" t="s">
        <v>37</v>
      </c>
      <c r="R73" s="100" t="s">
        <v>758</v>
      </c>
      <c r="S73" s="69"/>
      <c r="T73" s="101" t="s">
        <v>764</v>
      </c>
      <c r="U73" s="22"/>
      <c r="V73" s="21">
        <v>0</v>
      </c>
      <c r="X73" s="23">
        <v>3</v>
      </c>
      <c r="Y73" s="23">
        <v>0</v>
      </c>
    </row>
    <row r="74" spans="1:25" s="20" customFormat="1" ht="20.25" customHeight="1" x14ac:dyDescent="0.25">
      <c r="A74" s="58">
        <v>22</v>
      </c>
      <c r="B74" s="93">
        <v>24207209588</v>
      </c>
      <c r="C74" s="94" t="s">
        <v>814</v>
      </c>
      <c r="D74" s="95" t="s">
        <v>54</v>
      </c>
      <c r="E74" s="96">
        <v>36540</v>
      </c>
      <c r="F74" s="97" t="s">
        <v>244</v>
      </c>
      <c r="G74" s="64" t="s">
        <v>1</v>
      </c>
      <c r="H74" s="98">
        <v>7.11</v>
      </c>
      <c r="I74" s="99"/>
      <c r="J74" s="67">
        <v>6.1</v>
      </c>
      <c r="K74" s="67">
        <v>7.8</v>
      </c>
      <c r="L74" s="98">
        <v>7.09</v>
      </c>
      <c r="M74" s="98">
        <v>2.89</v>
      </c>
      <c r="N74" s="100" t="s">
        <v>37</v>
      </c>
      <c r="O74" s="100" t="s">
        <v>37</v>
      </c>
      <c r="P74" s="100" t="s">
        <v>37</v>
      </c>
      <c r="Q74" s="100" t="s">
        <v>37</v>
      </c>
      <c r="R74" s="100" t="s">
        <v>758</v>
      </c>
      <c r="S74" s="69"/>
      <c r="T74" s="101" t="s">
        <v>763</v>
      </c>
      <c r="U74" s="22"/>
      <c r="V74" s="21">
        <v>0</v>
      </c>
      <c r="X74" s="23">
        <v>2.89</v>
      </c>
      <c r="Y74" s="23">
        <v>0</v>
      </c>
    </row>
    <row r="75" spans="1:25" s="20" customFormat="1" ht="20.25" customHeight="1" x14ac:dyDescent="0.25">
      <c r="A75" s="58">
        <v>23</v>
      </c>
      <c r="B75" s="93">
        <v>24207104980</v>
      </c>
      <c r="C75" s="94" t="s">
        <v>632</v>
      </c>
      <c r="D75" s="95" t="s">
        <v>60</v>
      </c>
      <c r="E75" s="96">
        <v>36832</v>
      </c>
      <c r="F75" s="97" t="s">
        <v>242</v>
      </c>
      <c r="G75" s="64" t="s">
        <v>1</v>
      </c>
      <c r="H75" s="98">
        <v>7.51</v>
      </c>
      <c r="I75" s="99"/>
      <c r="J75" s="67">
        <v>6.1</v>
      </c>
      <c r="K75" s="67">
        <v>8.3000000000000007</v>
      </c>
      <c r="L75" s="98">
        <v>7.49</v>
      </c>
      <c r="M75" s="98">
        <v>3.16</v>
      </c>
      <c r="N75" s="100">
        <v>0</v>
      </c>
      <c r="O75" s="100" t="s">
        <v>37</v>
      </c>
      <c r="P75" s="100" t="s">
        <v>37</v>
      </c>
      <c r="Q75" s="100" t="s">
        <v>37</v>
      </c>
      <c r="R75" s="100" t="s">
        <v>758</v>
      </c>
      <c r="S75" s="69"/>
      <c r="T75" s="101" t="s">
        <v>764</v>
      </c>
      <c r="U75" s="22"/>
      <c r="V75" s="21">
        <v>0</v>
      </c>
      <c r="X75" s="23">
        <v>3.16</v>
      </c>
      <c r="Y75" s="23">
        <v>0</v>
      </c>
    </row>
    <row r="76" spans="1:25" s="20" customFormat="1" ht="20.25" customHeight="1" x14ac:dyDescent="0.25">
      <c r="A76" s="58">
        <v>24</v>
      </c>
      <c r="B76" s="93">
        <v>24217204578</v>
      </c>
      <c r="C76" s="94" t="s">
        <v>815</v>
      </c>
      <c r="D76" s="95" t="s">
        <v>816</v>
      </c>
      <c r="E76" s="96">
        <v>36825</v>
      </c>
      <c r="F76" s="97" t="s">
        <v>244</v>
      </c>
      <c r="G76" s="64" t="s">
        <v>4</v>
      </c>
      <c r="H76" s="98">
        <v>7.47</v>
      </c>
      <c r="I76" s="99"/>
      <c r="J76" s="67">
        <v>7</v>
      </c>
      <c r="K76" s="67">
        <v>8.1999999999999993</v>
      </c>
      <c r="L76" s="98">
        <v>7.47</v>
      </c>
      <c r="M76" s="98">
        <v>3.13</v>
      </c>
      <c r="N76" s="100" t="s">
        <v>37</v>
      </c>
      <c r="O76" s="100" t="s">
        <v>37</v>
      </c>
      <c r="P76" s="100" t="s">
        <v>37</v>
      </c>
      <c r="Q76" s="100" t="s">
        <v>37</v>
      </c>
      <c r="R76" s="100" t="s">
        <v>760</v>
      </c>
      <c r="S76" s="69"/>
      <c r="T76" s="101" t="s">
        <v>763</v>
      </c>
      <c r="U76" s="22"/>
      <c r="V76" s="21">
        <v>0</v>
      </c>
      <c r="X76" s="23">
        <v>3.13</v>
      </c>
      <c r="Y76" s="23">
        <v>0</v>
      </c>
    </row>
    <row r="77" spans="1:25" s="20" customFormat="1" ht="20.25" customHeight="1" x14ac:dyDescent="0.25">
      <c r="A77" s="58">
        <v>25</v>
      </c>
      <c r="B77" s="93">
        <v>24207216599</v>
      </c>
      <c r="C77" s="94" t="s">
        <v>245</v>
      </c>
      <c r="D77" s="95" t="s">
        <v>62</v>
      </c>
      <c r="E77" s="96">
        <v>36155</v>
      </c>
      <c r="F77" s="97" t="s">
        <v>303</v>
      </c>
      <c r="G77" s="64" t="s">
        <v>1</v>
      </c>
      <c r="H77" s="98">
        <v>7.54</v>
      </c>
      <c r="I77" s="99"/>
      <c r="J77" s="67">
        <v>7.5</v>
      </c>
      <c r="K77" s="67">
        <v>8.5</v>
      </c>
      <c r="L77" s="98">
        <v>7.55</v>
      </c>
      <c r="M77" s="98">
        <v>3.21</v>
      </c>
      <c r="N77" s="100" t="s">
        <v>37</v>
      </c>
      <c r="O77" s="100" t="s">
        <v>37</v>
      </c>
      <c r="P77" s="100" t="s">
        <v>37</v>
      </c>
      <c r="Q77" s="100" t="s">
        <v>37</v>
      </c>
      <c r="R77" s="100" t="s">
        <v>758</v>
      </c>
      <c r="S77" s="69"/>
      <c r="T77" s="101" t="s">
        <v>763</v>
      </c>
      <c r="U77" s="22"/>
      <c r="V77" s="21">
        <v>0</v>
      </c>
      <c r="X77" s="23">
        <v>3.21</v>
      </c>
      <c r="Y77" s="23">
        <v>0</v>
      </c>
    </row>
    <row r="78" spans="1:25" s="20" customFormat="1" ht="20.25" customHeight="1" x14ac:dyDescent="0.25">
      <c r="A78" s="58">
        <v>26</v>
      </c>
      <c r="B78" s="93">
        <v>24207104920</v>
      </c>
      <c r="C78" s="94" t="s">
        <v>817</v>
      </c>
      <c r="D78" s="95" t="s">
        <v>58</v>
      </c>
      <c r="E78" s="96">
        <v>36637</v>
      </c>
      <c r="F78" s="97" t="s">
        <v>252</v>
      </c>
      <c r="G78" s="64" t="s">
        <v>1</v>
      </c>
      <c r="H78" s="98">
        <v>6.75</v>
      </c>
      <c r="I78" s="99"/>
      <c r="J78" s="67">
        <v>7</v>
      </c>
      <c r="K78" s="67">
        <v>7.8</v>
      </c>
      <c r="L78" s="98">
        <v>6.77</v>
      </c>
      <c r="M78" s="98">
        <v>2.69</v>
      </c>
      <c r="N78" s="100">
        <v>0</v>
      </c>
      <c r="O78" s="100" t="s">
        <v>37</v>
      </c>
      <c r="P78" s="100">
        <v>0</v>
      </c>
      <c r="Q78" s="100" t="s">
        <v>37</v>
      </c>
      <c r="R78" s="100" t="s">
        <v>758</v>
      </c>
      <c r="S78" s="69"/>
      <c r="T78" s="101" t="s">
        <v>764</v>
      </c>
      <c r="U78" s="22"/>
      <c r="V78" s="21">
        <v>0</v>
      </c>
      <c r="X78" s="23">
        <v>2.69</v>
      </c>
      <c r="Y78" s="23">
        <v>0</v>
      </c>
    </row>
    <row r="79" spans="1:25" s="20" customFormat="1" ht="20.25" customHeight="1" x14ac:dyDescent="0.25">
      <c r="A79" s="58">
        <v>27</v>
      </c>
      <c r="B79" s="93">
        <v>2220728396</v>
      </c>
      <c r="C79" s="94" t="s">
        <v>818</v>
      </c>
      <c r="D79" s="95" t="s">
        <v>58</v>
      </c>
      <c r="E79" s="96">
        <v>35979</v>
      </c>
      <c r="F79" s="97" t="s">
        <v>244</v>
      </c>
      <c r="G79" s="64" t="s">
        <v>1</v>
      </c>
      <c r="H79" s="98">
        <v>6.79</v>
      </c>
      <c r="I79" s="99"/>
      <c r="J79" s="67">
        <v>8.6</v>
      </c>
      <c r="K79" s="67">
        <v>8.6999999999999993</v>
      </c>
      <c r="L79" s="98">
        <v>6.86</v>
      </c>
      <c r="M79" s="98">
        <v>2.76</v>
      </c>
      <c r="N79" s="100" t="s">
        <v>37</v>
      </c>
      <c r="O79" s="100" t="s">
        <v>37</v>
      </c>
      <c r="P79" s="100" t="s">
        <v>37</v>
      </c>
      <c r="Q79" s="100" t="s">
        <v>37</v>
      </c>
      <c r="R79" s="100" t="s">
        <v>758</v>
      </c>
      <c r="S79" s="69"/>
      <c r="T79" s="101" t="s">
        <v>763</v>
      </c>
      <c r="U79" s="22"/>
      <c r="V79" s="21">
        <v>0</v>
      </c>
      <c r="X79" s="23">
        <v>2.76</v>
      </c>
      <c r="Y79" s="23">
        <v>0</v>
      </c>
    </row>
    <row r="80" spans="1:25" s="20" customFormat="1" ht="20.25" customHeight="1" x14ac:dyDescent="0.25">
      <c r="A80" s="58">
        <v>28</v>
      </c>
      <c r="B80" s="93">
        <v>24207105675</v>
      </c>
      <c r="C80" s="94" t="s">
        <v>359</v>
      </c>
      <c r="D80" s="95" t="s">
        <v>67</v>
      </c>
      <c r="E80" s="96">
        <v>36816</v>
      </c>
      <c r="F80" s="97" t="s">
        <v>358</v>
      </c>
      <c r="G80" s="64" t="s">
        <v>1</v>
      </c>
      <c r="H80" s="98">
        <v>7.9</v>
      </c>
      <c r="I80" s="99"/>
      <c r="J80" s="67">
        <v>7.4</v>
      </c>
      <c r="K80" s="67">
        <v>8.1999999999999993</v>
      </c>
      <c r="L80" s="98">
        <v>7.9</v>
      </c>
      <c r="M80" s="98">
        <v>3.4</v>
      </c>
      <c r="N80" s="100">
        <v>0</v>
      </c>
      <c r="O80" s="100" t="s">
        <v>37</v>
      </c>
      <c r="P80" s="100" t="s">
        <v>37</v>
      </c>
      <c r="Q80" s="100" t="s">
        <v>37</v>
      </c>
      <c r="R80" s="100" t="s">
        <v>758</v>
      </c>
      <c r="S80" s="69"/>
      <c r="T80" s="101" t="s">
        <v>764</v>
      </c>
      <c r="U80" s="22"/>
      <c r="V80" s="21">
        <v>0</v>
      </c>
      <c r="X80" s="23">
        <v>3.4</v>
      </c>
      <c r="Y80" s="23">
        <v>0</v>
      </c>
    </row>
    <row r="81" spans="1:25" s="20" customFormat="1" ht="20.25" customHeight="1" x14ac:dyDescent="0.25">
      <c r="A81" s="58">
        <v>29</v>
      </c>
      <c r="B81" s="93">
        <v>24207202780</v>
      </c>
      <c r="C81" s="94" t="s">
        <v>479</v>
      </c>
      <c r="D81" s="95" t="s">
        <v>67</v>
      </c>
      <c r="E81" s="96">
        <v>36811</v>
      </c>
      <c r="F81" s="97" t="s">
        <v>242</v>
      </c>
      <c r="G81" s="64" t="s">
        <v>1</v>
      </c>
      <c r="H81" s="98">
        <v>7.24</v>
      </c>
      <c r="I81" s="99"/>
      <c r="J81" s="67">
        <v>6.9</v>
      </c>
      <c r="K81" s="67">
        <v>8</v>
      </c>
      <c r="L81" s="98">
        <v>7.24</v>
      </c>
      <c r="M81" s="98">
        <v>3</v>
      </c>
      <c r="N81" s="100">
        <v>0</v>
      </c>
      <c r="O81" s="100" t="s">
        <v>37</v>
      </c>
      <c r="P81" s="100" t="s">
        <v>37</v>
      </c>
      <c r="Q81" s="100" t="s">
        <v>37</v>
      </c>
      <c r="R81" s="100" t="s">
        <v>758</v>
      </c>
      <c r="S81" s="69"/>
      <c r="T81" s="101" t="s">
        <v>764</v>
      </c>
      <c r="U81" s="22"/>
      <c r="V81" s="21">
        <v>0</v>
      </c>
      <c r="X81" s="23">
        <v>3</v>
      </c>
      <c r="Y81" s="23">
        <v>0</v>
      </c>
    </row>
    <row r="82" spans="1:25" s="20" customFormat="1" ht="20.25" customHeight="1" x14ac:dyDescent="0.25">
      <c r="A82" s="58">
        <v>30</v>
      </c>
      <c r="B82" s="93">
        <v>24207216561</v>
      </c>
      <c r="C82" s="94" t="s">
        <v>553</v>
      </c>
      <c r="D82" s="95" t="s">
        <v>73</v>
      </c>
      <c r="E82" s="96">
        <v>36788</v>
      </c>
      <c r="F82" s="97" t="s">
        <v>280</v>
      </c>
      <c r="G82" s="64" t="s">
        <v>1</v>
      </c>
      <c r="H82" s="98">
        <v>6.72</v>
      </c>
      <c r="I82" s="99"/>
      <c r="J82" s="67">
        <v>7.9</v>
      </c>
      <c r="K82" s="67">
        <v>8</v>
      </c>
      <c r="L82" s="98">
        <v>6.76</v>
      </c>
      <c r="M82" s="98">
        <v>2.72</v>
      </c>
      <c r="N82" s="100">
        <v>0</v>
      </c>
      <c r="O82" s="100">
        <v>0</v>
      </c>
      <c r="P82" s="100" t="s">
        <v>37</v>
      </c>
      <c r="Q82" s="100" t="s">
        <v>37</v>
      </c>
      <c r="R82" s="100" t="s">
        <v>758</v>
      </c>
      <c r="S82" s="69"/>
      <c r="T82" s="101" t="s">
        <v>764</v>
      </c>
      <c r="U82" s="22"/>
      <c r="V82" s="21">
        <v>0</v>
      </c>
      <c r="X82" s="23">
        <v>2.72</v>
      </c>
      <c r="Y82" s="23">
        <v>0</v>
      </c>
    </row>
    <row r="83" spans="1:25" s="20" customFormat="1" ht="20.25" customHeight="1" x14ac:dyDescent="0.25">
      <c r="A83" s="58">
        <v>31</v>
      </c>
      <c r="B83" s="93">
        <v>24217207227</v>
      </c>
      <c r="C83" s="94" t="s">
        <v>819</v>
      </c>
      <c r="D83" s="95" t="s">
        <v>33</v>
      </c>
      <c r="E83" s="96">
        <v>36539</v>
      </c>
      <c r="F83" s="97" t="s">
        <v>303</v>
      </c>
      <c r="G83" s="64" t="s">
        <v>4</v>
      </c>
      <c r="H83" s="98">
        <v>8.0500000000000007</v>
      </c>
      <c r="I83" s="99"/>
      <c r="J83" s="67">
        <v>7.8</v>
      </c>
      <c r="K83" s="67">
        <v>8.1</v>
      </c>
      <c r="L83" s="98">
        <v>8.0399999999999991</v>
      </c>
      <c r="M83" s="98">
        <v>3.47</v>
      </c>
      <c r="N83" s="100" t="s">
        <v>37</v>
      </c>
      <c r="O83" s="100" t="s">
        <v>37</v>
      </c>
      <c r="P83" s="100" t="s">
        <v>37</v>
      </c>
      <c r="Q83" s="100" t="s">
        <v>37</v>
      </c>
      <c r="R83" s="100" t="s">
        <v>760</v>
      </c>
      <c r="S83" s="69"/>
      <c r="T83" s="101" t="s">
        <v>763</v>
      </c>
      <c r="U83" s="22"/>
      <c r="V83" s="21">
        <v>0</v>
      </c>
      <c r="X83" s="23">
        <v>3.47</v>
      </c>
      <c r="Y83" s="23">
        <v>0</v>
      </c>
    </row>
    <row r="84" spans="1:25" s="20" customFormat="1" ht="20.25" customHeight="1" x14ac:dyDescent="0.25">
      <c r="A84" s="58">
        <v>32</v>
      </c>
      <c r="B84" s="93">
        <v>24217206395</v>
      </c>
      <c r="C84" s="94" t="s">
        <v>820</v>
      </c>
      <c r="D84" s="95" t="s">
        <v>33</v>
      </c>
      <c r="E84" s="96">
        <v>36646</v>
      </c>
      <c r="F84" s="97" t="s">
        <v>252</v>
      </c>
      <c r="G84" s="64" t="s">
        <v>4</v>
      </c>
      <c r="H84" s="98">
        <v>7.02</v>
      </c>
      <c r="I84" s="99"/>
      <c r="J84" s="67">
        <v>7</v>
      </c>
      <c r="K84" s="67">
        <v>8.1999999999999993</v>
      </c>
      <c r="L84" s="98">
        <v>7.04</v>
      </c>
      <c r="M84" s="98">
        <v>2.9</v>
      </c>
      <c r="N84" s="100" t="s">
        <v>37</v>
      </c>
      <c r="O84" s="100" t="s">
        <v>37</v>
      </c>
      <c r="P84" s="100" t="s">
        <v>37</v>
      </c>
      <c r="Q84" s="100" t="s">
        <v>37</v>
      </c>
      <c r="R84" s="100" t="s">
        <v>758</v>
      </c>
      <c r="S84" s="69"/>
      <c r="T84" s="101" t="s">
        <v>763</v>
      </c>
      <c r="U84" s="22"/>
      <c r="V84" s="21">
        <v>0</v>
      </c>
      <c r="X84" s="23">
        <v>2.9</v>
      </c>
      <c r="Y84" s="23">
        <v>0</v>
      </c>
    </row>
    <row r="85" spans="1:25" s="20" customFormat="1" ht="20.25" customHeight="1" x14ac:dyDescent="0.25">
      <c r="A85" s="58">
        <v>33</v>
      </c>
      <c r="B85" s="93">
        <v>24217206847</v>
      </c>
      <c r="C85" s="94" t="s">
        <v>821</v>
      </c>
      <c r="D85" s="95" t="s">
        <v>30</v>
      </c>
      <c r="E85" s="96">
        <v>35487</v>
      </c>
      <c r="F85" s="97" t="s">
        <v>244</v>
      </c>
      <c r="G85" s="64" t="s">
        <v>4</v>
      </c>
      <c r="H85" s="98">
        <v>7.6</v>
      </c>
      <c r="I85" s="99"/>
      <c r="J85" s="67">
        <v>7</v>
      </c>
      <c r="K85" s="67">
        <v>8.6</v>
      </c>
      <c r="L85" s="98">
        <v>7.6</v>
      </c>
      <c r="M85" s="98">
        <v>3.24</v>
      </c>
      <c r="N85" s="100" t="s">
        <v>37</v>
      </c>
      <c r="O85" s="100" t="s">
        <v>37</v>
      </c>
      <c r="P85" s="100" t="s">
        <v>37</v>
      </c>
      <c r="Q85" s="100" t="s">
        <v>37</v>
      </c>
      <c r="R85" s="100" t="s">
        <v>758</v>
      </c>
      <c r="S85" s="69"/>
      <c r="T85" s="101" t="s">
        <v>763</v>
      </c>
      <c r="U85" s="22"/>
      <c r="V85" s="21">
        <v>0</v>
      </c>
      <c r="X85" s="23">
        <v>3.19</v>
      </c>
      <c r="Y85" s="23">
        <v>-5.0000000000000266E-2</v>
      </c>
    </row>
    <row r="86" spans="1:25" s="20" customFormat="1" ht="20.25" customHeight="1" x14ac:dyDescent="0.25">
      <c r="A86" s="58">
        <v>34</v>
      </c>
      <c r="B86" s="93">
        <v>24207216212</v>
      </c>
      <c r="C86" s="94" t="s">
        <v>127</v>
      </c>
      <c r="D86" s="95" t="s">
        <v>90</v>
      </c>
      <c r="E86" s="96">
        <v>36831</v>
      </c>
      <c r="F86" s="97" t="s">
        <v>629</v>
      </c>
      <c r="G86" s="64" t="s">
        <v>1</v>
      </c>
      <c r="H86" s="98">
        <v>7.07</v>
      </c>
      <c r="I86" s="99"/>
      <c r="J86" s="67">
        <v>7</v>
      </c>
      <c r="K86" s="67">
        <v>7.6</v>
      </c>
      <c r="L86" s="98">
        <v>7.08</v>
      </c>
      <c r="M86" s="98">
        <v>2.91</v>
      </c>
      <c r="N86" s="100">
        <v>0</v>
      </c>
      <c r="O86" s="100">
        <v>0</v>
      </c>
      <c r="P86" s="100" t="s">
        <v>37</v>
      </c>
      <c r="Q86" s="100" t="s">
        <v>37</v>
      </c>
      <c r="R86" s="100" t="s">
        <v>759</v>
      </c>
      <c r="S86" s="69"/>
      <c r="T86" s="101" t="s">
        <v>764</v>
      </c>
      <c r="U86" s="22"/>
      <c r="V86" s="21">
        <v>0</v>
      </c>
      <c r="X86" s="23">
        <v>2.91</v>
      </c>
      <c r="Y86" s="23">
        <v>0</v>
      </c>
    </row>
    <row r="87" spans="1:25" s="20" customFormat="1" ht="20.25" customHeight="1" x14ac:dyDescent="0.25">
      <c r="A87" s="58">
        <v>35</v>
      </c>
      <c r="B87" s="93">
        <v>24207210453</v>
      </c>
      <c r="C87" s="94" t="s">
        <v>822</v>
      </c>
      <c r="D87" s="95" t="s">
        <v>90</v>
      </c>
      <c r="E87" s="96">
        <v>36756</v>
      </c>
      <c r="F87" s="97" t="s">
        <v>303</v>
      </c>
      <c r="G87" s="64" t="s">
        <v>1</v>
      </c>
      <c r="H87" s="98">
        <v>6.87</v>
      </c>
      <c r="I87" s="99"/>
      <c r="J87" s="67">
        <v>6.6</v>
      </c>
      <c r="K87" s="67">
        <v>7.3</v>
      </c>
      <c r="L87" s="98">
        <v>6.87</v>
      </c>
      <c r="M87" s="98">
        <v>2.79</v>
      </c>
      <c r="N87" s="100">
        <v>0</v>
      </c>
      <c r="O87" s="100">
        <v>0</v>
      </c>
      <c r="P87" s="100" t="s">
        <v>37</v>
      </c>
      <c r="Q87" s="100" t="s">
        <v>37</v>
      </c>
      <c r="R87" s="100" t="s">
        <v>758</v>
      </c>
      <c r="S87" s="69"/>
      <c r="T87" s="101" t="s">
        <v>764</v>
      </c>
      <c r="U87" s="22"/>
      <c r="V87" s="21">
        <v>0</v>
      </c>
      <c r="X87" s="23">
        <v>2.79</v>
      </c>
      <c r="Y87" s="23">
        <v>0</v>
      </c>
    </row>
    <row r="88" spans="1:25" s="20" customFormat="1" ht="20.25" customHeight="1" x14ac:dyDescent="0.25">
      <c r="A88" s="58">
        <v>36</v>
      </c>
      <c r="B88" s="93">
        <v>24207215547</v>
      </c>
      <c r="C88" s="94" t="s">
        <v>823</v>
      </c>
      <c r="D88" s="95" t="s">
        <v>92</v>
      </c>
      <c r="E88" s="96">
        <v>36576</v>
      </c>
      <c r="F88" s="97" t="s">
        <v>244</v>
      </c>
      <c r="G88" s="64" t="s">
        <v>1</v>
      </c>
      <c r="H88" s="98">
        <v>7.46</v>
      </c>
      <c r="I88" s="99"/>
      <c r="J88" s="67">
        <v>7.1</v>
      </c>
      <c r="K88" s="67">
        <v>7.9</v>
      </c>
      <c r="L88" s="98">
        <v>7.46</v>
      </c>
      <c r="M88" s="98">
        <v>3.16</v>
      </c>
      <c r="N88" s="100" t="s">
        <v>37</v>
      </c>
      <c r="O88" s="100">
        <v>0</v>
      </c>
      <c r="P88" s="100" t="s">
        <v>37</v>
      </c>
      <c r="Q88" s="100" t="s">
        <v>37</v>
      </c>
      <c r="R88" s="100" t="s">
        <v>758</v>
      </c>
      <c r="S88" s="69"/>
      <c r="T88" s="101" t="s">
        <v>764</v>
      </c>
      <c r="U88" s="22"/>
      <c r="V88" s="21">
        <v>0</v>
      </c>
      <c r="X88" s="23">
        <v>3.16</v>
      </c>
      <c r="Y88" s="23">
        <v>0</v>
      </c>
    </row>
    <row r="89" spans="1:25" s="20" customFormat="1" ht="20.25" customHeight="1" x14ac:dyDescent="0.25">
      <c r="A89" s="58">
        <v>37</v>
      </c>
      <c r="B89" s="93">
        <v>24217201063</v>
      </c>
      <c r="C89" s="94" t="s">
        <v>824</v>
      </c>
      <c r="D89" s="95" t="s">
        <v>93</v>
      </c>
      <c r="E89" s="96">
        <v>36500</v>
      </c>
      <c r="F89" s="97" t="s">
        <v>294</v>
      </c>
      <c r="G89" s="64" t="s">
        <v>4</v>
      </c>
      <c r="H89" s="98">
        <v>9.02</v>
      </c>
      <c r="I89" s="99"/>
      <c r="J89" s="67">
        <v>8.6</v>
      </c>
      <c r="K89" s="67">
        <v>8.8000000000000007</v>
      </c>
      <c r="L89" s="98">
        <v>9</v>
      </c>
      <c r="M89" s="98">
        <v>3.89</v>
      </c>
      <c r="N89" s="100" t="s">
        <v>37</v>
      </c>
      <c r="O89" s="100" t="s">
        <v>37</v>
      </c>
      <c r="P89" s="100" t="s">
        <v>37</v>
      </c>
      <c r="Q89" s="100" t="s">
        <v>37</v>
      </c>
      <c r="R89" s="100" t="s">
        <v>760</v>
      </c>
      <c r="S89" s="69"/>
      <c r="T89" s="101" t="s">
        <v>763</v>
      </c>
      <c r="U89" s="22"/>
      <c r="V89" s="21">
        <v>0</v>
      </c>
      <c r="X89" s="23">
        <v>3.89</v>
      </c>
      <c r="Y89" s="23">
        <v>0</v>
      </c>
    </row>
    <row r="90" spans="1:25" s="20" customFormat="1" ht="20.25" customHeight="1" x14ac:dyDescent="0.25">
      <c r="A90" s="58">
        <v>38</v>
      </c>
      <c r="B90" s="93">
        <v>24207210598</v>
      </c>
      <c r="C90" s="94" t="s">
        <v>825</v>
      </c>
      <c r="D90" s="95" t="s">
        <v>826</v>
      </c>
      <c r="E90" s="96">
        <v>36686</v>
      </c>
      <c r="F90" s="97" t="s">
        <v>244</v>
      </c>
      <c r="G90" s="64" t="s">
        <v>1</v>
      </c>
      <c r="H90" s="98">
        <v>7.11</v>
      </c>
      <c r="I90" s="99"/>
      <c r="J90" s="67">
        <v>6</v>
      </c>
      <c r="K90" s="67">
        <v>8.3000000000000007</v>
      </c>
      <c r="L90" s="98">
        <v>7.1</v>
      </c>
      <c r="M90" s="98">
        <v>2.94</v>
      </c>
      <c r="N90" s="100">
        <v>0</v>
      </c>
      <c r="O90" s="100">
        <v>0</v>
      </c>
      <c r="P90" s="100" t="s">
        <v>37</v>
      </c>
      <c r="Q90" s="100" t="s">
        <v>37</v>
      </c>
      <c r="R90" s="100" t="s">
        <v>759</v>
      </c>
      <c r="S90" s="69"/>
      <c r="T90" s="101" t="s">
        <v>764</v>
      </c>
      <c r="U90" s="22"/>
      <c r="V90" s="21">
        <v>0</v>
      </c>
      <c r="X90" s="23">
        <v>2.94</v>
      </c>
      <c r="Y90" s="23">
        <v>0</v>
      </c>
    </row>
    <row r="91" spans="1:25" s="20" customFormat="1" ht="20.25" customHeight="1" x14ac:dyDescent="0.25">
      <c r="A91" s="58">
        <v>39</v>
      </c>
      <c r="B91" s="93">
        <v>24207203505</v>
      </c>
      <c r="C91" s="94" t="s">
        <v>126</v>
      </c>
      <c r="D91" s="95" t="s">
        <v>8</v>
      </c>
      <c r="E91" s="96">
        <v>36753</v>
      </c>
      <c r="F91" s="97" t="s">
        <v>242</v>
      </c>
      <c r="G91" s="64" t="s">
        <v>1</v>
      </c>
      <c r="H91" s="98">
        <v>7.52</v>
      </c>
      <c r="I91" s="99"/>
      <c r="J91" s="67">
        <v>8.6</v>
      </c>
      <c r="K91" s="67">
        <v>8.1999999999999993</v>
      </c>
      <c r="L91" s="98">
        <v>7.56</v>
      </c>
      <c r="M91" s="98">
        <v>3.2</v>
      </c>
      <c r="N91" s="100" t="s">
        <v>37</v>
      </c>
      <c r="O91" s="100">
        <v>0</v>
      </c>
      <c r="P91" s="100" t="s">
        <v>37</v>
      </c>
      <c r="Q91" s="100" t="s">
        <v>37</v>
      </c>
      <c r="R91" s="100" t="s">
        <v>758</v>
      </c>
      <c r="S91" s="69"/>
      <c r="T91" s="101" t="s">
        <v>764</v>
      </c>
      <c r="U91" s="22"/>
      <c r="V91" s="21">
        <v>0</v>
      </c>
      <c r="X91" s="23">
        <v>3.2</v>
      </c>
      <c r="Y91" s="23">
        <v>0</v>
      </c>
    </row>
    <row r="92" spans="1:25" s="20" customFormat="1" ht="20.25" customHeight="1" x14ac:dyDescent="0.25">
      <c r="A92" s="58">
        <v>40</v>
      </c>
      <c r="B92" s="93">
        <v>24207215248</v>
      </c>
      <c r="C92" s="94" t="s">
        <v>293</v>
      </c>
      <c r="D92" s="95" t="s">
        <v>8</v>
      </c>
      <c r="E92" s="96">
        <v>36600</v>
      </c>
      <c r="F92" s="97" t="s">
        <v>244</v>
      </c>
      <c r="G92" s="64" t="s">
        <v>1</v>
      </c>
      <c r="H92" s="98">
        <v>7.42</v>
      </c>
      <c r="I92" s="99"/>
      <c r="J92" s="67">
        <v>6.8</v>
      </c>
      <c r="K92" s="67">
        <v>7.9</v>
      </c>
      <c r="L92" s="98">
        <v>7.41</v>
      </c>
      <c r="M92" s="98">
        <v>3.14</v>
      </c>
      <c r="N92" s="100" t="s">
        <v>37</v>
      </c>
      <c r="O92" s="100" t="s">
        <v>37</v>
      </c>
      <c r="P92" s="100">
        <v>0</v>
      </c>
      <c r="Q92" s="100" t="s">
        <v>37</v>
      </c>
      <c r="R92" s="100" t="s">
        <v>760</v>
      </c>
      <c r="S92" s="69"/>
      <c r="T92" s="101" t="s">
        <v>764</v>
      </c>
      <c r="U92" s="22"/>
      <c r="V92" s="21">
        <v>0</v>
      </c>
      <c r="X92" s="23">
        <v>3.14</v>
      </c>
      <c r="Y92" s="23">
        <v>0</v>
      </c>
    </row>
    <row r="93" spans="1:25" s="20" customFormat="1" ht="20.25" customHeight="1" x14ac:dyDescent="0.25">
      <c r="A93" s="58">
        <v>41</v>
      </c>
      <c r="B93" s="93">
        <v>24203116274</v>
      </c>
      <c r="C93" s="94" t="s">
        <v>827</v>
      </c>
      <c r="D93" s="95" t="s">
        <v>112</v>
      </c>
      <c r="E93" s="96">
        <v>36796</v>
      </c>
      <c r="F93" s="97" t="s">
        <v>311</v>
      </c>
      <c r="G93" s="64" t="s">
        <v>1</v>
      </c>
      <c r="H93" s="98">
        <v>7.87</v>
      </c>
      <c r="I93" s="99"/>
      <c r="J93" s="67">
        <v>8.5</v>
      </c>
      <c r="K93" s="67">
        <v>8.5</v>
      </c>
      <c r="L93" s="98">
        <v>7.9</v>
      </c>
      <c r="M93" s="98">
        <v>3.43</v>
      </c>
      <c r="N93" s="100" t="s">
        <v>37</v>
      </c>
      <c r="O93" s="100" t="s">
        <v>37</v>
      </c>
      <c r="P93" s="100" t="s">
        <v>37</v>
      </c>
      <c r="Q93" s="100" t="s">
        <v>37</v>
      </c>
      <c r="R93" s="100" t="s">
        <v>758</v>
      </c>
      <c r="S93" s="69"/>
      <c r="T93" s="101" t="s">
        <v>763</v>
      </c>
      <c r="U93" s="22"/>
      <c r="V93" s="21">
        <v>0</v>
      </c>
      <c r="X93" s="23">
        <v>3.43</v>
      </c>
      <c r="Y93" s="23">
        <v>0</v>
      </c>
    </row>
    <row r="94" spans="1:25" s="20" customFormat="1" ht="20.25" customHeight="1" x14ac:dyDescent="0.25">
      <c r="A94" s="58">
        <v>42</v>
      </c>
      <c r="B94" s="93">
        <v>24207215449</v>
      </c>
      <c r="C94" s="94" t="s">
        <v>256</v>
      </c>
      <c r="D94" s="95" t="s">
        <v>112</v>
      </c>
      <c r="E94" s="96">
        <v>36561</v>
      </c>
      <c r="F94" s="97" t="s">
        <v>242</v>
      </c>
      <c r="G94" s="64" t="s">
        <v>1</v>
      </c>
      <c r="H94" s="98">
        <v>7.76</v>
      </c>
      <c r="I94" s="99"/>
      <c r="J94" s="67">
        <v>7.5</v>
      </c>
      <c r="K94" s="67">
        <v>8.3000000000000007</v>
      </c>
      <c r="L94" s="98">
        <v>7.76</v>
      </c>
      <c r="M94" s="98">
        <v>3.33</v>
      </c>
      <c r="N94" s="100" t="s">
        <v>37</v>
      </c>
      <c r="O94" s="100" t="s">
        <v>37</v>
      </c>
      <c r="P94" s="100" t="s">
        <v>37</v>
      </c>
      <c r="Q94" s="100" t="s">
        <v>37</v>
      </c>
      <c r="R94" s="100" t="s">
        <v>758</v>
      </c>
      <c r="S94" s="69"/>
      <c r="T94" s="101" t="s">
        <v>763</v>
      </c>
      <c r="U94" s="22"/>
      <c r="V94" s="21">
        <v>0</v>
      </c>
      <c r="X94" s="23">
        <v>3.33</v>
      </c>
      <c r="Y94" s="23">
        <v>0</v>
      </c>
    </row>
    <row r="95" spans="1:25" s="20" customFormat="1" ht="20.25" customHeight="1" x14ac:dyDescent="0.25">
      <c r="A95" s="58">
        <v>43</v>
      </c>
      <c r="B95" s="93">
        <v>24207210998</v>
      </c>
      <c r="C95" s="94" t="s">
        <v>134</v>
      </c>
      <c r="D95" s="95" t="s">
        <v>112</v>
      </c>
      <c r="E95" s="96">
        <v>36632</v>
      </c>
      <c r="F95" s="97" t="s">
        <v>242</v>
      </c>
      <c r="G95" s="64" t="s">
        <v>1</v>
      </c>
      <c r="H95" s="98">
        <v>7.1</v>
      </c>
      <c r="I95" s="99"/>
      <c r="J95" s="67">
        <v>8</v>
      </c>
      <c r="K95" s="67">
        <v>7.8</v>
      </c>
      <c r="L95" s="98">
        <v>7.13</v>
      </c>
      <c r="M95" s="98">
        <v>2.97</v>
      </c>
      <c r="N95" s="100">
        <v>0</v>
      </c>
      <c r="O95" s="100">
        <v>0</v>
      </c>
      <c r="P95" s="100" t="s">
        <v>37</v>
      </c>
      <c r="Q95" s="100" t="s">
        <v>37</v>
      </c>
      <c r="R95" s="100" t="s">
        <v>760</v>
      </c>
      <c r="S95" s="69"/>
      <c r="T95" s="101" t="s">
        <v>764</v>
      </c>
      <c r="U95" s="22"/>
      <c r="V95" s="21">
        <v>0</v>
      </c>
      <c r="X95" s="23">
        <v>2.97</v>
      </c>
      <c r="Y95" s="23">
        <v>0</v>
      </c>
    </row>
    <row r="96" spans="1:25" s="20" customFormat="1" ht="20.25" customHeight="1" x14ac:dyDescent="0.25">
      <c r="A96" s="58">
        <v>44</v>
      </c>
      <c r="B96" s="93">
        <v>24207215129</v>
      </c>
      <c r="C96" s="94" t="s">
        <v>828</v>
      </c>
      <c r="D96" s="95" t="s">
        <v>112</v>
      </c>
      <c r="E96" s="96">
        <v>36665</v>
      </c>
      <c r="F96" s="97" t="s">
        <v>242</v>
      </c>
      <c r="G96" s="64" t="s">
        <v>1</v>
      </c>
      <c r="H96" s="98">
        <v>6.84</v>
      </c>
      <c r="I96" s="99"/>
      <c r="J96" s="67">
        <v>7.2</v>
      </c>
      <c r="K96" s="67">
        <v>7.5</v>
      </c>
      <c r="L96" s="98">
        <v>6.86</v>
      </c>
      <c r="M96" s="98">
        <v>2.79</v>
      </c>
      <c r="N96" s="100">
        <v>0</v>
      </c>
      <c r="O96" s="100" t="s">
        <v>37</v>
      </c>
      <c r="P96" s="100" t="s">
        <v>37</v>
      </c>
      <c r="Q96" s="100" t="s">
        <v>37</v>
      </c>
      <c r="R96" s="100" t="s">
        <v>759</v>
      </c>
      <c r="S96" s="69"/>
      <c r="T96" s="101" t="s">
        <v>764</v>
      </c>
      <c r="U96" s="22"/>
      <c r="V96" s="21">
        <v>0</v>
      </c>
      <c r="X96" s="23">
        <v>2.79</v>
      </c>
      <c r="Y96" s="23">
        <v>0</v>
      </c>
    </row>
    <row r="97" spans="1:25" s="20" customFormat="1" ht="20.25" customHeight="1" x14ac:dyDescent="0.25">
      <c r="A97" s="58">
        <v>45</v>
      </c>
      <c r="B97" s="93">
        <v>24217211108</v>
      </c>
      <c r="C97" s="94" t="s">
        <v>829</v>
      </c>
      <c r="D97" s="95" t="s">
        <v>830</v>
      </c>
      <c r="E97" s="96">
        <v>36754</v>
      </c>
      <c r="F97" s="97" t="s">
        <v>242</v>
      </c>
      <c r="G97" s="64" t="s">
        <v>4</v>
      </c>
      <c r="H97" s="98">
        <v>7.27</v>
      </c>
      <c r="I97" s="99"/>
      <c r="J97" s="67">
        <v>7.8</v>
      </c>
      <c r="K97" s="67">
        <v>7.8</v>
      </c>
      <c r="L97" s="98">
        <v>7.29</v>
      </c>
      <c r="M97" s="98">
        <v>3.03</v>
      </c>
      <c r="N97" s="100" t="s">
        <v>37</v>
      </c>
      <c r="O97" s="100" t="s">
        <v>37</v>
      </c>
      <c r="P97" s="100" t="s">
        <v>37</v>
      </c>
      <c r="Q97" s="100" t="s">
        <v>37</v>
      </c>
      <c r="R97" s="100" t="s">
        <v>758</v>
      </c>
      <c r="S97" s="69"/>
      <c r="T97" s="101" t="s">
        <v>763</v>
      </c>
      <c r="U97" s="22"/>
      <c r="V97" s="21">
        <v>0</v>
      </c>
      <c r="X97" s="23">
        <v>3.03</v>
      </c>
      <c r="Y97" s="23">
        <v>0</v>
      </c>
    </row>
    <row r="98" spans="1:25" s="20" customFormat="1" ht="20.25" customHeight="1" x14ac:dyDescent="0.25">
      <c r="A98" s="58">
        <v>46</v>
      </c>
      <c r="B98" s="93">
        <v>24217207995</v>
      </c>
      <c r="C98" s="94" t="s">
        <v>831</v>
      </c>
      <c r="D98" s="95" t="s">
        <v>115</v>
      </c>
      <c r="E98" s="96">
        <v>36629</v>
      </c>
      <c r="F98" s="97" t="s">
        <v>280</v>
      </c>
      <c r="G98" s="64" t="s">
        <v>4</v>
      </c>
      <c r="H98" s="98">
        <v>7.03</v>
      </c>
      <c r="I98" s="99"/>
      <c r="J98" s="67">
        <v>6.8</v>
      </c>
      <c r="K98" s="67">
        <v>7</v>
      </c>
      <c r="L98" s="98">
        <v>7.03</v>
      </c>
      <c r="M98" s="98">
        <v>2.89</v>
      </c>
      <c r="N98" s="100" t="s">
        <v>37</v>
      </c>
      <c r="O98" s="100">
        <v>0</v>
      </c>
      <c r="P98" s="100" t="s">
        <v>37</v>
      </c>
      <c r="Q98" s="100" t="s">
        <v>37</v>
      </c>
      <c r="R98" s="100" t="s">
        <v>758</v>
      </c>
      <c r="S98" s="69"/>
      <c r="T98" s="101" t="s">
        <v>764</v>
      </c>
      <c r="U98" s="22"/>
      <c r="V98" s="21">
        <v>0</v>
      </c>
      <c r="X98" s="23">
        <v>2.89</v>
      </c>
      <c r="Y98" s="23">
        <v>0</v>
      </c>
    </row>
    <row r="99" spans="1:25" s="20" customFormat="1" ht="20.25" customHeight="1" x14ac:dyDescent="0.25">
      <c r="A99" s="58">
        <v>47</v>
      </c>
      <c r="B99" s="93">
        <v>24217206761</v>
      </c>
      <c r="C99" s="94" t="s">
        <v>749</v>
      </c>
      <c r="D99" s="95" t="s">
        <v>116</v>
      </c>
      <c r="E99" s="96">
        <v>36604</v>
      </c>
      <c r="F99" s="97" t="s">
        <v>244</v>
      </c>
      <c r="G99" s="64" t="s">
        <v>4</v>
      </c>
      <c r="H99" s="98">
        <v>7.3</v>
      </c>
      <c r="I99" s="99"/>
      <c r="J99" s="67">
        <v>7.1</v>
      </c>
      <c r="K99" s="67">
        <v>7.8</v>
      </c>
      <c r="L99" s="98">
        <v>7.31</v>
      </c>
      <c r="M99" s="98">
        <v>3.04</v>
      </c>
      <c r="N99" s="100">
        <v>0</v>
      </c>
      <c r="O99" s="100" t="s">
        <v>37</v>
      </c>
      <c r="P99" s="100" t="s">
        <v>37</v>
      </c>
      <c r="Q99" s="100" t="s">
        <v>37</v>
      </c>
      <c r="R99" s="100" t="s">
        <v>761</v>
      </c>
      <c r="S99" s="69"/>
      <c r="T99" s="101" t="s">
        <v>764</v>
      </c>
      <c r="U99" s="22"/>
      <c r="V99" s="21">
        <v>0</v>
      </c>
      <c r="X99" s="23">
        <v>3.04</v>
      </c>
      <c r="Y99" s="23">
        <v>0</v>
      </c>
    </row>
    <row r="100" spans="1:25" s="20" customFormat="1" ht="20.25" customHeight="1" x14ac:dyDescent="0.25">
      <c r="A100" s="58">
        <v>48</v>
      </c>
      <c r="B100" s="93">
        <v>24207208068</v>
      </c>
      <c r="C100" s="94" t="s">
        <v>557</v>
      </c>
      <c r="D100" s="95" t="s">
        <v>116</v>
      </c>
      <c r="E100" s="96">
        <v>36526</v>
      </c>
      <c r="F100" s="97" t="s">
        <v>242</v>
      </c>
      <c r="G100" s="64" t="s">
        <v>1</v>
      </c>
      <c r="H100" s="98">
        <v>7.03</v>
      </c>
      <c r="I100" s="99"/>
      <c r="J100" s="67">
        <v>7.2</v>
      </c>
      <c r="K100" s="67">
        <v>7.8</v>
      </c>
      <c r="L100" s="98">
        <v>7.04</v>
      </c>
      <c r="M100" s="98">
        <v>2.91</v>
      </c>
      <c r="N100" s="100">
        <v>0</v>
      </c>
      <c r="O100" s="100" t="s">
        <v>37</v>
      </c>
      <c r="P100" s="100" t="s">
        <v>37</v>
      </c>
      <c r="Q100" s="100" t="s">
        <v>37</v>
      </c>
      <c r="R100" s="100" t="s">
        <v>758</v>
      </c>
      <c r="S100" s="69"/>
      <c r="T100" s="101" t="s">
        <v>764</v>
      </c>
      <c r="U100" s="22"/>
      <c r="V100" s="21">
        <v>0</v>
      </c>
      <c r="X100" s="23">
        <v>2.91</v>
      </c>
      <c r="Y100" s="23">
        <v>0</v>
      </c>
    </row>
    <row r="101" spans="1:25" s="20" customFormat="1" ht="20.25" customHeight="1" x14ac:dyDescent="0.25">
      <c r="A101" s="58">
        <v>49</v>
      </c>
      <c r="B101" s="93">
        <v>24207215755</v>
      </c>
      <c r="C101" s="94" t="s">
        <v>621</v>
      </c>
      <c r="D101" s="95" t="s">
        <v>120</v>
      </c>
      <c r="E101" s="96">
        <v>36561</v>
      </c>
      <c r="F101" s="97" t="s">
        <v>246</v>
      </c>
      <c r="G101" s="64" t="s">
        <v>1</v>
      </c>
      <c r="H101" s="98">
        <v>7.86</v>
      </c>
      <c r="I101" s="99"/>
      <c r="J101" s="67">
        <v>7.6</v>
      </c>
      <c r="K101" s="67">
        <v>8.3000000000000007</v>
      </c>
      <c r="L101" s="98">
        <v>7.86</v>
      </c>
      <c r="M101" s="98">
        <v>3.38</v>
      </c>
      <c r="N101" s="100">
        <v>0</v>
      </c>
      <c r="O101" s="100" t="s">
        <v>37</v>
      </c>
      <c r="P101" s="100" t="s">
        <v>37</v>
      </c>
      <c r="Q101" s="100" t="s">
        <v>37</v>
      </c>
      <c r="R101" s="100" t="s">
        <v>758</v>
      </c>
      <c r="S101" s="69"/>
      <c r="T101" s="101" t="s">
        <v>764</v>
      </c>
      <c r="U101" s="22"/>
      <c r="V101" s="21">
        <v>0</v>
      </c>
      <c r="X101" s="23">
        <v>3.38</v>
      </c>
      <c r="Y101" s="23">
        <v>0</v>
      </c>
    </row>
    <row r="102" spans="1:25" s="20" customFormat="1" ht="20.25" customHeight="1" x14ac:dyDescent="0.25">
      <c r="A102" s="58">
        <v>50</v>
      </c>
      <c r="B102" s="93">
        <v>24207216716</v>
      </c>
      <c r="C102" s="94" t="s">
        <v>832</v>
      </c>
      <c r="D102" s="95" t="s">
        <v>121</v>
      </c>
      <c r="E102" s="96">
        <v>36632</v>
      </c>
      <c r="F102" s="97" t="s">
        <v>242</v>
      </c>
      <c r="G102" s="64" t="s">
        <v>1</v>
      </c>
      <c r="H102" s="98">
        <v>6.97</v>
      </c>
      <c r="I102" s="99"/>
      <c r="J102" s="67">
        <v>7.4</v>
      </c>
      <c r="K102" s="67">
        <v>8.3000000000000007</v>
      </c>
      <c r="L102" s="98">
        <v>7</v>
      </c>
      <c r="M102" s="98">
        <v>2.84</v>
      </c>
      <c r="N102" s="100">
        <v>0</v>
      </c>
      <c r="O102" s="100" t="s">
        <v>37</v>
      </c>
      <c r="P102" s="100" t="s">
        <v>37</v>
      </c>
      <c r="Q102" s="100" t="s">
        <v>37</v>
      </c>
      <c r="R102" s="100" t="s">
        <v>759</v>
      </c>
      <c r="S102" s="69"/>
      <c r="T102" s="101" t="s">
        <v>764</v>
      </c>
      <c r="U102" s="22"/>
      <c r="V102" s="21">
        <v>0</v>
      </c>
      <c r="X102" s="23">
        <v>2.84</v>
      </c>
      <c r="Y102" s="23">
        <v>0</v>
      </c>
    </row>
    <row r="103" spans="1:25" s="20" customFormat="1" ht="20.25" customHeight="1" x14ac:dyDescent="0.25">
      <c r="A103" s="58">
        <v>51</v>
      </c>
      <c r="B103" s="93">
        <v>24217216238</v>
      </c>
      <c r="C103" s="94" t="s">
        <v>833</v>
      </c>
      <c r="D103" s="95" t="s">
        <v>20</v>
      </c>
      <c r="E103" s="96">
        <v>36821</v>
      </c>
      <c r="F103" s="97" t="s">
        <v>244</v>
      </c>
      <c r="G103" s="64" t="s">
        <v>4</v>
      </c>
      <c r="H103" s="98">
        <v>7.12</v>
      </c>
      <c r="I103" s="99"/>
      <c r="J103" s="67">
        <v>7.5</v>
      </c>
      <c r="K103" s="67">
        <v>8.6999999999999993</v>
      </c>
      <c r="L103" s="98">
        <v>7.16</v>
      </c>
      <c r="M103" s="98">
        <v>2.96</v>
      </c>
      <c r="N103" s="100" t="s">
        <v>37</v>
      </c>
      <c r="O103" s="100" t="s">
        <v>37</v>
      </c>
      <c r="P103" s="100" t="s">
        <v>37</v>
      </c>
      <c r="Q103" s="100" t="s">
        <v>37</v>
      </c>
      <c r="R103" s="100" t="s">
        <v>758</v>
      </c>
      <c r="S103" s="69"/>
      <c r="T103" s="101" t="s">
        <v>763</v>
      </c>
      <c r="U103" s="22"/>
      <c r="V103" s="21">
        <v>0</v>
      </c>
      <c r="X103" s="23">
        <v>2.96</v>
      </c>
      <c r="Y103" s="23">
        <v>0</v>
      </c>
    </row>
    <row r="104" spans="1:25" s="20" customFormat="1" ht="20.25" customHeight="1" x14ac:dyDescent="0.25">
      <c r="A104" s="58">
        <v>52</v>
      </c>
      <c r="B104" s="93">
        <v>24207211395</v>
      </c>
      <c r="C104" s="94" t="s">
        <v>834</v>
      </c>
      <c r="D104" s="95" t="s">
        <v>20</v>
      </c>
      <c r="E104" s="96">
        <v>36610</v>
      </c>
      <c r="F104" s="97" t="s">
        <v>244</v>
      </c>
      <c r="G104" s="64" t="s">
        <v>1</v>
      </c>
      <c r="H104" s="98">
        <v>7.1</v>
      </c>
      <c r="I104" s="99"/>
      <c r="J104" s="67">
        <v>6.7</v>
      </c>
      <c r="K104" s="67">
        <v>7.8</v>
      </c>
      <c r="L104" s="98">
        <v>7.1</v>
      </c>
      <c r="M104" s="98">
        <v>2.87</v>
      </c>
      <c r="N104" s="100">
        <v>0</v>
      </c>
      <c r="O104" s="100" t="s">
        <v>37</v>
      </c>
      <c r="P104" s="100" t="s">
        <v>37</v>
      </c>
      <c r="Q104" s="100" t="s">
        <v>37</v>
      </c>
      <c r="R104" s="100" t="s">
        <v>758</v>
      </c>
      <c r="S104" s="69"/>
      <c r="T104" s="101" t="s">
        <v>764</v>
      </c>
      <c r="U104" s="22"/>
      <c r="V104" s="21">
        <v>0</v>
      </c>
      <c r="X104" s="23">
        <v>2.87</v>
      </c>
      <c r="Y104" s="23">
        <v>0</v>
      </c>
    </row>
    <row r="105" spans="1:25" s="20" customFormat="1" ht="20.25" customHeight="1" x14ac:dyDescent="0.25">
      <c r="A105" s="58">
        <v>53</v>
      </c>
      <c r="B105" s="93">
        <v>24207216657</v>
      </c>
      <c r="C105" s="94" t="s">
        <v>355</v>
      </c>
      <c r="D105" s="95" t="s">
        <v>125</v>
      </c>
      <c r="E105" s="96">
        <v>36761</v>
      </c>
      <c r="F105" s="97" t="s">
        <v>294</v>
      </c>
      <c r="G105" s="64" t="s">
        <v>1</v>
      </c>
      <c r="H105" s="98">
        <v>7.58</v>
      </c>
      <c r="I105" s="99"/>
      <c r="J105" s="67">
        <v>7.9</v>
      </c>
      <c r="K105" s="67">
        <v>8.6999999999999993</v>
      </c>
      <c r="L105" s="98">
        <v>7.61</v>
      </c>
      <c r="M105" s="98">
        <v>3.23</v>
      </c>
      <c r="N105" s="100" t="s">
        <v>37</v>
      </c>
      <c r="O105" s="100" t="s">
        <v>37</v>
      </c>
      <c r="P105" s="100" t="s">
        <v>37</v>
      </c>
      <c r="Q105" s="100" t="s">
        <v>37</v>
      </c>
      <c r="R105" s="100" t="s">
        <v>758</v>
      </c>
      <c r="S105" s="69"/>
      <c r="T105" s="101" t="s">
        <v>763</v>
      </c>
      <c r="U105" s="22"/>
      <c r="V105" s="21">
        <v>0</v>
      </c>
      <c r="X105" s="23">
        <v>3.23</v>
      </c>
      <c r="Y105" s="23">
        <v>0</v>
      </c>
    </row>
    <row r="106" spans="1:25" s="20" customFormat="1" ht="20.25" customHeight="1" x14ac:dyDescent="0.25">
      <c r="A106" s="58">
        <v>54</v>
      </c>
      <c r="B106" s="93">
        <v>24207211753</v>
      </c>
      <c r="C106" s="94" t="s">
        <v>835</v>
      </c>
      <c r="D106" s="95" t="s">
        <v>10</v>
      </c>
      <c r="E106" s="96">
        <v>36711</v>
      </c>
      <c r="F106" s="97" t="s">
        <v>242</v>
      </c>
      <c r="G106" s="64" t="s">
        <v>1</v>
      </c>
      <c r="H106" s="98">
        <v>7.53</v>
      </c>
      <c r="I106" s="99"/>
      <c r="J106" s="67">
        <v>8.1999999999999993</v>
      </c>
      <c r="K106" s="67">
        <v>8.3000000000000007</v>
      </c>
      <c r="L106" s="98">
        <v>7.56</v>
      </c>
      <c r="M106" s="98">
        <v>3.22</v>
      </c>
      <c r="N106" s="100" t="s">
        <v>37</v>
      </c>
      <c r="O106" s="100">
        <v>0</v>
      </c>
      <c r="P106" s="100" t="s">
        <v>37</v>
      </c>
      <c r="Q106" s="100" t="s">
        <v>37</v>
      </c>
      <c r="R106" s="100" t="s">
        <v>758</v>
      </c>
      <c r="S106" s="69"/>
      <c r="T106" s="101" t="s">
        <v>764</v>
      </c>
      <c r="U106" s="22"/>
      <c r="V106" s="21">
        <v>0</v>
      </c>
      <c r="X106" s="23">
        <v>3.22</v>
      </c>
      <c r="Y106" s="23">
        <v>0</v>
      </c>
    </row>
    <row r="107" spans="1:25" s="20" customFormat="1" ht="20.25" customHeight="1" x14ac:dyDescent="0.25">
      <c r="A107" s="58">
        <v>55</v>
      </c>
      <c r="B107" s="93">
        <v>24207216459</v>
      </c>
      <c r="C107" s="94" t="s">
        <v>247</v>
      </c>
      <c r="D107" s="95" t="s">
        <v>140</v>
      </c>
      <c r="E107" s="96">
        <v>36802</v>
      </c>
      <c r="F107" s="97" t="s">
        <v>242</v>
      </c>
      <c r="G107" s="64" t="s">
        <v>1</v>
      </c>
      <c r="H107" s="98">
        <v>7.58</v>
      </c>
      <c r="I107" s="99"/>
      <c r="J107" s="67">
        <v>7.3</v>
      </c>
      <c r="K107" s="67">
        <v>8.5</v>
      </c>
      <c r="L107" s="98">
        <v>7.58</v>
      </c>
      <c r="M107" s="98">
        <v>3.23</v>
      </c>
      <c r="N107" s="100" t="s">
        <v>37</v>
      </c>
      <c r="O107" s="100">
        <v>0</v>
      </c>
      <c r="P107" s="100" t="s">
        <v>37</v>
      </c>
      <c r="Q107" s="100" t="s">
        <v>37</v>
      </c>
      <c r="R107" s="100" t="s">
        <v>759</v>
      </c>
      <c r="S107" s="69"/>
      <c r="T107" s="101" t="s">
        <v>764</v>
      </c>
      <c r="U107" s="22"/>
      <c r="V107" s="21">
        <v>0</v>
      </c>
      <c r="X107" s="23">
        <v>3.23</v>
      </c>
      <c r="Y107" s="23">
        <v>0</v>
      </c>
    </row>
    <row r="108" spans="1:25" s="20" customFormat="1" ht="20.25" customHeight="1" x14ac:dyDescent="0.25">
      <c r="A108" s="58">
        <v>56</v>
      </c>
      <c r="B108" s="93">
        <v>24207211889</v>
      </c>
      <c r="C108" s="94" t="s">
        <v>275</v>
      </c>
      <c r="D108" s="95" t="s">
        <v>836</v>
      </c>
      <c r="E108" s="96">
        <v>36557</v>
      </c>
      <c r="F108" s="97" t="s">
        <v>246</v>
      </c>
      <c r="G108" s="64" t="s">
        <v>1</v>
      </c>
      <c r="H108" s="98">
        <v>8.4</v>
      </c>
      <c r="I108" s="99"/>
      <c r="J108" s="67">
        <v>8.4</v>
      </c>
      <c r="K108" s="67">
        <v>8.6</v>
      </c>
      <c r="L108" s="98">
        <v>8.4</v>
      </c>
      <c r="M108" s="98">
        <v>3.68</v>
      </c>
      <c r="N108" s="100" t="s">
        <v>37</v>
      </c>
      <c r="O108" s="100" t="s">
        <v>37</v>
      </c>
      <c r="P108" s="100" t="s">
        <v>37</v>
      </c>
      <c r="Q108" s="100" t="s">
        <v>37</v>
      </c>
      <c r="R108" s="100" t="s">
        <v>758</v>
      </c>
      <c r="S108" s="69"/>
      <c r="T108" s="101" t="s">
        <v>763</v>
      </c>
      <c r="U108" s="22"/>
      <c r="V108" s="21">
        <v>0</v>
      </c>
      <c r="X108" s="23">
        <v>3.68</v>
      </c>
      <c r="Y108" s="23">
        <v>0</v>
      </c>
    </row>
    <row r="109" spans="1:25" s="20" customFormat="1" ht="20.25" customHeight="1" x14ac:dyDescent="0.25">
      <c r="A109" s="58">
        <v>57</v>
      </c>
      <c r="B109" s="93">
        <v>24217215819</v>
      </c>
      <c r="C109" s="94" t="s">
        <v>742</v>
      </c>
      <c r="D109" s="95" t="s">
        <v>78</v>
      </c>
      <c r="E109" s="96">
        <v>36721</v>
      </c>
      <c r="F109" s="97" t="s">
        <v>242</v>
      </c>
      <c r="G109" s="64" t="s">
        <v>4</v>
      </c>
      <c r="H109" s="98">
        <v>7.82</v>
      </c>
      <c r="I109" s="99"/>
      <c r="J109" s="67">
        <v>8.1999999999999993</v>
      </c>
      <c r="K109" s="67">
        <v>8.9</v>
      </c>
      <c r="L109" s="98">
        <v>7.85</v>
      </c>
      <c r="M109" s="98">
        <v>3.38</v>
      </c>
      <c r="N109" s="100" t="s">
        <v>37</v>
      </c>
      <c r="O109" s="100" t="s">
        <v>37</v>
      </c>
      <c r="P109" s="100" t="s">
        <v>37</v>
      </c>
      <c r="Q109" s="100" t="s">
        <v>37</v>
      </c>
      <c r="R109" s="100" t="s">
        <v>759</v>
      </c>
      <c r="S109" s="69"/>
      <c r="T109" s="101" t="s">
        <v>763</v>
      </c>
      <c r="U109" s="22"/>
      <c r="V109" s="21">
        <v>0</v>
      </c>
      <c r="X109" s="23">
        <v>3.38</v>
      </c>
      <c r="Y109" s="23">
        <v>0</v>
      </c>
    </row>
    <row r="110" spans="1:25" s="20" customFormat="1" ht="20.25" customHeight="1" x14ac:dyDescent="0.25">
      <c r="A110" s="58">
        <v>58</v>
      </c>
      <c r="B110" s="93">
        <v>24207216312</v>
      </c>
      <c r="C110" s="94" t="s">
        <v>837</v>
      </c>
      <c r="D110" s="95" t="s">
        <v>143</v>
      </c>
      <c r="E110" s="96">
        <v>36547</v>
      </c>
      <c r="F110" s="97" t="s">
        <v>242</v>
      </c>
      <c r="G110" s="64" t="s">
        <v>1</v>
      </c>
      <c r="H110" s="98">
        <v>7.96</v>
      </c>
      <c r="I110" s="99"/>
      <c r="J110" s="67">
        <v>8.3000000000000007</v>
      </c>
      <c r="K110" s="67">
        <v>8.6</v>
      </c>
      <c r="L110" s="98">
        <v>7.98</v>
      </c>
      <c r="M110" s="98">
        <v>3.47</v>
      </c>
      <c r="N110" s="100" t="s">
        <v>37</v>
      </c>
      <c r="O110" s="100" t="s">
        <v>37</v>
      </c>
      <c r="P110" s="100">
        <v>0</v>
      </c>
      <c r="Q110" s="100" t="s">
        <v>37</v>
      </c>
      <c r="R110" s="100" t="s">
        <v>758</v>
      </c>
      <c r="S110" s="69"/>
      <c r="T110" s="101" t="s">
        <v>764</v>
      </c>
      <c r="U110" s="22"/>
      <c r="V110" s="21">
        <v>1</v>
      </c>
      <c r="X110" s="23">
        <v>3.47</v>
      </c>
      <c r="Y110" s="23">
        <v>0</v>
      </c>
    </row>
    <row r="111" spans="1:25" s="20" customFormat="1" ht="20.25" customHeight="1" x14ac:dyDescent="0.25">
      <c r="A111" s="58">
        <v>59</v>
      </c>
      <c r="B111" s="93">
        <v>24207215242</v>
      </c>
      <c r="C111" s="94" t="s">
        <v>346</v>
      </c>
      <c r="D111" s="95" t="s">
        <v>143</v>
      </c>
      <c r="E111" s="96">
        <v>36526</v>
      </c>
      <c r="F111" s="97" t="s">
        <v>242</v>
      </c>
      <c r="G111" s="64" t="s">
        <v>1</v>
      </c>
      <c r="H111" s="98">
        <v>7.89</v>
      </c>
      <c r="I111" s="99"/>
      <c r="J111" s="67">
        <v>8.1999999999999993</v>
      </c>
      <c r="K111" s="67">
        <v>9.1</v>
      </c>
      <c r="L111" s="98">
        <v>7.92</v>
      </c>
      <c r="M111" s="98">
        <v>3.41</v>
      </c>
      <c r="N111" s="100" t="s">
        <v>37</v>
      </c>
      <c r="O111" s="100" t="s">
        <v>37</v>
      </c>
      <c r="P111" s="100" t="s">
        <v>37</v>
      </c>
      <c r="Q111" s="100" t="s">
        <v>37</v>
      </c>
      <c r="R111" s="100" t="s">
        <v>758</v>
      </c>
      <c r="S111" s="69"/>
      <c r="T111" s="101" t="s">
        <v>763</v>
      </c>
      <c r="U111" s="22"/>
      <c r="V111" s="21">
        <v>0</v>
      </c>
      <c r="X111" s="23">
        <v>3.41</v>
      </c>
      <c r="Y111" s="23">
        <v>0</v>
      </c>
    </row>
    <row r="112" spans="1:25" s="20" customFormat="1" ht="20.25" customHeight="1" x14ac:dyDescent="0.25">
      <c r="A112" s="58">
        <v>60</v>
      </c>
      <c r="B112" s="93">
        <v>24207216844</v>
      </c>
      <c r="C112" s="94" t="s">
        <v>838</v>
      </c>
      <c r="D112" s="95" t="s">
        <v>150</v>
      </c>
      <c r="E112" s="96">
        <v>36742</v>
      </c>
      <c r="F112" s="97" t="s">
        <v>246</v>
      </c>
      <c r="G112" s="64" t="s">
        <v>1</v>
      </c>
      <c r="H112" s="98">
        <v>7.42</v>
      </c>
      <c r="I112" s="99"/>
      <c r="J112" s="67">
        <v>7.1</v>
      </c>
      <c r="K112" s="67">
        <v>8.1</v>
      </c>
      <c r="L112" s="98">
        <v>7.42</v>
      </c>
      <c r="M112" s="98">
        <v>3.13</v>
      </c>
      <c r="N112" s="100" t="s">
        <v>37</v>
      </c>
      <c r="O112" s="100" t="s">
        <v>37</v>
      </c>
      <c r="P112" s="100" t="s">
        <v>37</v>
      </c>
      <c r="Q112" s="100" t="s">
        <v>37</v>
      </c>
      <c r="R112" s="100" t="s">
        <v>758</v>
      </c>
      <c r="S112" s="69"/>
      <c r="T112" s="101" t="s">
        <v>763</v>
      </c>
      <c r="U112" s="22"/>
      <c r="V112" s="21">
        <v>0</v>
      </c>
      <c r="X112" s="23">
        <v>3.13</v>
      </c>
      <c r="Y112" s="23">
        <v>0</v>
      </c>
    </row>
    <row r="113" spans="1:25" s="20" customFormat="1" ht="20.25" customHeight="1" x14ac:dyDescent="0.25">
      <c r="A113" s="58">
        <v>61</v>
      </c>
      <c r="B113" s="93">
        <v>24207208402</v>
      </c>
      <c r="C113" s="94" t="s">
        <v>300</v>
      </c>
      <c r="D113" s="95" t="s">
        <v>157</v>
      </c>
      <c r="E113" s="96">
        <v>36859</v>
      </c>
      <c r="F113" s="97" t="s">
        <v>246</v>
      </c>
      <c r="G113" s="64" t="s">
        <v>1</v>
      </c>
      <c r="H113" s="98">
        <v>7.08</v>
      </c>
      <c r="I113" s="99"/>
      <c r="J113" s="67">
        <v>7.8</v>
      </c>
      <c r="K113" s="67">
        <v>7.8</v>
      </c>
      <c r="L113" s="98">
        <v>7.11</v>
      </c>
      <c r="M113" s="98">
        <v>2.9</v>
      </c>
      <c r="N113" s="100" t="s">
        <v>37</v>
      </c>
      <c r="O113" s="100" t="s">
        <v>37</v>
      </c>
      <c r="P113" s="100" t="s">
        <v>37</v>
      </c>
      <c r="Q113" s="100" t="s">
        <v>37</v>
      </c>
      <c r="R113" s="100" t="s">
        <v>758</v>
      </c>
      <c r="S113" s="69"/>
      <c r="T113" s="101" t="s">
        <v>763</v>
      </c>
      <c r="U113" s="22"/>
      <c r="V113" s="21">
        <v>0</v>
      </c>
      <c r="X113" s="23">
        <v>2.9</v>
      </c>
      <c r="Y113" s="23">
        <v>0</v>
      </c>
    </row>
    <row r="114" spans="1:25" s="20" customFormat="1" ht="20.25" customHeight="1" x14ac:dyDescent="0.25">
      <c r="A114" s="58">
        <v>62</v>
      </c>
      <c r="B114" s="93">
        <v>24217207065</v>
      </c>
      <c r="C114" s="94" t="s">
        <v>839</v>
      </c>
      <c r="D114" s="95" t="s">
        <v>82</v>
      </c>
      <c r="E114" s="96">
        <v>36574</v>
      </c>
      <c r="F114" s="97" t="s">
        <v>242</v>
      </c>
      <c r="G114" s="64" t="s">
        <v>4</v>
      </c>
      <c r="H114" s="98">
        <v>7.99</v>
      </c>
      <c r="I114" s="99"/>
      <c r="J114" s="67">
        <v>7.5</v>
      </c>
      <c r="K114" s="67">
        <v>7.9</v>
      </c>
      <c r="L114" s="98">
        <v>7.98</v>
      </c>
      <c r="M114" s="98">
        <v>3.41</v>
      </c>
      <c r="N114" s="100" t="s">
        <v>37</v>
      </c>
      <c r="O114" s="100" t="s">
        <v>37</v>
      </c>
      <c r="P114" s="100" t="s">
        <v>37</v>
      </c>
      <c r="Q114" s="100" t="s">
        <v>37</v>
      </c>
      <c r="R114" s="100" t="s">
        <v>758</v>
      </c>
      <c r="S114" s="69"/>
      <c r="T114" s="101" t="s">
        <v>763</v>
      </c>
      <c r="U114" s="22"/>
      <c r="V114" s="21">
        <v>0</v>
      </c>
      <c r="X114" s="23">
        <v>3.41</v>
      </c>
      <c r="Y114" s="23">
        <v>0</v>
      </c>
    </row>
    <row r="115" spans="1:25" s="20" customFormat="1" ht="20.25" customHeight="1" x14ac:dyDescent="0.25">
      <c r="A115" s="58">
        <v>63</v>
      </c>
      <c r="B115" s="93">
        <v>24217204218</v>
      </c>
      <c r="C115" s="94" t="s">
        <v>840</v>
      </c>
      <c r="D115" s="95" t="s">
        <v>82</v>
      </c>
      <c r="E115" s="96">
        <v>36850</v>
      </c>
      <c r="F115" s="97" t="s">
        <v>242</v>
      </c>
      <c r="G115" s="64" t="s">
        <v>4</v>
      </c>
      <c r="H115" s="98">
        <v>6.99</v>
      </c>
      <c r="I115" s="99"/>
      <c r="J115" s="67">
        <v>7.9</v>
      </c>
      <c r="K115" s="67">
        <v>8.3000000000000007</v>
      </c>
      <c r="L115" s="98">
        <v>7.03</v>
      </c>
      <c r="M115" s="98">
        <v>2.87</v>
      </c>
      <c r="N115" s="100" t="s">
        <v>37</v>
      </c>
      <c r="O115" s="100" t="s">
        <v>37</v>
      </c>
      <c r="P115" s="100" t="s">
        <v>37</v>
      </c>
      <c r="Q115" s="100" t="s">
        <v>37</v>
      </c>
      <c r="R115" s="100" t="s">
        <v>758</v>
      </c>
      <c r="S115" s="69"/>
      <c r="T115" s="101" t="s">
        <v>763</v>
      </c>
      <c r="U115" s="22"/>
      <c r="V115" s="21">
        <v>0</v>
      </c>
      <c r="X115" s="23">
        <v>2.87</v>
      </c>
      <c r="Y115" s="23">
        <v>0</v>
      </c>
    </row>
    <row r="116" spans="1:25" s="20" customFormat="1" ht="20.25" customHeight="1" x14ac:dyDescent="0.25">
      <c r="A116" s="58">
        <v>64</v>
      </c>
      <c r="B116" s="93">
        <v>24207207267</v>
      </c>
      <c r="C116" s="94" t="s">
        <v>260</v>
      </c>
      <c r="D116" s="95" t="s">
        <v>9</v>
      </c>
      <c r="E116" s="96">
        <v>36577</v>
      </c>
      <c r="F116" s="97" t="s">
        <v>242</v>
      </c>
      <c r="G116" s="64" t="s">
        <v>1</v>
      </c>
      <c r="H116" s="98">
        <v>7.48</v>
      </c>
      <c r="I116" s="99"/>
      <c r="J116" s="67">
        <v>6.9</v>
      </c>
      <c r="K116" s="67">
        <v>8.5</v>
      </c>
      <c r="L116" s="98">
        <v>7.49</v>
      </c>
      <c r="M116" s="98">
        <v>3.12</v>
      </c>
      <c r="N116" s="100" t="s">
        <v>37</v>
      </c>
      <c r="O116" s="100" t="s">
        <v>37</v>
      </c>
      <c r="P116" s="100" t="s">
        <v>37</v>
      </c>
      <c r="Q116" s="100" t="s">
        <v>37</v>
      </c>
      <c r="R116" s="100" t="s">
        <v>759</v>
      </c>
      <c r="S116" s="69"/>
      <c r="T116" s="101" t="s">
        <v>763</v>
      </c>
      <c r="U116" s="22"/>
      <c r="V116" s="21">
        <v>0</v>
      </c>
      <c r="X116" s="23">
        <v>3.12</v>
      </c>
      <c r="Y116" s="23">
        <v>0</v>
      </c>
    </row>
    <row r="117" spans="1:25" s="20" customFormat="1" ht="20.25" customHeight="1" x14ac:dyDescent="0.25">
      <c r="A117" s="58">
        <v>65</v>
      </c>
      <c r="B117" s="93">
        <v>24207212426</v>
      </c>
      <c r="C117" s="94" t="s">
        <v>841</v>
      </c>
      <c r="D117" s="95" t="s">
        <v>165</v>
      </c>
      <c r="E117" s="96">
        <v>36553</v>
      </c>
      <c r="F117" s="97" t="s">
        <v>244</v>
      </c>
      <c r="G117" s="64" t="s">
        <v>1</v>
      </c>
      <c r="H117" s="98">
        <v>7.17</v>
      </c>
      <c r="I117" s="99"/>
      <c r="J117" s="67">
        <v>6.3</v>
      </c>
      <c r="K117" s="67">
        <v>7.3</v>
      </c>
      <c r="L117" s="98">
        <v>7.15</v>
      </c>
      <c r="M117" s="98">
        <v>2.95</v>
      </c>
      <c r="N117" s="100">
        <v>0</v>
      </c>
      <c r="O117" s="100" t="s">
        <v>37</v>
      </c>
      <c r="P117" s="100" t="s">
        <v>37</v>
      </c>
      <c r="Q117" s="100" t="s">
        <v>37</v>
      </c>
      <c r="R117" s="100" t="s">
        <v>758</v>
      </c>
      <c r="S117" s="69"/>
      <c r="T117" s="101" t="s">
        <v>764</v>
      </c>
      <c r="U117" s="22"/>
      <c r="V117" s="21">
        <v>0</v>
      </c>
      <c r="X117" s="23">
        <v>2.95</v>
      </c>
      <c r="Y117" s="23">
        <v>0</v>
      </c>
    </row>
    <row r="118" spans="1:25" s="20" customFormat="1" ht="20.25" customHeight="1" x14ac:dyDescent="0.25">
      <c r="A118" s="58">
        <v>66</v>
      </c>
      <c r="B118" s="93">
        <v>24217202548</v>
      </c>
      <c r="C118" s="94" t="s">
        <v>399</v>
      </c>
      <c r="D118" s="95" t="s">
        <v>64</v>
      </c>
      <c r="E118" s="96">
        <v>36654</v>
      </c>
      <c r="F118" s="97" t="s">
        <v>262</v>
      </c>
      <c r="G118" s="64" t="s">
        <v>4</v>
      </c>
      <c r="H118" s="98">
        <v>7.18</v>
      </c>
      <c r="I118" s="99"/>
      <c r="J118" s="67">
        <v>7.3</v>
      </c>
      <c r="K118" s="67">
        <v>8.8000000000000007</v>
      </c>
      <c r="L118" s="98">
        <v>7.21</v>
      </c>
      <c r="M118" s="98">
        <v>2.99</v>
      </c>
      <c r="N118" s="100" t="s">
        <v>37</v>
      </c>
      <c r="O118" s="100" t="s">
        <v>37</v>
      </c>
      <c r="P118" s="100" t="s">
        <v>37</v>
      </c>
      <c r="Q118" s="100" t="s">
        <v>37</v>
      </c>
      <c r="R118" s="100" t="s">
        <v>758</v>
      </c>
      <c r="S118" s="69"/>
      <c r="T118" s="101" t="s">
        <v>763</v>
      </c>
      <c r="U118" s="22"/>
      <c r="V118" s="21">
        <v>0</v>
      </c>
      <c r="X118" s="23">
        <v>2.99</v>
      </c>
      <c r="Y118" s="23">
        <v>0</v>
      </c>
    </row>
    <row r="119" spans="1:25" s="20" customFormat="1" ht="20.25" customHeight="1" x14ac:dyDescent="0.25">
      <c r="A119" s="58">
        <v>67</v>
      </c>
      <c r="B119" s="93">
        <v>24217206211</v>
      </c>
      <c r="C119" s="94" t="s">
        <v>550</v>
      </c>
      <c r="D119" s="95" t="s">
        <v>64</v>
      </c>
      <c r="E119" s="96">
        <v>36770</v>
      </c>
      <c r="F119" s="97" t="s">
        <v>262</v>
      </c>
      <c r="G119" s="64" t="s">
        <v>4</v>
      </c>
      <c r="H119" s="98">
        <v>7.17</v>
      </c>
      <c r="I119" s="99"/>
      <c r="J119" s="67">
        <v>7.1</v>
      </c>
      <c r="K119" s="67">
        <v>8.1999999999999993</v>
      </c>
      <c r="L119" s="98">
        <v>7.19</v>
      </c>
      <c r="M119" s="98">
        <v>2.97</v>
      </c>
      <c r="N119" s="100">
        <v>0</v>
      </c>
      <c r="O119" s="100">
        <v>0</v>
      </c>
      <c r="P119" s="100" t="s">
        <v>37</v>
      </c>
      <c r="Q119" s="100" t="s">
        <v>37</v>
      </c>
      <c r="R119" s="100" t="s">
        <v>758</v>
      </c>
      <c r="S119" s="69"/>
      <c r="T119" s="101" t="s">
        <v>764</v>
      </c>
      <c r="U119" s="22"/>
      <c r="V119" s="21">
        <v>0</v>
      </c>
      <c r="X119" s="23">
        <v>2.97</v>
      </c>
      <c r="Y119" s="23">
        <v>0</v>
      </c>
    </row>
    <row r="120" spans="1:25" s="20" customFormat="1" ht="20.25" customHeight="1" x14ac:dyDescent="0.25">
      <c r="A120" s="58">
        <v>68</v>
      </c>
      <c r="B120" s="93">
        <v>24217212614</v>
      </c>
      <c r="C120" s="94" t="s">
        <v>842</v>
      </c>
      <c r="D120" s="95" t="s">
        <v>28</v>
      </c>
      <c r="E120" s="96">
        <v>36636</v>
      </c>
      <c r="F120" s="97" t="s">
        <v>391</v>
      </c>
      <c r="G120" s="64" t="s">
        <v>4</v>
      </c>
      <c r="H120" s="98">
        <v>7.05</v>
      </c>
      <c r="I120" s="99"/>
      <c r="J120" s="67">
        <v>7.6</v>
      </c>
      <c r="K120" s="67">
        <v>8.4</v>
      </c>
      <c r="L120" s="98">
        <v>7.08</v>
      </c>
      <c r="M120" s="98">
        <v>2.9</v>
      </c>
      <c r="N120" s="100" t="s">
        <v>37</v>
      </c>
      <c r="O120" s="100" t="s">
        <v>37</v>
      </c>
      <c r="P120" s="100" t="s">
        <v>37</v>
      </c>
      <c r="Q120" s="100" t="s">
        <v>37</v>
      </c>
      <c r="R120" s="100" t="s">
        <v>760</v>
      </c>
      <c r="S120" s="69"/>
      <c r="T120" s="101" t="s">
        <v>763</v>
      </c>
      <c r="U120" s="22"/>
      <c r="V120" s="21">
        <v>0</v>
      </c>
      <c r="X120" s="23">
        <v>2.9</v>
      </c>
      <c r="Y120" s="23">
        <v>0</v>
      </c>
    </row>
    <row r="121" spans="1:25" s="20" customFormat="1" ht="20.25" customHeight="1" x14ac:dyDescent="0.25">
      <c r="A121" s="58">
        <v>69</v>
      </c>
      <c r="B121" s="93">
        <v>24207200527</v>
      </c>
      <c r="C121" s="94" t="s">
        <v>359</v>
      </c>
      <c r="D121" s="95" t="s">
        <v>148</v>
      </c>
      <c r="E121" s="96">
        <v>36672</v>
      </c>
      <c r="F121" s="97" t="s">
        <v>284</v>
      </c>
      <c r="G121" s="64" t="s">
        <v>1</v>
      </c>
      <c r="H121" s="98">
        <v>7.54</v>
      </c>
      <c r="I121" s="99"/>
      <c r="J121" s="67">
        <v>9.1999999999999993</v>
      </c>
      <c r="K121" s="67">
        <v>8.3000000000000007</v>
      </c>
      <c r="L121" s="98">
        <v>7.59</v>
      </c>
      <c r="M121" s="98">
        <v>3.22</v>
      </c>
      <c r="N121" s="100" t="s">
        <v>37</v>
      </c>
      <c r="O121" s="100" t="s">
        <v>37</v>
      </c>
      <c r="P121" s="100" t="s">
        <v>37</v>
      </c>
      <c r="Q121" s="100" t="s">
        <v>37</v>
      </c>
      <c r="R121" s="100" t="s">
        <v>758</v>
      </c>
      <c r="S121" s="69"/>
      <c r="T121" s="101" t="s">
        <v>763</v>
      </c>
      <c r="U121" s="22"/>
      <c r="V121" s="21">
        <v>0</v>
      </c>
      <c r="X121" s="23">
        <v>3.22</v>
      </c>
      <c r="Y121" s="23">
        <v>0</v>
      </c>
    </row>
    <row r="122" spans="1:25" s="20" customFormat="1" ht="20.25" customHeight="1" x14ac:dyDescent="0.25">
      <c r="A122" s="58">
        <v>70</v>
      </c>
      <c r="B122" s="93">
        <v>24207203747</v>
      </c>
      <c r="C122" s="94" t="s">
        <v>843</v>
      </c>
      <c r="D122" s="95" t="s">
        <v>148</v>
      </c>
      <c r="E122" s="96">
        <v>36542</v>
      </c>
      <c r="F122" s="97" t="s">
        <v>242</v>
      </c>
      <c r="G122" s="64" t="s">
        <v>1</v>
      </c>
      <c r="H122" s="98">
        <v>7.16</v>
      </c>
      <c r="I122" s="99"/>
      <c r="J122" s="67">
        <v>7.3</v>
      </c>
      <c r="K122" s="67">
        <v>8.3000000000000007</v>
      </c>
      <c r="L122" s="98">
        <v>7.18</v>
      </c>
      <c r="M122" s="98">
        <v>2.98</v>
      </c>
      <c r="N122" s="100">
        <v>0</v>
      </c>
      <c r="O122" s="100">
        <v>0</v>
      </c>
      <c r="P122" s="100" t="s">
        <v>37</v>
      </c>
      <c r="Q122" s="100" t="s">
        <v>37</v>
      </c>
      <c r="R122" s="100" t="s">
        <v>758</v>
      </c>
      <c r="S122" s="69"/>
      <c r="T122" s="101" t="s">
        <v>764</v>
      </c>
      <c r="U122" s="22"/>
      <c r="V122" s="21">
        <v>0</v>
      </c>
      <c r="X122" s="23">
        <v>2.98</v>
      </c>
      <c r="Y122" s="23">
        <v>0</v>
      </c>
    </row>
    <row r="123" spans="1:25" s="20" customFormat="1" ht="20.25" customHeight="1" x14ac:dyDescent="0.25">
      <c r="A123" s="58">
        <v>71</v>
      </c>
      <c r="B123" s="93">
        <v>24207212803</v>
      </c>
      <c r="C123" s="94" t="s">
        <v>844</v>
      </c>
      <c r="D123" s="95" t="s">
        <v>171</v>
      </c>
      <c r="E123" s="96">
        <v>36812</v>
      </c>
      <c r="F123" s="97" t="s">
        <v>249</v>
      </c>
      <c r="G123" s="64" t="s">
        <v>1</v>
      </c>
      <c r="H123" s="98">
        <v>7.02</v>
      </c>
      <c r="I123" s="99"/>
      <c r="J123" s="67">
        <v>6.5</v>
      </c>
      <c r="K123" s="67">
        <v>7.1</v>
      </c>
      <c r="L123" s="98">
        <v>7.01</v>
      </c>
      <c r="M123" s="98">
        <v>2.86</v>
      </c>
      <c r="N123" s="100">
        <v>0</v>
      </c>
      <c r="O123" s="100" t="s">
        <v>37</v>
      </c>
      <c r="P123" s="100">
        <v>0</v>
      </c>
      <c r="Q123" s="100" t="s">
        <v>37</v>
      </c>
      <c r="R123" s="100" t="s">
        <v>759</v>
      </c>
      <c r="S123" s="69"/>
      <c r="T123" s="101" t="s">
        <v>764</v>
      </c>
      <c r="U123" s="22"/>
      <c r="V123" s="21">
        <v>1</v>
      </c>
      <c r="X123" s="23">
        <v>2.86</v>
      </c>
      <c r="Y123" s="23">
        <v>0</v>
      </c>
    </row>
    <row r="124" spans="1:25" s="20" customFormat="1" ht="20.25" customHeight="1" x14ac:dyDescent="0.25">
      <c r="A124" s="58">
        <v>72</v>
      </c>
      <c r="B124" s="93">
        <v>24207215724</v>
      </c>
      <c r="C124" s="94" t="s">
        <v>646</v>
      </c>
      <c r="D124" s="95" t="s">
        <v>203</v>
      </c>
      <c r="E124" s="96">
        <v>36651</v>
      </c>
      <c r="F124" s="97" t="s">
        <v>242</v>
      </c>
      <c r="G124" s="64" t="s">
        <v>1</v>
      </c>
      <c r="H124" s="98">
        <v>7.47</v>
      </c>
      <c r="I124" s="99"/>
      <c r="J124" s="67">
        <v>8.4</v>
      </c>
      <c r="K124" s="67">
        <v>7.8</v>
      </c>
      <c r="L124" s="98">
        <v>7.5</v>
      </c>
      <c r="M124" s="98">
        <v>3.17</v>
      </c>
      <c r="N124" s="100" t="s">
        <v>37</v>
      </c>
      <c r="O124" s="100" t="s">
        <v>37</v>
      </c>
      <c r="P124" s="100" t="s">
        <v>37</v>
      </c>
      <c r="Q124" s="100" t="s">
        <v>37</v>
      </c>
      <c r="R124" s="100" t="s">
        <v>758</v>
      </c>
      <c r="S124" s="69"/>
      <c r="T124" s="101" t="s">
        <v>763</v>
      </c>
      <c r="U124" s="22"/>
      <c r="V124" s="21">
        <v>0</v>
      </c>
      <c r="X124" s="23">
        <v>3.17</v>
      </c>
      <c r="Y124" s="23">
        <v>0</v>
      </c>
    </row>
    <row r="125" spans="1:25" s="20" customFormat="1" ht="20.25" customHeight="1" x14ac:dyDescent="0.25">
      <c r="A125" s="58">
        <v>73</v>
      </c>
      <c r="B125" s="93">
        <v>24217213722</v>
      </c>
      <c r="C125" s="94" t="s">
        <v>626</v>
      </c>
      <c r="D125" s="95" t="s">
        <v>98</v>
      </c>
      <c r="E125" s="96">
        <v>36720</v>
      </c>
      <c r="F125" s="97" t="s">
        <v>244</v>
      </c>
      <c r="G125" s="64" t="s">
        <v>4</v>
      </c>
      <c r="H125" s="98">
        <v>6.7</v>
      </c>
      <c r="I125" s="99"/>
      <c r="J125" s="67">
        <v>7.7</v>
      </c>
      <c r="K125" s="67">
        <v>7.7</v>
      </c>
      <c r="L125" s="98">
        <v>6.74</v>
      </c>
      <c r="M125" s="98">
        <v>2.67</v>
      </c>
      <c r="N125" s="100">
        <v>0</v>
      </c>
      <c r="O125" s="100" t="s">
        <v>37</v>
      </c>
      <c r="P125" s="100" t="s">
        <v>37</v>
      </c>
      <c r="Q125" s="100" t="s">
        <v>37</v>
      </c>
      <c r="R125" s="100" t="s">
        <v>758</v>
      </c>
      <c r="S125" s="69"/>
      <c r="T125" s="101" t="s">
        <v>764</v>
      </c>
      <c r="U125" s="22"/>
      <c r="V125" s="21">
        <v>0</v>
      </c>
      <c r="X125" s="23">
        <v>2.67</v>
      </c>
      <c r="Y125" s="23">
        <v>0</v>
      </c>
    </row>
    <row r="126" spans="1:25" s="20" customFormat="1" ht="20.25" customHeight="1" x14ac:dyDescent="0.25">
      <c r="A126" s="58">
        <v>74</v>
      </c>
      <c r="B126" s="93">
        <v>24217206717</v>
      </c>
      <c r="C126" s="94" t="s">
        <v>612</v>
      </c>
      <c r="D126" s="95" t="s">
        <v>845</v>
      </c>
      <c r="E126" s="96">
        <v>36691</v>
      </c>
      <c r="F126" s="97" t="s">
        <v>242</v>
      </c>
      <c r="G126" s="64" t="s">
        <v>4</v>
      </c>
      <c r="H126" s="98">
        <v>7.4</v>
      </c>
      <c r="I126" s="99"/>
      <c r="J126" s="67">
        <v>7.3</v>
      </c>
      <c r="K126" s="67">
        <v>8.1</v>
      </c>
      <c r="L126" s="98">
        <v>7.41</v>
      </c>
      <c r="M126" s="98">
        <v>3.14</v>
      </c>
      <c r="N126" s="100" t="s">
        <v>37</v>
      </c>
      <c r="O126" s="100" t="s">
        <v>37</v>
      </c>
      <c r="P126" s="100" t="s">
        <v>37</v>
      </c>
      <c r="Q126" s="100" t="s">
        <v>37</v>
      </c>
      <c r="R126" s="100" t="s">
        <v>758</v>
      </c>
      <c r="S126" s="69"/>
      <c r="T126" s="101" t="s">
        <v>763</v>
      </c>
      <c r="U126" s="22"/>
      <c r="V126" s="21">
        <v>0</v>
      </c>
      <c r="X126" s="23">
        <v>3.14</v>
      </c>
      <c r="Y126" s="23">
        <v>0</v>
      </c>
    </row>
    <row r="127" spans="1:25" s="20" customFormat="1" ht="20.25" customHeight="1" x14ac:dyDescent="0.25">
      <c r="A127" s="58">
        <v>75</v>
      </c>
      <c r="B127" s="93">
        <v>24207205432</v>
      </c>
      <c r="C127" s="94" t="s">
        <v>566</v>
      </c>
      <c r="D127" s="95" t="s">
        <v>846</v>
      </c>
      <c r="E127" s="96">
        <v>36869</v>
      </c>
      <c r="F127" s="97" t="s">
        <v>262</v>
      </c>
      <c r="G127" s="64" t="s">
        <v>1</v>
      </c>
      <c r="H127" s="98">
        <v>7.33</v>
      </c>
      <c r="I127" s="99"/>
      <c r="J127" s="67">
        <v>6.9</v>
      </c>
      <c r="K127" s="67">
        <v>7.8</v>
      </c>
      <c r="L127" s="98">
        <v>7.33</v>
      </c>
      <c r="M127" s="98">
        <v>3.04</v>
      </c>
      <c r="N127" s="100">
        <v>0</v>
      </c>
      <c r="O127" s="100" t="s">
        <v>37</v>
      </c>
      <c r="P127" s="100" t="s">
        <v>37</v>
      </c>
      <c r="Q127" s="100" t="s">
        <v>37</v>
      </c>
      <c r="R127" s="100" t="s">
        <v>758</v>
      </c>
      <c r="S127" s="69"/>
      <c r="T127" s="101" t="s">
        <v>764</v>
      </c>
      <c r="U127" s="22"/>
      <c r="V127" s="21">
        <v>0</v>
      </c>
      <c r="X127" s="23">
        <v>3.04</v>
      </c>
      <c r="Y127" s="23">
        <v>0</v>
      </c>
    </row>
    <row r="128" spans="1:25" s="20" customFormat="1" ht="20.25" customHeight="1" x14ac:dyDescent="0.25">
      <c r="A128" s="58">
        <v>76</v>
      </c>
      <c r="B128" s="93">
        <v>24217206144</v>
      </c>
      <c r="C128" s="94" t="s">
        <v>847</v>
      </c>
      <c r="D128" s="95" t="s">
        <v>848</v>
      </c>
      <c r="E128" s="96">
        <v>36854</v>
      </c>
      <c r="F128" s="97" t="s">
        <v>244</v>
      </c>
      <c r="G128" s="64" t="s">
        <v>4</v>
      </c>
      <c r="H128" s="98">
        <v>7.4</v>
      </c>
      <c r="I128" s="99"/>
      <c r="J128" s="67">
        <v>6.8</v>
      </c>
      <c r="K128" s="67">
        <v>8.1999999999999993</v>
      </c>
      <c r="L128" s="98">
        <v>7.4</v>
      </c>
      <c r="M128" s="98">
        <v>3.15</v>
      </c>
      <c r="N128" s="100" t="s">
        <v>37</v>
      </c>
      <c r="O128" s="100" t="s">
        <v>37</v>
      </c>
      <c r="P128" s="100" t="s">
        <v>37</v>
      </c>
      <c r="Q128" s="100" t="s">
        <v>37</v>
      </c>
      <c r="R128" s="100" t="s">
        <v>758</v>
      </c>
      <c r="S128" s="69"/>
      <c r="T128" s="101" t="s">
        <v>763</v>
      </c>
      <c r="U128" s="22"/>
      <c r="V128" s="21">
        <v>0</v>
      </c>
      <c r="X128" s="23">
        <v>3.15</v>
      </c>
      <c r="Y128" s="23">
        <v>0</v>
      </c>
    </row>
    <row r="129" spans="1:25" s="20" customFormat="1" ht="20.25" customHeight="1" x14ac:dyDescent="0.25">
      <c r="A129" s="58">
        <v>77</v>
      </c>
      <c r="B129" s="93">
        <v>24217214368</v>
      </c>
      <c r="C129" s="94" t="s">
        <v>382</v>
      </c>
      <c r="D129" s="95" t="s">
        <v>217</v>
      </c>
      <c r="E129" s="96">
        <v>36762</v>
      </c>
      <c r="F129" s="97" t="s">
        <v>242</v>
      </c>
      <c r="G129" s="64" t="s">
        <v>4</v>
      </c>
      <c r="H129" s="98">
        <v>8.2100000000000009</v>
      </c>
      <c r="I129" s="99"/>
      <c r="J129" s="67">
        <v>7.3</v>
      </c>
      <c r="K129" s="67">
        <v>8.5</v>
      </c>
      <c r="L129" s="98">
        <v>8.19</v>
      </c>
      <c r="M129" s="98">
        <v>3.6</v>
      </c>
      <c r="N129" s="100" t="s">
        <v>37</v>
      </c>
      <c r="O129" s="100" t="s">
        <v>37</v>
      </c>
      <c r="P129" s="100" t="s">
        <v>37</v>
      </c>
      <c r="Q129" s="100" t="s">
        <v>37</v>
      </c>
      <c r="R129" s="100" t="s">
        <v>758</v>
      </c>
      <c r="S129" s="69"/>
      <c r="T129" s="101" t="s">
        <v>763</v>
      </c>
      <c r="U129" s="22"/>
      <c r="V129" s="21">
        <v>0</v>
      </c>
      <c r="X129" s="23">
        <v>3.6</v>
      </c>
      <c r="Y129" s="23">
        <v>0</v>
      </c>
    </row>
    <row r="130" spans="1:25" s="20" customFormat="1" ht="20.25" customHeight="1" x14ac:dyDescent="0.25">
      <c r="A130" s="58">
        <v>78</v>
      </c>
      <c r="B130" s="93">
        <v>24217214344</v>
      </c>
      <c r="C130" s="94" t="s">
        <v>296</v>
      </c>
      <c r="D130" s="95" t="s">
        <v>217</v>
      </c>
      <c r="E130" s="96">
        <v>36810</v>
      </c>
      <c r="F130" s="97" t="s">
        <v>242</v>
      </c>
      <c r="G130" s="64" t="s">
        <v>4</v>
      </c>
      <c r="H130" s="98">
        <v>6.64</v>
      </c>
      <c r="I130" s="99"/>
      <c r="J130" s="67">
        <v>6.9</v>
      </c>
      <c r="K130" s="67">
        <v>8.1999999999999993</v>
      </c>
      <c r="L130" s="98">
        <v>6.67</v>
      </c>
      <c r="M130" s="98">
        <v>2.63</v>
      </c>
      <c r="N130" s="100" t="s">
        <v>37</v>
      </c>
      <c r="O130" s="100">
        <v>0</v>
      </c>
      <c r="P130" s="100" t="s">
        <v>37</v>
      </c>
      <c r="Q130" s="100" t="s">
        <v>37</v>
      </c>
      <c r="R130" s="100" t="s">
        <v>759</v>
      </c>
      <c r="S130" s="69"/>
      <c r="T130" s="101" t="s">
        <v>764</v>
      </c>
      <c r="U130" s="22"/>
      <c r="V130" s="21">
        <v>0</v>
      </c>
      <c r="X130" s="23">
        <v>2.63</v>
      </c>
      <c r="Y130" s="23">
        <v>0</v>
      </c>
    </row>
    <row r="131" spans="1:25" s="20" customFormat="1" ht="20.25" customHeight="1" x14ac:dyDescent="0.25">
      <c r="A131" s="58">
        <v>79</v>
      </c>
      <c r="B131" s="93">
        <v>24217202897</v>
      </c>
      <c r="C131" s="94" t="s">
        <v>849</v>
      </c>
      <c r="D131" s="95" t="s">
        <v>850</v>
      </c>
      <c r="E131" s="96">
        <v>36743</v>
      </c>
      <c r="F131" s="97" t="s">
        <v>244</v>
      </c>
      <c r="G131" s="64" t="s">
        <v>4</v>
      </c>
      <c r="H131" s="98">
        <v>7.21</v>
      </c>
      <c r="I131" s="99"/>
      <c r="J131" s="67">
        <v>7.1</v>
      </c>
      <c r="K131" s="67">
        <v>8.4</v>
      </c>
      <c r="L131" s="98">
        <v>7.23</v>
      </c>
      <c r="M131" s="98">
        <v>2.95</v>
      </c>
      <c r="N131" s="100">
        <v>0</v>
      </c>
      <c r="O131" s="100" t="s">
        <v>37</v>
      </c>
      <c r="P131" s="100" t="s">
        <v>37</v>
      </c>
      <c r="Q131" s="100" t="s">
        <v>37</v>
      </c>
      <c r="R131" s="100" t="s">
        <v>758</v>
      </c>
      <c r="S131" s="69"/>
      <c r="T131" s="101" t="s">
        <v>764</v>
      </c>
      <c r="U131" s="22"/>
      <c r="V131" s="21">
        <v>0</v>
      </c>
      <c r="X131" s="23">
        <v>2.95</v>
      </c>
      <c r="Y131" s="23">
        <v>0</v>
      </c>
    </row>
    <row r="132" spans="1:25" s="20" customFormat="1" ht="20.25" customHeight="1" x14ac:dyDescent="0.25">
      <c r="A132" s="58">
        <v>80</v>
      </c>
      <c r="B132" s="93">
        <v>24207214461</v>
      </c>
      <c r="C132" s="94" t="s">
        <v>247</v>
      </c>
      <c r="D132" s="95" t="s">
        <v>224</v>
      </c>
      <c r="E132" s="96">
        <v>36648</v>
      </c>
      <c r="F132" s="97" t="s">
        <v>284</v>
      </c>
      <c r="G132" s="64" t="s">
        <v>1</v>
      </c>
      <c r="H132" s="98">
        <v>8.23</v>
      </c>
      <c r="I132" s="99"/>
      <c r="J132" s="67">
        <v>7.9</v>
      </c>
      <c r="K132" s="67">
        <v>8.6</v>
      </c>
      <c r="L132" s="98">
        <v>8.2200000000000006</v>
      </c>
      <c r="M132" s="98">
        <v>3.56</v>
      </c>
      <c r="N132" s="100" t="s">
        <v>37</v>
      </c>
      <c r="O132" s="100" t="s">
        <v>37</v>
      </c>
      <c r="P132" s="100" t="s">
        <v>37</v>
      </c>
      <c r="Q132" s="100" t="s">
        <v>37</v>
      </c>
      <c r="R132" s="100" t="s">
        <v>758</v>
      </c>
      <c r="S132" s="69"/>
      <c r="T132" s="101" t="s">
        <v>763</v>
      </c>
      <c r="U132" s="22"/>
      <c r="V132" s="21">
        <v>0</v>
      </c>
      <c r="X132" s="23">
        <v>3.56</v>
      </c>
      <c r="Y132" s="23">
        <v>0</v>
      </c>
    </row>
    <row r="133" spans="1:25" s="20" customFormat="1" ht="20.25" customHeight="1" x14ac:dyDescent="0.25">
      <c r="A133" s="58">
        <v>81</v>
      </c>
      <c r="B133" s="93">
        <v>24217204482</v>
      </c>
      <c r="C133" s="94" t="s">
        <v>851</v>
      </c>
      <c r="D133" s="95" t="s">
        <v>181</v>
      </c>
      <c r="E133" s="96">
        <v>36696</v>
      </c>
      <c r="F133" s="97" t="s">
        <v>242</v>
      </c>
      <c r="G133" s="64" t="s">
        <v>4</v>
      </c>
      <c r="H133" s="98">
        <v>7.43</v>
      </c>
      <c r="I133" s="99"/>
      <c r="J133" s="67">
        <v>7</v>
      </c>
      <c r="K133" s="67">
        <v>8.4</v>
      </c>
      <c r="L133" s="98">
        <v>7.43</v>
      </c>
      <c r="M133" s="98">
        <v>3.11</v>
      </c>
      <c r="N133" s="100" t="s">
        <v>37</v>
      </c>
      <c r="O133" s="100">
        <v>0</v>
      </c>
      <c r="P133" s="100" t="s">
        <v>37</v>
      </c>
      <c r="Q133" s="100" t="s">
        <v>37</v>
      </c>
      <c r="R133" s="100" t="s">
        <v>758</v>
      </c>
      <c r="S133" s="69"/>
      <c r="T133" s="101" t="s">
        <v>764</v>
      </c>
      <c r="U133" s="22"/>
      <c r="V133" s="21">
        <v>0</v>
      </c>
      <c r="X133" s="23">
        <v>3.07</v>
      </c>
      <c r="Y133" s="23">
        <v>-4.0000000000000036E-2</v>
      </c>
    </row>
    <row r="134" spans="1:25" s="20" customFormat="1" ht="20.25" customHeight="1" x14ac:dyDescent="0.25">
      <c r="A134" s="58">
        <v>82</v>
      </c>
      <c r="B134" s="93">
        <v>24207212993</v>
      </c>
      <c r="C134" s="94" t="s">
        <v>852</v>
      </c>
      <c r="D134" s="95" t="s">
        <v>18</v>
      </c>
      <c r="E134" s="96">
        <v>36753</v>
      </c>
      <c r="F134" s="97" t="s">
        <v>242</v>
      </c>
      <c r="G134" s="64" t="s">
        <v>1</v>
      </c>
      <c r="H134" s="98">
        <v>7.98</v>
      </c>
      <c r="I134" s="99"/>
      <c r="J134" s="67">
        <v>8.4</v>
      </c>
      <c r="K134" s="67">
        <v>8.8000000000000007</v>
      </c>
      <c r="L134" s="98">
        <v>8</v>
      </c>
      <c r="M134" s="98">
        <v>3.44</v>
      </c>
      <c r="N134" s="100" t="s">
        <v>37</v>
      </c>
      <c r="O134" s="100" t="s">
        <v>37</v>
      </c>
      <c r="P134" s="100" t="s">
        <v>37</v>
      </c>
      <c r="Q134" s="100" t="s">
        <v>37</v>
      </c>
      <c r="R134" s="100" t="s">
        <v>758</v>
      </c>
      <c r="S134" s="69"/>
      <c r="T134" s="101" t="s">
        <v>763</v>
      </c>
      <c r="U134" s="22"/>
      <c r="V134" s="21">
        <v>0</v>
      </c>
      <c r="X134" s="23">
        <v>3.44</v>
      </c>
      <c r="Y134" s="23">
        <v>0</v>
      </c>
    </row>
    <row r="135" spans="1:25" s="20" customFormat="1" ht="20.25" customHeight="1" x14ac:dyDescent="0.25">
      <c r="A135" s="58">
        <v>83</v>
      </c>
      <c r="B135" s="93">
        <v>24217207817</v>
      </c>
      <c r="C135" s="94" t="s">
        <v>652</v>
      </c>
      <c r="D135" s="95" t="s">
        <v>38</v>
      </c>
      <c r="E135" s="96">
        <v>36759</v>
      </c>
      <c r="F135" s="97" t="s">
        <v>244</v>
      </c>
      <c r="G135" s="64" t="s">
        <v>4</v>
      </c>
      <c r="H135" s="98">
        <v>7.25</v>
      </c>
      <c r="I135" s="99"/>
      <c r="J135" s="67">
        <v>7</v>
      </c>
      <c r="K135" s="67">
        <v>8.3000000000000007</v>
      </c>
      <c r="L135" s="98">
        <v>7.26</v>
      </c>
      <c r="M135" s="98">
        <v>3.02</v>
      </c>
      <c r="N135" s="100" t="s">
        <v>37</v>
      </c>
      <c r="O135" s="100" t="s">
        <v>37</v>
      </c>
      <c r="P135" s="100">
        <v>0</v>
      </c>
      <c r="Q135" s="100" t="s">
        <v>37</v>
      </c>
      <c r="R135" s="100" t="s">
        <v>758</v>
      </c>
      <c r="S135" s="69"/>
      <c r="T135" s="101" t="s">
        <v>764</v>
      </c>
      <c r="U135" s="22"/>
      <c r="V135" s="21">
        <v>0</v>
      </c>
      <c r="X135" s="23">
        <v>3.02</v>
      </c>
      <c r="Y135" s="23">
        <v>0</v>
      </c>
    </row>
    <row r="136" spans="1:25" s="20" customFormat="1" ht="20.25" customHeight="1" x14ac:dyDescent="0.25">
      <c r="A136" s="58">
        <v>84</v>
      </c>
      <c r="B136" s="93">
        <v>24207204475</v>
      </c>
      <c r="C136" s="94" t="s">
        <v>853</v>
      </c>
      <c r="D136" s="95" t="s">
        <v>188</v>
      </c>
      <c r="E136" s="96">
        <v>36609</v>
      </c>
      <c r="F136" s="97" t="s">
        <v>242</v>
      </c>
      <c r="G136" s="64" t="s">
        <v>1</v>
      </c>
      <c r="H136" s="98">
        <v>8.18</v>
      </c>
      <c r="I136" s="99"/>
      <c r="J136" s="67">
        <v>8.9</v>
      </c>
      <c r="K136" s="67">
        <v>8.8000000000000007</v>
      </c>
      <c r="L136" s="98">
        <v>8.2100000000000009</v>
      </c>
      <c r="M136" s="98">
        <v>3.54</v>
      </c>
      <c r="N136" s="100" t="s">
        <v>37</v>
      </c>
      <c r="O136" s="100" t="s">
        <v>37</v>
      </c>
      <c r="P136" s="100" t="s">
        <v>37</v>
      </c>
      <c r="Q136" s="100" t="s">
        <v>37</v>
      </c>
      <c r="R136" s="100" t="s">
        <v>758</v>
      </c>
      <c r="S136" s="69"/>
      <c r="T136" s="101" t="s">
        <v>763</v>
      </c>
      <c r="U136" s="22"/>
      <c r="V136" s="21">
        <v>0</v>
      </c>
      <c r="X136" s="23">
        <v>3.54</v>
      </c>
      <c r="Y136" s="23">
        <v>0</v>
      </c>
    </row>
    <row r="137" spans="1:25" s="20" customFormat="1" ht="20.25" customHeight="1" x14ac:dyDescent="0.25">
      <c r="A137" s="58">
        <v>85</v>
      </c>
      <c r="B137" s="93">
        <v>24202104565</v>
      </c>
      <c r="C137" s="94" t="s">
        <v>68</v>
      </c>
      <c r="D137" s="95" t="s">
        <v>188</v>
      </c>
      <c r="E137" s="96">
        <v>36736</v>
      </c>
      <c r="F137" s="97" t="s">
        <v>249</v>
      </c>
      <c r="G137" s="64" t="s">
        <v>1</v>
      </c>
      <c r="H137" s="98">
        <v>7.24</v>
      </c>
      <c r="I137" s="99"/>
      <c r="J137" s="67">
        <v>6.7</v>
      </c>
      <c r="K137" s="67">
        <v>8.5</v>
      </c>
      <c r="L137" s="98">
        <v>7.25</v>
      </c>
      <c r="M137" s="98">
        <v>3</v>
      </c>
      <c r="N137" s="100">
        <v>0</v>
      </c>
      <c r="O137" s="100" t="s">
        <v>37</v>
      </c>
      <c r="P137" s="100" t="s">
        <v>37</v>
      </c>
      <c r="Q137" s="100" t="s">
        <v>37</v>
      </c>
      <c r="R137" s="100" t="s">
        <v>758</v>
      </c>
      <c r="S137" s="69"/>
      <c r="T137" s="101" t="s">
        <v>764</v>
      </c>
      <c r="U137" s="22"/>
      <c r="V137" s="21">
        <v>0</v>
      </c>
      <c r="X137" s="23">
        <v>3</v>
      </c>
      <c r="Y137" s="23">
        <v>0</v>
      </c>
    </row>
    <row r="138" spans="1:25" s="20" customFormat="1" ht="20.25" customHeight="1" x14ac:dyDescent="0.25">
      <c r="A138" s="58">
        <v>86</v>
      </c>
      <c r="B138" s="93">
        <v>24207215731</v>
      </c>
      <c r="C138" s="94" t="s">
        <v>854</v>
      </c>
      <c r="D138" s="95" t="s">
        <v>188</v>
      </c>
      <c r="E138" s="96">
        <v>36870</v>
      </c>
      <c r="F138" s="97" t="s">
        <v>244</v>
      </c>
      <c r="G138" s="64" t="s">
        <v>1</v>
      </c>
      <c r="H138" s="98">
        <v>8.4</v>
      </c>
      <c r="I138" s="99"/>
      <c r="J138" s="67">
        <v>7.7</v>
      </c>
      <c r="K138" s="67">
        <v>8.6</v>
      </c>
      <c r="L138" s="98">
        <v>8.39</v>
      </c>
      <c r="M138" s="98">
        <v>3.66</v>
      </c>
      <c r="N138" s="100" t="s">
        <v>37</v>
      </c>
      <c r="O138" s="100" t="s">
        <v>37</v>
      </c>
      <c r="P138" s="100" t="s">
        <v>37</v>
      </c>
      <c r="Q138" s="100" t="s">
        <v>37</v>
      </c>
      <c r="R138" s="100" t="s">
        <v>758</v>
      </c>
      <c r="S138" s="69"/>
      <c r="T138" s="101" t="s">
        <v>763</v>
      </c>
      <c r="U138" s="22"/>
      <c r="V138" s="21">
        <v>0</v>
      </c>
      <c r="X138" s="23">
        <v>3.66</v>
      </c>
      <c r="Y138" s="23">
        <v>0</v>
      </c>
    </row>
    <row r="139" spans="1:25" s="20" customFormat="1" ht="20.25" customHeight="1" x14ac:dyDescent="0.25">
      <c r="A139" s="58">
        <v>87</v>
      </c>
      <c r="B139" s="93">
        <v>24207216738</v>
      </c>
      <c r="C139" s="94" t="s">
        <v>855</v>
      </c>
      <c r="D139" s="95" t="s">
        <v>188</v>
      </c>
      <c r="E139" s="96">
        <v>36874</v>
      </c>
      <c r="F139" s="97" t="s">
        <v>244</v>
      </c>
      <c r="G139" s="64" t="s">
        <v>1</v>
      </c>
      <c r="H139" s="98">
        <v>7.79</v>
      </c>
      <c r="I139" s="99"/>
      <c r="J139" s="67">
        <v>0</v>
      </c>
      <c r="K139" s="67">
        <v>0</v>
      </c>
      <c r="L139" s="98">
        <v>7.5</v>
      </c>
      <c r="M139" s="98">
        <v>3.25</v>
      </c>
      <c r="N139" s="100">
        <v>0</v>
      </c>
      <c r="O139" s="100">
        <v>0</v>
      </c>
      <c r="P139" s="100" t="s">
        <v>37</v>
      </c>
      <c r="Q139" s="100" t="s">
        <v>37</v>
      </c>
      <c r="R139" s="100" t="s">
        <v>759</v>
      </c>
      <c r="S139" s="69"/>
      <c r="T139" s="101" t="s">
        <v>765</v>
      </c>
      <c r="U139" s="22"/>
      <c r="V139" s="21">
        <v>5</v>
      </c>
      <c r="X139" s="23">
        <v>3.25</v>
      </c>
      <c r="Y139" s="23">
        <v>0</v>
      </c>
    </row>
    <row r="140" spans="1:25" s="20" customFormat="1" ht="20.25" customHeight="1" x14ac:dyDescent="0.25">
      <c r="A140" s="58">
        <v>88</v>
      </c>
      <c r="B140" s="93">
        <v>24207203884</v>
      </c>
      <c r="C140" s="94" t="s">
        <v>531</v>
      </c>
      <c r="D140" s="95" t="s">
        <v>856</v>
      </c>
      <c r="E140" s="96">
        <v>36851</v>
      </c>
      <c r="F140" s="97" t="s">
        <v>242</v>
      </c>
      <c r="G140" s="64" t="s">
        <v>1</v>
      </c>
      <c r="H140" s="98">
        <v>7.05</v>
      </c>
      <c r="I140" s="99"/>
      <c r="J140" s="67">
        <v>6.6</v>
      </c>
      <c r="K140" s="67">
        <v>8</v>
      </c>
      <c r="L140" s="98">
        <v>7.05</v>
      </c>
      <c r="M140" s="98">
        <v>2.9</v>
      </c>
      <c r="N140" s="100">
        <v>0</v>
      </c>
      <c r="O140" s="100">
        <v>0</v>
      </c>
      <c r="P140" s="100" t="s">
        <v>37</v>
      </c>
      <c r="Q140" s="100" t="s">
        <v>37</v>
      </c>
      <c r="R140" s="100" t="s">
        <v>758</v>
      </c>
      <c r="S140" s="69"/>
      <c r="T140" s="101" t="s">
        <v>764</v>
      </c>
      <c r="U140" s="22"/>
      <c r="V140" s="21">
        <v>0</v>
      </c>
      <c r="X140" s="23">
        <v>2.9</v>
      </c>
      <c r="Y140" s="23">
        <v>0</v>
      </c>
    </row>
    <row r="141" spans="1:25" s="20" customFormat="1" ht="20.25" customHeight="1" x14ac:dyDescent="0.25">
      <c r="A141" s="58">
        <v>89</v>
      </c>
      <c r="B141" s="93">
        <v>24207200150</v>
      </c>
      <c r="C141" s="94" t="s">
        <v>857</v>
      </c>
      <c r="D141" s="95" t="s">
        <v>858</v>
      </c>
      <c r="E141" s="96">
        <v>36713</v>
      </c>
      <c r="F141" s="97" t="s">
        <v>294</v>
      </c>
      <c r="G141" s="64" t="s">
        <v>1</v>
      </c>
      <c r="H141" s="98">
        <v>7.02</v>
      </c>
      <c r="I141" s="99"/>
      <c r="J141" s="67">
        <v>7.5</v>
      </c>
      <c r="K141" s="67">
        <v>8.5</v>
      </c>
      <c r="L141" s="98">
        <v>7.05</v>
      </c>
      <c r="M141" s="98">
        <v>2.87</v>
      </c>
      <c r="N141" s="100" t="s">
        <v>37</v>
      </c>
      <c r="O141" s="100" t="s">
        <v>37</v>
      </c>
      <c r="P141" s="100">
        <v>0</v>
      </c>
      <c r="Q141" s="100">
        <v>0</v>
      </c>
      <c r="R141" s="100" t="s">
        <v>759</v>
      </c>
      <c r="S141" s="69"/>
      <c r="T141" s="101" t="s">
        <v>764</v>
      </c>
      <c r="U141" s="22"/>
      <c r="V141" s="21">
        <v>0</v>
      </c>
      <c r="X141" s="23">
        <v>2.87</v>
      </c>
      <c r="Y141" s="23">
        <v>0</v>
      </c>
    </row>
    <row r="142" spans="1:25" s="20" customFormat="1" ht="20.25" customHeight="1" x14ac:dyDescent="0.25">
      <c r="A142" s="58">
        <v>90</v>
      </c>
      <c r="B142" s="93">
        <v>24207216022</v>
      </c>
      <c r="C142" s="94" t="s">
        <v>859</v>
      </c>
      <c r="D142" s="95" t="s">
        <v>83</v>
      </c>
      <c r="E142" s="96">
        <v>36566</v>
      </c>
      <c r="F142" s="97" t="s">
        <v>280</v>
      </c>
      <c r="G142" s="64" t="s">
        <v>1</v>
      </c>
      <c r="H142" s="98">
        <v>8.1300000000000008</v>
      </c>
      <c r="I142" s="99"/>
      <c r="J142" s="67">
        <v>8.1999999999999993</v>
      </c>
      <c r="K142" s="67">
        <v>9.1</v>
      </c>
      <c r="L142" s="98">
        <v>8.14</v>
      </c>
      <c r="M142" s="98">
        <v>3.54</v>
      </c>
      <c r="N142" s="100" t="s">
        <v>37</v>
      </c>
      <c r="O142" s="100" t="s">
        <v>37</v>
      </c>
      <c r="P142" s="100" t="s">
        <v>37</v>
      </c>
      <c r="Q142" s="100" t="s">
        <v>37</v>
      </c>
      <c r="R142" s="100" t="s">
        <v>758</v>
      </c>
      <c r="S142" s="69"/>
      <c r="T142" s="101" t="s">
        <v>763</v>
      </c>
      <c r="U142" s="22"/>
      <c r="V142" s="21">
        <v>0</v>
      </c>
      <c r="X142" s="23">
        <v>3.54</v>
      </c>
      <c r="Y142" s="23">
        <v>0</v>
      </c>
    </row>
    <row r="143" spans="1:25" s="20" customFormat="1" ht="20.25" customHeight="1" x14ac:dyDescent="0.25">
      <c r="A143" s="58">
        <v>91</v>
      </c>
      <c r="B143" s="93">
        <v>24211216054</v>
      </c>
      <c r="C143" s="94" t="s">
        <v>748</v>
      </c>
      <c r="D143" s="95" t="s">
        <v>167</v>
      </c>
      <c r="E143" s="96">
        <v>36805</v>
      </c>
      <c r="F143" s="97" t="s">
        <v>242</v>
      </c>
      <c r="G143" s="64" t="s">
        <v>4</v>
      </c>
      <c r="H143" s="98">
        <v>8.1199999999999992</v>
      </c>
      <c r="I143" s="99"/>
      <c r="J143" s="67">
        <v>7.2</v>
      </c>
      <c r="K143" s="67">
        <v>7.9</v>
      </c>
      <c r="L143" s="98">
        <v>8.09</v>
      </c>
      <c r="M143" s="98">
        <v>3.5</v>
      </c>
      <c r="N143" s="100" t="s">
        <v>37</v>
      </c>
      <c r="O143" s="100" t="s">
        <v>37</v>
      </c>
      <c r="P143" s="100" t="s">
        <v>37</v>
      </c>
      <c r="Q143" s="100" t="s">
        <v>37</v>
      </c>
      <c r="R143" s="100" t="s">
        <v>760</v>
      </c>
      <c r="S143" s="69"/>
      <c r="T143" s="101" t="s">
        <v>763</v>
      </c>
      <c r="U143" s="22"/>
      <c r="V143" s="21">
        <v>0</v>
      </c>
      <c r="X143" s="23">
        <v>3.5</v>
      </c>
      <c r="Y143" s="23">
        <v>0</v>
      </c>
    </row>
    <row r="144" spans="1:25" s="20" customFormat="1" ht="20.25" customHeight="1" x14ac:dyDescent="0.25">
      <c r="A144" s="58">
        <v>92</v>
      </c>
      <c r="B144" s="93">
        <v>24207213456</v>
      </c>
      <c r="C144" s="94" t="s">
        <v>68</v>
      </c>
      <c r="D144" s="95" t="s">
        <v>111</v>
      </c>
      <c r="E144" s="96">
        <v>36723</v>
      </c>
      <c r="F144" s="97" t="s">
        <v>242</v>
      </c>
      <c r="G144" s="64" t="s">
        <v>1</v>
      </c>
      <c r="H144" s="98">
        <v>8.1</v>
      </c>
      <c r="I144" s="99"/>
      <c r="J144" s="67">
        <v>8.9</v>
      </c>
      <c r="K144" s="67">
        <v>8.5</v>
      </c>
      <c r="L144" s="98">
        <v>8.1300000000000008</v>
      </c>
      <c r="M144" s="98">
        <v>3.5</v>
      </c>
      <c r="N144" s="100" t="s">
        <v>37</v>
      </c>
      <c r="O144" s="100">
        <v>0</v>
      </c>
      <c r="P144" s="100">
        <v>0</v>
      </c>
      <c r="Q144" s="100" t="s">
        <v>37</v>
      </c>
      <c r="R144" s="100" t="s">
        <v>758</v>
      </c>
      <c r="S144" s="69"/>
      <c r="T144" s="101" t="s">
        <v>764</v>
      </c>
      <c r="U144" s="22"/>
      <c r="V144" s="21">
        <v>0</v>
      </c>
      <c r="X144" s="23">
        <v>3.5</v>
      </c>
      <c r="Y144" s="23">
        <v>0</v>
      </c>
    </row>
    <row r="145" spans="1:25" s="20" customFormat="1" ht="20.25" customHeight="1" x14ac:dyDescent="0.25">
      <c r="A145" s="58">
        <v>93</v>
      </c>
      <c r="B145" s="93">
        <v>24207207210</v>
      </c>
      <c r="C145" s="94" t="s">
        <v>670</v>
      </c>
      <c r="D145" s="95" t="s">
        <v>111</v>
      </c>
      <c r="E145" s="96">
        <v>36662</v>
      </c>
      <c r="F145" s="97" t="s">
        <v>249</v>
      </c>
      <c r="G145" s="64" t="s">
        <v>1</v>
      </c>
      <c r="H145" s="98">
        <v>7.21</v>
      </c>
      <c r="I145" s="99"/>
      <c r="J145" s="67">
        <v>7.7</v>
      </c>
      <c r="K145" s="67">
        <v>7.9</v>
      </c>
      <c r="L145" s="98">
        <v>7.23</v>
      </c>
      <c r="M145" s="98">
        <v>3.02</v>
      </c>
      <c r="N145" s="100">
        <v>0</v>
      </c>
      <c r="O145" s="100">
        <v>0</v>
      </c>
      <c r="P145" s="100">
        <v>0</v>
      </c>
      <c r="Q145" s="100" t="s">
        <v>37</v>
      </c>
      <c r="R145" s="100" t="s">
        <v>758</v>
      </c>
      <c r="S145" s="69"/>
      <c r="T145" s="101" t="s">
        <v>764</v>
      </c>
      <c r="U145" s="22"/>
      <c r="V145" s="21">
        <v>0</v>
      </c>
      <c r="X145" s="23">
        <v>3.02</v>
      </c>
      <c r="Y145" s="23">
        <v>0</v>
      </c>
    </row>
    <row r="146" spans="1:25" s="20" customFormat="1" ht="20.25" customHeight="1" x14ac:dyDescent="0.25">
      <c r="A146" s="58">
        <v>94</v>
      </c>
      <c r="B146" s="93">
        <v>24217216168</v>
      </c>
      <c r="C146" s="94" t="s">
        <v>860</v>
      </c>
      <c r="D146" s="95" t="s">
        <v>196</v>
      </c>
      <c r="E146" s="96">
        <v>36668</v>
      </c>
      <c r="F146" s="97" t="s">
        <v>246</v>
      </c>
      <c r="G146" s="64" t="s">
        <v>1</v>
      </c>
      <c r="H146" s="98">
        <v>7.59</v>
      </c>
      <c r="I146" s="99"/>
      <c r="J146" s="67">
        <v>7.5</v>
      </c>
      <c r="K146" s="67">
        <v>8.5</v>
      </c>
      <c r="L146" s="98">
        <v>7.6</v>
      </c>
      <c r="M146" s="98">
        <v>3.26</v>
      </c>
      <c r="N146" s="100" t="s">
        <v>37</v>
      </c>
      <c r="O146" s="100" t="s">
        <v>37</v>
      </c>
      <c r="P146" s="100" t="s">
        <v>37</v>
      </c>
      <c r="Q146" s="100" t="s">
        <v>37</v>
      </c>
      <c r="R146" s="100" t="s">
        <v>758</v>
      </c>
      <c r="S146" s="69"/>
      <c r="T146" s="101" t="s">
        <v>763</v>
      </c>
      <c r="U146" s="22"/>
      <c r="V146" s="21">
        <v>0</v>
      </c>
      <c r="X146" s="23">
        <v>3.26</v>
      </c>
      <c r="Y146" s="23">
        <v>0</v>
      </c>
    </row>
    <row r="147" spans="1:25" s="20" customFormat="1" ht="20.25" customHeight="1" x14ac:dyDescent="0.25">
      <c r="A147" s="58">
        <v>95</v>
      </c>
      <c r="B147" s="93">
        <v>24207213589</v>
      </c>
      <c r="C147" s="94" t="s">
        <v>127</v>
      </c>
      <c r="D147" s="95" t="s">
        <v>198</v>
      </c>
      <c r="E147" s="96">
        <v>36566</v>
      </c>
      <c r="F147" s="97" t="s">
        <v>244</v>
      </c>
      <c r="G147" s="64" t="s">
        <v>1</v>
      </c>
      <c r="H147" s="98">
        <v>7.51</v>
      </c>
      <c r="I147" s="99"/>
      <c r="J147" s="67">
        <v>8.1</v>
      </c>
      <c r="K147" s="67">
        <v>7.8</v>
      </c>
      <c r="L147" s="98">
        <v>7.53</v>
      </c>
      <c r="M147" s="98">
        <v>3.2</v>
      </c>
      <c r="N147" s="100" t="s">
        <v>37</v>
      </c>
      <c r="O147" s="100" t="s">
        <v>37</v>
      </c>
      <c r="P147" s="100" t="s">
        <v>37</v>
      </c>
      <c r="Q147" s="100" t="s">
        <v>37</v>
      </c>
      <c r="R147" s="100" t="s">
        <v>758</v>
      </c>
      <c r="S147" s="69"/>
      <c r="T147" s="101" t="s">
        <v>763</v>
      </c>
      <c r="U147" s="22"/>
      <c r="V147" s="21">
        <v>0</v>
      </c>
      <c r="X147" s="23">
        <v>3.2</v>
      </c>
      <c r="Y147" s="23">
        <v>0</v>
      </c>
    </row>
    <row r="148" spans="1:25" s="20" customFormat="1" ht="20.25" customHeight="1" x14ac:dyDescent="0.25">
      <c r="A148" s="58">
        <v>96</v>
      </c>
      <c r="B148" s="93">
        <v>24203415224</v>
      </c>
      <c r="C148" s="94" t="s">
        <v>861</v>
      </c>
      <c r="D148" s="95" t="s">
        <v>210</v>
      </c>
      <c r="E148" s="96">
        <v>36417</v>
      </c>
      <c r="F148" s="97" t="s">
        <v>242</v>
      </c>
      <c r="G148" s="64" t="s">
        <v>1</v>
      </c>
      <c r="H148" s="98">
        <v>7.44</v>
      </c>
      <c r="I148" s="99"/>
      <c r="J148" s="67">
        <v>7.3</v>
      </c>
      <c r="K148" s="67">
        <v>8.6999999999999993</v>
      </c>
      <c r="L148" s="98">
        <v>7.46</v>
      </c>
      <c r="M148" s="98">
        <v>3.13</v>
      </c>
      <c r="N148" s="100">
        <v>0</v>
      </c>
      <c r="O148" s="100" t="s">
        <v>37</v>
      </c>
      <c r="P148" s="100" t="s">
        <v>37</v>
      </c>
      <c r="Q148" s="100" t="s">
        <v>37</v>
      </c>
      <c r="R148" s="100" t="s">
        <v>760</v>
      </c>
      <c r="S148" s="69"/>
      <c r="T148" s="101" t="s">
        <v>764</v>
      </c>
      <c r="U148" s="22"/>
      <c r="V148" s="21">
        <v>0</v>
      </c>
      <c r="X148" s="23">
        <v>3.13</v>
      </c>
      <c r="Y148" s="23">
        <v>0</v>
      </c>
    </row>
    <row r="149" spans="1:25" s="20" customFormat="1" ht="20.25" customHeight="1" x14ac:dyDescent="0.25">
      <c r="A149" s="58">
        <v>97</v>
      </c>
      <c r="B149" s="93">
        <v>24207202235</v>
      </c>
      <c r="C149" s="94" t="s">
        <v>711</v>
      </c>
      <c r="D149" s="95" t="s">
        <v>210</v>
      </c>
      <c r="E149" s="96">
        <v>36549</v>
      </c>
      <c r="F149" s="97" t="s">
        <v>262</v>
      </c>
      <c r="G149" s="64" t="s">
        <v>1</v>
      </c>
      <c r="H149" s="98">
        <v>7.26</v>
      </c>
      <c r="I149" s="99"/>
      <c r="J149" s="67">
        <v>6.9</v>
      </c>
      <c r="K149" s="67">
        <v>8.4</v>
      </c>
      <c r="L149" s="98">
        <v>7.27</v>
      </c>
      <c r="M149" s="98">
        <v>3.04</v>
      </c>
      <c r="N149" s="100">
        <v>0</v>
      </c>
      <c r="O149" s="100" t="s">
        <v>37</v>
      </c>
      <c r="P149" s="100" t="s">
        <v>37</v>
      </c>
      <c r="Q149" s="100" t="s">
        <v>37</v>
      </c>
      <c r="R149" s="100" t="s">
        <v>758</v>
      </c>
      <c r="S149" s="69"/>
      <c r="T149" s="101" t="s">
        <v>764</v>
      </c>
      <c r="U149" s="22"/>
      <c r="V149" s="21">
        <v>0</v>
      </c>
      <c r="X149" s="23">
        <v>3.04</v>
      </c>
      <c r="Y149" s="23">
        <v>0</v>
      </c>
    </row>
    <row r="150" spans="1:25" s="20" customFormat="1" ht="20.25" customHeight="1" x14ac:dyDescent="0.25">
      <c r="A150" s="58">
        <v>98</v>
      </c>
      <c r="B150" s="93">
        <v>24207108000</v>
      </c>
      <c r="C150" s="94" t="s">
        <v>862</v>
      </c>
      <c r="D150" s="95" t="s">
        <v>210</v>
      </c>
      <c r="E150" s="96">
        <v>36727</v>
      </c>
      <c r="F150" s="97" t="s">
        <v>391</v>
      </c>
      <c r="G150" s="64" t="s">
        <v>1</v>
      </c>
      <c r="H150" s="98">
        <v>6.64</v>
      </c>
      <c r="I150" s="99"/>
      <c r="J150" s="67">
        <v>7.2</v>
      </c>
      <c r="K150" s="67">
        <v>6</v>
      </c>
      <c r="L150" s="98">
        <v>6.65</v>
      </c>
      <c r="M150" s="98">
        <v>2.62</v>
      </c>
      <c r="N150" s="100">
        <v>0</v>
      </c>
      <c r="O150" s="100">
        <v>0</v>
      </c>
      <c r="P150" s="100" t="s">
        <v>37</v>
      </c>
      <c r="Q150" s="100" t="s">
        <v>37</v>
      </c>
      <c r="R150" s="100" t="s">
        <v>759</v>
      </c>
      <c r="S150" s="69"/>
      <c r="T150" s="101" t="s">
        <v>764</v>
      </c>
      <c r="U150" s="22"/>
      <c r="V150" s="21">
        <v>0</v>
      </c>
      <c r="X150" s="23">
        <v>2.62</v>
      </c>
      <c r="Y150" s="23">
        <v>0</v>
      </c>
    </row>
    <row r="151" spans="1:25" s="20" customFormat="1" ht="20.25" customHeight="1" x14ac:dyDescent="0.25">
      <c r="A151" s="58">
        <v>99</v>
      </c>
      <c r="B151" s="93">
        <v>24207202980</v>
      </c>
      <c r="C151" s="94" t="s">
        <v>295</v>
      </c>
      <c r="D151" s="95" t="s">
        <v>208</v>
      </c>
      <c r="E151" s="96">
        <v>36842</v>
      </c>
      <c r="F151" s="97" t="s">
        <v>242</v>
      </c>
      <c r="G151" s="64" t="s">
        <v>1</v>
      </c>
      <c r="H151" s="98">
        <v>7.86</v>
      </c>
      <c r="I151" s="99"/>
      <c r="J151" s="67">
        <v>8.1</v>
      </c>
      <c r="K151" s="67">
        <v>8.8000000000000007</v>
      </c>
      <c r="L151" s="98">
        <v>7.88</v>
      </c>
      <c r="M151" s="98">
        <v>3.37</v>
      </c>
      <c r="N151" s="100" t="s">
        <v>37</v>
      </c>
      <c r="O151" s="100" t="s">
        <v>37</v>
      </c>
      <c r="P151" s="100" t="s">
        <v>37</v>
      </c>
      <c r="Q151" s="100" t="s">
        <v>37</v>
      </c>
      <c r="R151" s="100" t="s">
        <v>758</v>
      </c>
      <c r="S151" s="69"/>
      <c r="T151" s="101" t="s">
        <v>763</v>
      </c>
      <c r="U151" s="22"/>
      <c r="V151" s="21">
        <v>0</v>
      </c>
      <c r="X151" s="23">
        <v>3.37</v>
      </c>
      <c r="Y151" s="23">
        <v>0</v>
      </c>
    </row>
    <row r="152" spans="1:25" s="20" customFormat="1" ht="20.25" customHeight="1" x14ac:dyDescent="0.25">
      <c r="A152" s="58">
        <v>100</v>
      </c>
      <c r="B152" s="93">
        <v>24207203684</v>
      </c>
      <c r="C152" s="94" t="s">
        <v>863</v>
      </c>
      <c r="D152" s="95" t="s">
        <v>209</v>
      </c>
      <c r="E152" s="96">
        <v>36844</v>
      </c>
      <c r="F152" s="97" t="s">
        <v>244</v>
      </c>
      <c r="G152" s="64" t="s">
        <v>1</v>
      </c>
      <c r="H152" s="98">
        <v>7.14</v>
      </c>
      <c r="I152" s="99"/>
      <c r="J152" s="67">
        <v>6.4</v>
      </c>
      <c r="K152" s="67">
        <v>8</v>
      </c>
      <c r="L152" s="98">
        <v>7.13</v>
      </c>
      <c r="M152" s="98">
        <v>2.94</v>
      </c>
      <c r="N152" s="100">
        <v>0</v>
      </c>
      <c r="O152" s="100">
        <v>0</v>
      </c>
      <c r="P152" s="100" t="s">
        <v>37</v>
      </c>
      <c r="Q152" s="100" t="s">
        <v>37</v>
      </c>
      <c r="R152" s="100" t="s">
        <v>759</v>
      </c>
      <c r="S152" s="69"/>
      <c r="T152" s="101" t="s">
        <v>764</v>
      </c>
      <c r="U152" s="22"/>
      <c r="V152" s="21">
        <v>0</v>
      </c>
      <c r="X152" s="23">
        <v>2.94</v>
      </c>
      <c r="Y152" s="23">
        <v>0</v>
      </c>
    </row>
    <row r="153" spans="1:25" s="20" customFormat="1" ht="20.25" customHeight="1" x14ac:dyDescent="0.25">
      <c r="A153" s="58">
        <v>101</v>
      </c>
      <c r="B153" s="93">
        <v>24207206672</v>
      </c>
      <c r="C153" s="94" t="s">
        <v>864</v>
      </c>
      <c r="D153" s="95" t="s">
        <v>209</v>
      </c>
      <c r="E153" s="96">
        <v>36712</v>
      </c>
      <c r="F153" s="97" t="s">
        <v>242</v>
      </c>
      <c r="G153" s="64" t="s">
        <v>1</v>
      </c>
      <c r="H153" s="98">
        <v>7.53</v>
      </c>
      <c r="I153" s="99"/>
      <c r="J153" s="67">
        <v>7.1</v>
      </c>
      <c r="K153" s="67">
        <v>7.3</v>
      </c>
      <c r="L153" s="98">
        <v>7.52</v>
      </c>
      <c r="M153" s="98">
        <v>3.17</v>
      </c>
      <c r="N153" s="100" t="s">
        <v>37</v>
      </c>
      <c r="O153" s="100" t="s">
        <v>37</v>
      </c>
      <c r="P153" s="100" t="s">
        <v>37</v>
      </c>
      <c r="Q153" s="100" t="s">
        <v>37</v>
      </c>
      <c r="R153" s="100" t="s">
        <v>758</v>
      </c>
      <c r="S153" s="69"/>
      <c r="T153" s="101" t="s">
        <v>763</v>
      </c>
      <c r="U153" s="22"/>
      <c r="V153" s="21">
        <v>0</v>
      </c>
      <c r="X153" s="23">
        <v>3.17</v>
      </c>
      <c r="Y153" s="23">
        <v>0</v>
      </c>
    </row>
    <row r="154" spans="1:25" s="20" customFormat="1" ht="20.25" customHeight="1" x14ac:dyDescent="0.25">
      <c r="A154" s="58">
        <v>102</v>
      </c>
      <c r="B154" s="93">
        <v>24217215935</v>
      </c>
      <c r="C154" s="94" t="s">
        <v>473</v>
      </c>
      <c r="D154" s="95" t="s">
        <v>65</v>
      </c>
      <c r="E154" s="96">
        <v>36812</v>
      </c>
      <c r="F154" s="97" t="s">
        <v>303</v>
      </c>
      <c r="G154" s="64" t="s">
        <v>4</v>
      </c>
      <c r="H154" s="98">
        <v>7.63</v>
      </c>
      <c r="I154" s="99"/>
      <c r="J154" s="67">
        <v>7.7</v>
      </c>
      <c r="K154" s="67">
        <v>8.4</v>
      </c>
      <c r="L154" s="98">
        <v>7.64</v>
      </c>
      <c r="M154" s="98">
        <v>3.23</v>
      </c>
      <c r="N154" s="100">
        <v>0</v>
      </c>
      <c r="O154" s="100">
        <v>0</v>
      </c>
      <c r="P154" s="100" t="s">
        <v>37</v>
      </c>
      <c r="Q154" s="100" t="s">
        <v>37</v>
      </c>
      <c r="R154" s="100" t="s">
        <v>758</v>
      </c>
      <c r="S154" s="69"/>
      <c r="T154" s="101" t="s">
        <v>764</v>
      </c>
      <c r="U154" s="22"/>
      <c r="V154" s="21">
        <v>0</v>
      </c>
      <c r="X154" s="23">
        <v>3.23</v>
      </c>
      <c r="Y154" s="23">
        <v>0</v>
      </c>
    </row>
    <row r="155" spans="1:25" s="20" customFormat="1" ht="20.25" customHeight="1" x14ac:dyDescent="0.25">
      <c r="A155" s="58">
        <v>103</v>
      </c>
      <c r="B155" s="93">
        <v>24212114284</v>
      </c>
      <c r="C155" s="94" t="s">
        <v>31</v>
      </c>
      <c r="D155" s="95" t="s">
        <v>65</v>
      </c>
      <c r="E155" s="96">
        <v>35422</v>
      </c>
      <c r="F155" s="97" t="s">
        <v>244</v>
      </c>
      <c r="G155" s="64" t="s">
        <v>4</v>
      </c>
      <c r="H155" s="98">
        <v>7.36</v>
      </c>
      <c r="I155" s="99"/>
      <c r="J155" s="67">
        <v>7.6</v>
      </c>
      <c r="K155" s="67">
        <v>8.3000000000000007</v>
      </c>
      <c r="L155" s="98">
        <v>7.38</v>
      </c>
      <c r="M155" s="98">
        <v>3.09</v>
      </c>
      <c r="N155" s="100" t="s">
        <v>37</v>
      </c>
      <c r="O155" s="100">
        <v>0</v>
      </c>
      <c r="P155" s="100" t="s">
        <v>37</v>
      </c>
      <c r="Q155" s="100" t="s">
        <v>37</v>
      </c>
      <c r="R155" s="100" t="s">
        <v>758</v>
      </c>
      <c r="S155" s="69"/>
      <c r="T155" s="101" t="s">
        <v>764</v>
      </c>
      <c r="U155" s="22"/>
      <c r="V155" s="21">
        <v>0</v>
      </c>
      <c r="X155" s="23">
        <v>3.09</v>
      </c>
      <c r="Y155" s="23">
        <v>0</v>
      </c>
    </row>
    <row r="156" spans="1:25" s="20" customFormat="1" ht="20.25" customHeight="1" x14ac:dyDescent="0.25">
      <c r="A156" s="58">
        <v>104</v>
      </c>
      <c r="B156" s="93">
        <v>24207202561</v>
      </c>
      <c r="C156" s="94" t="s">
        <v>259</v>
      </c>
      <c r="D156" s="95" t="s">
        <v>226</v>
      </c>
      <c r="E156" s="96">
        <v>36690</v>
      </c>
      <c r="F156" s="97" t="s">
        <v>242</v>
      </c>
      <c r="G156" s="64" t="s">
        <v>1</v>
      </c>
      <c r="H156" s="98">
        <v>6.92</v>
      </c>
      <c r="I156" s="99"/>
      <c r="J156" s="67">
        <v>6.2</v>
      </c>
      <c r="K156" s="67">
        <v>8.4</v>
      </c>
      <c r="L156" s="98">
        <v>6.93</v>
      </c>
      <c r="M156" s="98">
        <v>2.82</v>
      </c>
      <c r="N156" s="100" t="s">
        <v>37</v>
      </c>
      <c r="O156" s="100" t="s">
        <v>37</v>
      </c>
      <c r="P156" s="100" t="s">
        <v>37</v>
      </c>
      <c r="Q156" s="100" t="s">
        <v>37</v>
      </c>
      <c r="R156" s="100" t="s">
        <v>758</v>
      </c>
      <c r="S156" s="69"/>
      <c r="T156" s="101" t="s">
        <v>763</v>
      </c>
      <c r="U156" s="22"/>
      <c r="V156" s="21">
        <v>0</v>
      </c>
      <c r="X156" s="23">
        <v>2.82</v>
      </c>
      <c r="Y156" s="23">
        <v>0</v>
      </c>
    </row>
    <row r="157" spans="1:25" s="20" customFormat="1" ht="20.25" customHeight="1" x14ac:dyDescent="0.25">
      <c r="A157" s="58">
        <v>105</v>
      </c>
      <c r="B157" s="93">
        <v>24207205789</v>
      </c>
      <c r="C157" s="94" t="s">
        <v>495</v>
      </c>
      <c r="D157" s="95" t="s">
        <v>227</v>
      </c>
      <c r="E157" s="96">
        <v>36883</v>
      </c>
      <c r="F157" s="97" t="s">
        <v>242</v>
      </c>
      <c r="G157" s="64" t="s">
        <v>1</v>
      </c>
      <c r="H157" s="98">
        <v>7.9</v>
      </c>
      <c r="I157" s="99"/>
      <c r="J157" s="67">
        <v>7.4</v>
      </c>
      <c r="K157" s="67">
        <v>8.3000000000000007</v>
      </c>
      <c r="L157" s="98">
        <v>7.9</v>
      </c>
      <c r="M157" s="98">
        <v>3.38</v>
      </c>
      <c r="N157" s="100">
        <v>0</v>
      </c>
      <c r="O157" s="100" t="s">
        <v>37</v>
      </c>
      <c r="P157" s="100" t="s">
        <v>37</v>
      </c>
      <c r="Q157" s="100" t="s">
        <v>37</v>
      </c>
      <c r="R157" s="100" t="s">
        <v>758</v>
      </c>
      <c r="S157" s="69"/>
      <c r="T157" s="101" t="s">
        <v>764</v>
      </c>
      <c r="U157" s="22"/>
      <c r="V157" s="21">
        <v>0</v>
      </c>
      <c r="X157" s="23">
        <v>3.38</v>
      </c>
      <c r="Y157" s="23">
        <v>0</v>
      </c>
    </row>
    <row r="158" spans="1:25" s="20" customFormat="1" ht="20.25" customHeight="1" x14ac:dyDescent="0.25">
      <c r="A158" s="58">
        <v>106</v>
      </c>
      <c r="B158" s="93">
        <v>24207202185</v>
      </c>
      <c r="C158" s="94" t="s">
        <v>865</v>
      </c>
      <c r="D158" s="95" t="s">
        <v>227</v>
      </c>
      <c r="E158" s="96">
        <v>36582</v>
      </c>
      <c r="F158" s="97" t="s">
        <v>242</v>
      </c>
      <c r="G158" s="64" t="s">
        <v>1</v>
      </c>
      <c r="H158" s="98">
        <v>7.47</v>
      </c>
      <c r="I158" s="99"/>
      <c r="J158" s="67">
        <v>7.6</v>
      </c>
      <c r="K158" s="67">
        <v>8.6999999999999993</v>
      </c>
      <c r="L158" s="98">
        <v>7.49</v>
      </c>
      <c r="M158" s="98">
        <v>3.15</v>
      </c>
      <c r="N158" s="100" t="s">
        <v>37</v>
      </c>
      <c r="O158" s="100" t="s">
        <v>37</v>
      </c>
      <c r="P158" s="100" t="s">
        <v>37</v>
      </c>
      <c r="Q158" s="100" t="s">
        <v>37</v>
      </c>
      <c r="R158" s="100" t="s">
        <v>758</v>
      </c>
      <c r="S158" s="69"/>
      <c r="T158" s="101" t="s">
        <v>763</v>
      </c>
      <c r="U158" s="22"/>
      <c r="V158" s="21">
        <v>0</v>
      </c>
      <c r="X158" s="23">
        <v>3.15</v>
      </c>
      <c r="Y158" s="23">
        <v>0</v>
      </c>
    </row>
    <row r="159" spans="1:25" s="20" customFormat="1" ht="20.25" customHeight="1" x14ac:dyDescent="0.25">
      <c r="A159" s="58">
        <v>107</v>
      </c>
      <c r="B159" s="93">
        <v>24207202782</v>
      </c>
      <c r="C159" s="94" t="s">
        <v>866</v>
      </c>
      <c r="D159" s="95" t="s">
        <v>227</v>
      </c>
      <c r="E159" s="96">
        <v>36582</v>
      </c>
      <c r="F159" s="97" t="s">
        <v>242</v>
      </c>
      <c r="G159" s="64" t="s">
        <v>1</v>
      </c>
      <c r="H159" s="98">
        <v>7.22</v>
      </c>
      <c r="I159" s="99"/>
      <c r="J159" s="67">
        <v>7.7</v>
      </c>
      <c r="K159" s="67">
        <v>8</v>
      </c>
      <c r="L159" s="98">
        <v>7.24</v>
      </c>
      <c r="M159" s="98">
        <v>3.02</v>
      </c>
      <c r="N159" s="100">
        <v>0</v>
      </c>
      <c r="O159" s="100" t="s">
        <v>37</v>
      </c>
      <c r="P159" s="100" t="s">
        <v>37</v>
      </c>
      <c r="Q159" s="100" t="s">
        <v>37</v>
      </c>
      <c r="R159" s="100" t="s">
        <v>758</v>
      </c>
      <c r="S159" s="69"/>
      <c r="T159" s="101" t="s">
        <v>764</v>
      </c>
      <c r="U159" s="22"/>
      <c r="V159" s="21">
        <v>0</v>
      </c>
      <c r="X159" s="23">
        <v>3.02</v>
      </c>
      <c r="Y159" s="23">
        <v>0</v>
      </c>
    </row>
    <row r="160" spans="1:25" s="20" customFormat="1" ht="20.25" customHeight="1" x14ac:dyDescent="0.25">
      <c r="A160" s="58">
        <v>108</v>
      </c>
      <c r="B160" s="93">
        <v>24217216890</v>
      </c>
      <c r="C160" s="94" t="s">
        <v>867</v>
      </c>
      <c r="D160" s="95" t="s">
        <v>868</v>
      </c>
      <c r="E160" s="96">
        <v>35149</v>
      </c>
      <c r="F160" s="97" t="s">
        <v>244</v>
      </c>
      <c r="G160" s="64" t="s">
        <v>4</v>
      </c>
      <c r="H160" s="98">
        <v>8.33</v>
      </c>
      <c r="I160" s="99"/>
      <c r="J160" s="67">
        <v>7.1</v>
      </c>
      <c r="K160" s="67">
        <v>8</v>
      </c>
      <c r="L160" s="98">
        <v>8.2899999999999991</v>
      </c>
      <c r="M160" s="98">
        <v>3.66</v>
      </c>
      <c r="N160" s="100" t="s">
        <v>37</v>
      </c>
      <c r="O160" s="100" t="s">
        <v>37</v>
      </c>
      <c r="P160" s="100" t="s">
        <v>37</v>
      </c>
      <c r="Q160" s="100" t="s">
        <v>37</v>
      </c>
      <c r="R160" s="100" t="s">
        <v>760</v>
      </c>
      <c r="S160" s="69"/>
      <c r="T160" s="101" t="s">
        <v>763</v>
      </c>
      <c r="U160" s="22"/>
      <c r="V160" s="21">
        <v>0</v>
      </c>
      <c r="X160" s="23">
        <v>3.66</v>
      </c>
      <c r="Y160" s="23">
        <v>0</v>
      </c>
    </row>
    <row r="161" spans="1:25" s="20" customFormat="1" ht="20.25" customHeight="1" x14ac:dyDescent="0.25">
      <c r="A161" s="58">
        <v>109</v>
      </c>
      <c r="B161" s="93">
        <v>24207207848</v>
      </c>
      <c r="C161" s="94" t="s">
        <v>869</v>
      </c>
      <c r="D161" s="95" t="s">
        <v>40</v>
      </c>
      <c r="E161" s="96">
        <v>36656</v>
      </c>
      <c r="F161" s="97" t="s">
        <v>244</v>
      </c>
      <c r="G161" s="64" t="s">
        <v>1</v>
      </c>
      <c r="H161" s="98">
        <v>7.13</v>
      </c>
      <c r="I161" s="99"/>
      <c r="J161" s="67">
        <v>6.6</v>
      </c>
      <c r="K161" s="67">
        <v>8.4</v>
      </c>
      <c r="L161" s="98">
        <v>7.14</v>
      </c>
      <c r="M161" s="98">
        <v>2.97</v>
      </c>
      <c r="N161" s="100">
        <v>0</v>
      </c>
      <c r="O161" s="100" t="s">
        <v>37</v>
      </c>
      <c r="P161" s="100" t="s">
        <v>37</v>
      </c>
      <c r="Q161" s="100" t="s">
        <v>37</v>
      </c>
      <c r="R161" s="100" t="s">
        <v>758</v>
      </c>
      <c r="S161" s="69"/>
      <c r="T161" s="101" t="s">
        <v>764</v>
      </c>
      <c r="U161" s="22"/>
      <c r="V161" s="21">
        <v>0</v>
      </c>
      <c r="X161" s="23">
        <v>2.97</v>
      </c>
      <c r="Y161" s="23">
        <v>0</v>
      </c>
    </row>
    <row r="162" spans="1:25" s="20" customFormat="1" ht="20.25" customHeight="1" x14ac:dyDescent="0.25">
      <c r="A162" s="58">
        <v>110</v>
      </c>
      <c r="B162" s="93">
        <v>24207207961</v>
      </c>
      <c r="C162" s="94" t="s">
        <v>353</v>
      </c>
      <c r="D162" s="95" t="s">
        <v>40</v>
      </c>
      <c r="E162" s="96">
        <v>36813</v>
      </c>
      <c r="F162" s="97" t="s">
        <v>244</v>
      </c>
      <c r="G162" s="64" t="s">
        <v>1</v>
      </c>
      <c r="H162" s="98">
        <v>7.31</v>
      </c>
      <c r="I162" s="99"/>
      <c r="J162" s="67">
        <v>6.8</v>
      </c>
      <c r="K162" s="67">
        <v>7</v>
      </c>
      <c r="L162" s="98">
        <v>7.3</v>
      </c>
      <c r="M162" s="98">
        <v>3.01</v>
      </c>
      <c r="N162" s="100">
        <v>0</v>
      </c>
      <c r="O162" s="100">
        <v>0</v>
      </c>
      <c r="P162" s="100" t="s">
        <v>37</v>
      </c>
      <c r="Q162" s="100" t="s">
        <v>37</v>
      </c>
      <c r="R162" s="100" t="s">
        <v>759</v>
      </c>
      <c r="S162" s="69"/>
      <c r="T162" s="101" t="s">
        <v>764</v>
      </c>
      <c r="U162" s="22"/>
      <c r="V162" s="21">
        <v>0</v>
      </c>
      <c r="X162" s="23">
        <v>3.01</v>
      </c>
      <c r="Y162" s="23">
        <v>0</v>
      </c>
    </row>
    <row r="163" spans="1:25" s="20" customFormat="1" ht="20.25" customHeight="1" x14ac:dyDescent="0.25">
      <c r="A163" s="58">
        <v>111</v>
      </c>
      <c r="B163" s="93">
        <v>24203202231</v>
      </c>
      <c r="C163" s="94" t="s">
        <v>870</v>
      </c>
      <c r="D163" s="95" t="s">
        <v>40</v>
      </c>
      <c r="E163" s="96">
        <v>36694</v>
      </c>
      <c r="F163" s="97" t="s">
        <v>249</v>
      </c>
      <c r="G163" s="64" t="s">
        <v>1</v>
      </c>
      <c r="H163" s="98">
        <v>7.14</v>
      </c>
      <c r="I163" s="99"/>
      <c r="J163" s="67">
        <v>6.1</v>
      </c>
      <c r="K163" s="67">
        <v>6.6</v>
      </c>
      <c r="L163" s="98">
        <v>7.11</v>
      </c>
      <c r="M163" s="98">
        <v>2.93</v>
      </c>
      <c r="N163" s="100" t="s">
        <v>37</v>
      </c>
      <c r="O163" s="100" t="s">
        <v>37</v>
      </c>
      <c r="P163" s="100" t="s">
        <v>37</v>
      </c>
      <c r="Q163" s="100" t="s">
        <v>37</v>
      </c>
      <c r="R163" s="100" t="s">
        <v>758</v>
      </c>
      <c r="S163" s="69"/>
      <c r="T163" s="101" t="s">
        <v>763</v>
      </c>
      <c r="U163" s="22"/>
      <c r="V163" s="21">
        <v>0</v>
      </c>
      <c r="X163" s="23">
        <v>2.93</v>
      </c>
      <c r="Y163" s="23">
        <v>0</v>
      </c>
    </row>
    <row r="164" spans="1:25" s="20" customFormat="1" ht="20.25" customHeight="1" x14ac:dyDescent="0.25">
      <c r="A164" s="58">
        <v>112</v>
      </c>
      <c r="B164" s="93">
        <v>24217216859</v>
      </c>
      <c r="C164" s="94" t="s">
        <v>746</v>
      </c>
      <c r="D164" s="95" t="s">
        <v>146</v>
      </c>
      <c r="E164" s="96">
        <v>36651</v>
      </c>
      <c r="F164" s="97" t="s">
        <v>242</v>
      </c>
      <c r="G164" s="64" t="s">
        <v>4</v>
      </c>
      <c r="H164" s="98">
        <v>7.03</v>
      </c>
      <c r="I164" s="99"/>
      <c r="J164" s="67">
        <v>6.6</v>
      </c>
      <c r="K164" s="67">
        <v>7.9</v>
      </c>
      <c r="L164" s="98">
        <v>7.03</v>
      </c>
      <c r="M164" s="98">
        <v>2.87</v>
      </c>
      <c r="N164" s="100" t="s">
        <v>37</v>
      </c>
      <c r="O164" s="100">
        <v>0</v>
      </c>
      <c r="P164" s="100" t="s">
        <v>37</v>
      </c>
      <c r="Q164" s="100" t="s">
        <v>37</v>
      </c>
      <c r="R164" s="100" t="s">
        <v>758</v>
      </c>
      <c r="S164" s="69"/>
      <c r="T164" s="101" t="s">
        <v>764</v>
      </c>
      <c r="U164" s="22"/>
      <c r="V164" s="21">
        <v>0</v>
      </c>
      <c r="X164" s="23">
        <v>2.87</v>
      </c>
      <c r="Y164" s="23">
        <v>0</v>
      </c>
    </row>
    <row r="165" spans="1:25" s="20" customFormat="1" ht="20.25" customHeight="1" x14ac:dyDescent="0.25">
      <c r="A165" s="58">
        <v>113</v>
      </c>
      <c r="B165" s="93">
        <v>24207216112</v>
      </c>
      <c r="C165" s="94" t="s">
        <v>827</v>
      </c>
      <c r="D165" s="95" t="s">
        <v>233</v>
      </c>
      <c r="E165" s="96">
        <v>36828</v>
      </c>
      <c r="F165" s="97" t="s">
        <v>242</v>
      </c>
      <c r="G165" s="64" t="s">
        <v>1</v>
      </c>
      <c r="H165" s="98">
        <v>7.41</v>
      </c>
      <c r="I165" s="99"/>
      <c r="J165" s="67">
        <v>7.3</v>
      </c>
      <c r="K165" s="67">
        <v>8.8000000000000007</v>
      </c>
      <c r="L165" s="98">
        <v>7.43</v>
      </c>
      <c r="M165" s="98">
        <v>3.11</v>
      </c>
      <c r="N165" s="100" t="s">
        <v>37</v>
      </c>
      <c r="O165" s="100" t="s">
        <v>37</v>
      </c>
      <c r="P165" s="100" t="s">
        <v>37</v>
      </c>
      <c r="Q165" s="100" t="s">
        <v>37</v>
      </c>
      <c r="R165" s="100" t="s">
        <v>758</v>
      </c>
      <c r="S165" s="69"/>
      <c r="T165" s="101" t="s">
        <v>763</v>
      </c>
      <c r="U165" s="22"/>
      <c r="V165" s="21">
        <v>0</v>
      </c>
      <c r="X165" s="23">
        <v>3.11</v>
      </c>
      <c r="Y165" s="23">
        <v>0</v>
      </c>
    </row>
    <row r="166" spans="1:25" s="20" customFormat="1" ht="20.25" customHeight="1" x14ac:dyDescent="0.25">
      <c r="A166" s="58">
        <v>114</v>
      </c>
      <c r="B166" s="93">
        <v>24207203986</v>
      </c>
      <c r="C166" s="94" t="s">
        <v>871</v>
      </c>
      <c r="D166" s="95" t="s">
        <v>233</v>
      </c>
      <c r="E166" s="96">
        <v>36714</v>
      </c>
      <c r="F166" s="97" t="s">
        <v>249</v>
      </c>
      <c r="G166" s="64" t="s">
        <v>1</v>
      </c>
      <c r="H166" s="98">
        <v>6.95</v>
      </c>
      <c r="I166" s="99"/>
      <c r="J166" s="67">
        <v>6.1</v>
      </c>
      <c r="K166" s="67">
        <v>8.1999999999999993</v>
      </c>
      <c r="L166" s="98">
        <v>6.95</v>
      </c>
      <c r="M166" s="98">
        <v>2.78</v>
      </c>
      <c r="N166" s="100">
        <v>0</v>
      </c>
      <c r="O166" s="100">
        <v>0</v>
      </c>
      <c r="P166" s="100" t="s">
        <v>37</v>
      </c>
      <c r="Q166" s="100" t="s">
        <v>37</v>
      </c>
      <c r="R166" s="100" t="s">
        <v>759</v>
      </c>
      <c r="S166" s="69"/>
      <c r="T166" s="101" t="s">
        <v>764</v>
      </c>
      <c r="U166" s="22"/>
      <c r="V166" s="21">
        <v>0</v>
      </c>
      <c r="X166" s="23">
        <v>2.78</v>
      </c>
      <c r="Y166" s="23">
        <v>0</v>
      </c>
    </row>
    <row r="167" spans="1:25" s="20" customFormat="1" ht="20.25" customHeight="1" x14ac:dyDescent="0.25">
      <c r="A167" s="58">
        <v>115</v>
      </c>
      <c r="B167" s="93">
        <v>24212114963</v>
      </c>
      <c r="C167" s="94" t="s">
        <v>329</v>
      </c>
      <c r="D167" s="95" t="s">
        <v>233</v>
      </c>
      <c r="E167" s="96">
        <v>34294</v>
      </c>
      <c r="F167" s="97" t="s">
        <v>242</v>
      </c>
      <c r="G167" s="64" t="s">
        <v>4</v>
      </c>
      <c r="H167" s="98">
        <v>7.26</v>
      </c>
      <c r="I167" s="99"/>
      <c r="J167" s="67">
        <v>7.5</v>
      </c>
      <c r="K167" s="67">
        <v>7</v>
      </c>
      <c r="L167" s="98">
        <v>7.26</v>
      </c>
      <c r="M167" s="98">
        <v>3.04</v>
      </c>
      <c r="N167" s="100">
        <v>0</v>
      </c>
      <c r="O167" s="100">
        <v>0</v>
      </c>
      <c r="P167" s="100" t="s">
        <v>37</v>
      </c>
      <c r="Q167" s="100" t="s">
        <v>37</v>
      </c>
      <c r="R167" s="100" t="s">
        <v>758</v>
      </c>
      <c r="S167" s="69"/>
      <c r="T167" s="101" t="s">
        <v>764</v>
      </c>
      <c r="U167" s="22"/>
      <c r="V167" s="21">
        <v>0</v>
      </c>
      <c r="X167" s="23">
        <v>3.04</v>
      </c>
      <c r="Y167" s="23">
        <v>0</v>
      </c>
    </row>
    <row r="168" spans="1:25" s="20" customFormat="1" ht="20.25" customHeight="1" thickBot="1" x14ac:dyDescent="0.3">
      <c r="A168" s="102">
        <v>116</v>
      </c>
      <c r="B168" s="103">
        <v>24207208093</v>
      </c>
      <c r="C168" s="104" t="s">
        <v>786</v>
      </c>
      <c r="D168" s="105" t="s">
        <v>145</v>
      </c>
      <c r="E168" s="106">
        <v>36605</v>
      </c>
      <c r="F168" s="107" t="s">
        <v>242</v>
      </c>
      <c r="G168" s="108" t="s">
        <v>1</v>
      </c>
      <c r="H168" s="109">
        <v>7.71</v>
      </c>
      <c r="I168" s="110"/>
      <c r="J168" s="111">
        <v>8.5</v>
      </c>
      <c r="K168" s="111">
        <v>8.5</v>
      </c>
      <c r="L168" s="109">
        <v>7.74</v>
      </c>
      <c r="M168" s="109">
        <v>3.32</v>
      </c>
      <c r="N168" s="112" t="s">
        <v>37</v>
      </c>
      <c r="O168" s="112" t="s">
        <v>37</v>
      </c>
      <c r="P168" s="112" t="s">
        <v>37</v>
      </c>
      <c r="Q168" s="112" t="s">
        <v>37</v>
      </c>
      <c r="R168" s="112" t="s">
        <v>760</v>
      </c>
      <c r="S168" s="113"/>
      <c r="T168" s="114" t="s">
        <v>763</v>
      </c>
      <c r="U168" s="22"/>
      <c r="V168" s="21">
        <v>0</v>
      </c>
      <c r="X168" s="23">
        <v>3.32</v>
      </c>
      <c r="Y168" s="23">
        <v>0</v>
      </c>
    </row>
    <row r="169" spans="1:25" ht="20.25" customHeight="1" thickBot="1" x14ac:dyDescent="0.3">
      <c r="A169" s="129" t="s">
        <v>593</v>
      </c>
      <c r="B169" s="130"/>
      <c r="C169" s="130"/>
      <c r="D169" s="131"/>
      <c r="E169" s="132"/>
      <c r="F169" s="133"/>
      <c r="G169" s="134"/>
      <c r="H169" s="130"/>
      <c r="I169" s="134"/>
      <c r="J169" s="134"/>
      <c r="K169" s="134"/>
      <c r="L169" s="134"/>
      <c r="M169" s="134"/>
      <c r="N169" s="134"/>
      <c r="O169" s="134"/>
      <c r="P169" s="134"/>
      <c r="Q169" s="130"/>
      <c r="R169" s="130"/>
      <c r="S169" s="135"/>
      <c r="T169" s="136"/>
      <c r="U169" s="22"/>
      <c r="V169" s="21"/>
      <c r="W169" s="20"/>
      <c r="X169" s="23"/>
      <c r="Y169" s="23"/>
    </row>
    <row r="170" spans="1:25" s="20" customFormat="1" ht="20.25" customHeight="1" x14ac:dyDescent="0.25">
      <c r="A170" s="80">
        <v>1</v>
      </c>
      <c r="B170" s="123">
        <v>24207215391</v>
      </c>
      <c r="C170" s="60" t="s">
        <v>127</v>
      </c>
      <c r="D170" s="61" t="s">
        <v>2</v>
      </c>
      <c r="E170" s="62">
        <v>36586</v>
      </c>
      <c r="F170" s="63" t="s">
        <v>242</v>
      </c>
      <c r="G170" s="64" t="s">
        <v>1</v>
      </c>
      <c r="H170" s="65">
        <v>8.0399999999999991</v>
      </c>
      <c r="I170" s="66"/>
      <c r="J170" s="67">
        <v>8.5</v>
      </c>
      <c r="K170" s="67">
        <v>8.1999999999999993</v>
      </c>
      <c r="L170" s="65">
        <v>8.0500000000000007</v>
      </c>
      <c r="M170" s="65">
        <v>3.53</v>
      </c>
      <c r="N170" s="68" t="s">
        <v>37</v>
      </c>
      <c r="O170" s="68" t="s">
        <v>37</v>
      </c>
      <c r="P170" s="68" t="s">
        <v>37</v>
      </c>
      <c r="Q170" s="68" t="s">
        <v>37</v>
      </c>
      <c r="R170" s="68" t="s">
        <v>758</v>
      </c>
      <c r="S170" s="69"/>
      <c r="T170" s="70" t="s">
        <v>764</v>
      </c>
      <c r="U170" s="22"/>
      <c r="V170" s="21">
        <v>3</v>
      </c>
      <c r="X170" s="23">
        <v>3.62</v>
      </c>
      <c r="Y170" s="23">
        <v>9.0000000000000302E-2</v>
      </c>
    </row>
    <row r="171" spans="1:25" s="20" customFormat="1" ht="20.25" customHeight="1" x14ac:dyDescent="0.25">
      <c r="A171" s="58">
        <v>2</v>
      </c>
      <c r="B171" s="93">
        <v>24217204904</v>
      </c>
      <c r="C171" s="60" t="s">
        <v>872</v>
      </c>
      <c r="D171" s="61" t="s">
        <v>41</v>
      </c>
      <c r="E171" s="62">
        <v>36558</v>
      </c>
      <c r="F171" s="63" t="s">
        <v>242</v>
      </c>
      <c r="G171" s="64" t="s">
        <v>4</v>
      </c>
      <c r="H171" s="65">
        <v>6.7</v>
      </c>
      <c r="I171" s="66"/>
      <c r="J171" s="67">
        <v>7.2</v>
      </c>
      <c r="K171" s="67">
        <v>8.4</v>
      </c>
      <c r="L171" s="65">
        <v>6.74</v>
      </c>
      <c r="M171" s="65">
        <v>2.72</v>
      </c>
      <c r="N171" s="68">
        <v>0</v>
      </c>
      <c r="O171" s="68" t="s">
        <v>37</v>
      </c>
      <c r="P171" s="68" t="s">
        <v>37</v>
      </c>
      <c r="Q171" s="68" t="s">
        <v>37</v>
      </c>
      <c r="R171" s="68" t="s">
        <v>759</v>
      </c>
      <c r="S171" s="69"/>
      <c r="T171" s="70" t="s">
        <v>764</v>
      </c>
      <c r="U171" s="22"/>
      <c r="V171" s="21">
        <v>0</v>
      </c>
      <c r="X171" s="23">
        <v>2.72</v>
      </c>
      <c r="Y171" s="23">
        <v>0</v>
      </c>
    </row>
    <row r="172" spans="1:25" s="20" customFormat="1" ht="20.25" customHeight="1" x14ac:dyDescent="0.25">
      <c r="A172" s="58">
        <v>3</v>
      </c>
      <c r="B172" s="93">
        <v>24207206541</v>
      </c>
      <c r="C172" s="60" t="s">
        <v>107</v>
      </c>
      <c r="D172" s="61" t="s">
        <v>45</v>
      </c>
      <c r="E172" s="62">
        <v>36784</v>
      </c>
      <c r="F172" s="63" t="s">
        <v>242</v>
      </c>
      <c r="G172" s="64" t="s">
        <v>1</v>
      </c>
      <c r="H172" s="65">
        <v>7.25</v>
      </c>
      <c r="I172" s="66"/>
      <c r="J172" s="67">
        <v>8.1</v>
      </c>
      <c r="K172" s="67">
        <v>0</v>
      </c>
      <c r="L172" s="65">
        <v>7.16</v>
      </c>
      <c r="M172" s="65">
        <v>2.97</v>
      </c>
      <c r="N172" s="68">
        <v>0</v>
      </c>
      <c r="O172" s="68" t="s">
        <v>37</v>
      </c>
      <c r="P172" s="68" t="s">
        <v>37</v>
      </c>
      <c r="Q172" s="68" t="s">
        <v>37</v>
      </c>
      <c r="R172" s="68" t="s">
        <v>761</v>
      </c>
      <c r="S172" s="69"/>
      <c r="T172" s="70" t="s">
        <v>765</v>
      </c>
      <c r="U172" s="22"/>
      <c r="V172" s="21">
        <v>4</v>
      </c>
      <c r="X172" s="23">
        <v>3.01</v>
      </c>
      <c r="Y172" s="23">
        <v>3.9999999999999591E-2</v>
      </c>
    </row>
    <row r="173" spans="1:25" s="20" customFormat="1" ht="20.25" customHeight="1" x14ac:dyDescent="0.25">
      <c r="A173" s="58">
        <v>4</v>
      </c>
      <c r="B173" s="93">
        <v>24207201412</v>
      </c>
      <c r="C173" s="60" t="s">
        <v>873</v>
      </c>
      <c r="D173" s="61" t="s">
        <v>45</v>
      </c>
      <c r="E173" s="62">
        <v>36399</v>
      </c>
      <c r="F173" s="63" t="s">
        <v>244</v>
      </c>
      <c r="G173" s="64" t="s">
        <v>1</v>
      </c>
      <c r="H173" s="65">
        <v>7.19</v>
      </c>
      <c r="I173" s="66"/>
      <c r="J173" s="67">
        <v>8.3000000000000007</v>
      </c>
      <c r="K173" s="67">
        <v>8.5</v>
      </c>
      <c r="L173" s="65">
        <v>7.23</v>
      </c>
      <c r="M173" s="65">
        <v>3.01</v>
      </c>
      <c r="N173" s="68" t="s">
        <v>37</v>
      </c>
      <c r="O173" s="68" t="s">
        <v>37</v>
      </c>
      <c r="P173" s="68" t="s">
        <v>37</v>
      </c>
      <c r="Q173" s="68" t="s">
        <v>37</v>
      </c>
      <c r="R173" s="68" t="s">
        <v>759</v>
      </c>
      <c r="S173" s="69"/>
      <c r="T173" s="70" t="s">
        <v>764</v>
      </c>
      <c r="U173" s="22"/>
      <c r="V173" s="21">
        <v>1</v>
      </c>
      <c r="X173" s="23">
        <v>3.03</v>
      </c>
      <c r="Y173" s="23">
        <v>2.0000000000000018E-2</v>
      </c>
    </row>
    <row r="174" spans="1:25" s="20" customFormat="1" ht="20.25" customHeight="1" x14ac:dyDescent="0.25">
      <c r="A174" s="58">
        <v>5</v>
      </c>
      <c r="B174" s="93">
        <v>24217105185</v>
      </c>
      <c r="C174" s="60" t="s">
        <v>678</v>
      </c>
      <c r="D174" s="61" t="s">
        <v>49</v>
      </c>
      <c r="E174" s="62">
        <v>36840</v>
      </c>
      <c r="F174" s="63" t="s">
        <v>280</v>
      </c>
      <c r="G174" s="64" t="s">
        <v>4</v>
      </c>
      <c r="H174" s="65">
        <v>6.88</v>
      </c>
      <c r="I174" s="66"/>
      <c r="J174" s="67">
        <v>7.3</v>
      </c>
      <c r="K174" s="67">
        <v>8</v>
      </c>
      <c r="L174" s="65">
        <v>6.9</v>
      </c>
      <c r="M174" s="65">
        <v>2.83</v>
      </c>
      <c r="N174" s="68">
        <v>0</v>
      </c>
      <c r="O174" s="68">
        <v>0</v>
      </c>
      <c r="P174" s="68" t="s">
        <v>37</v>
      </c>
      <c r="Q174" s="68" t="s">
        <v>37</v>
      </c>
      <c r="R174" s="68" t="s">
        <v>758</v>
      </c>
      <c r="S174" s="69"/>
      <c r="T174" s="70" t="s">
        <v>764</v>
      </c>
      <c r="U174" s="22"/>
      <c r="V174" s="21">
        <v>2</v>
      </c>
      <c r="X174" s="23">
        <v>2.87</v>
      </c>
      <c r="Y174" s="23">
        <v>4.0000000000000036E-2</v>
      </c>
    </row>
    <row r="175" spans="1:25" s="20" customFormat="1" ht="20.25" customHeight="1" x14ac:dyDescent="0.25">
      <c r="A175" s="58">
        <v>6</v>
      </c>
      <c r="B175" s="93">
        <v>24207206529</v>
      </c>
      <c r="C175" s="60" t="s">
        <v>408</v>
      </c>
      <c r="D175" s="61" t="s">
        <v>59</v>
      </c>
      <c r="E175" s="62">
        <v>36881</v>
      </c>
      <c r="F175" s="63" t="s">
        <v>244</v>
      </c>
      <c r="G175" s="64" t="s">
        <v>1</v>
      </c>
      <c r="H175" s="65">
        <v>7.09</v>
      </c>
      <c r="I175" s="66"/>
      <c r="J175" s="67">
        <v>8</v>
      </c>
      <c r="K175" s="67">
        <v>8.1999999999999993</v>
      </c>
      <c r="L175" s="65">
        <v>7.12</v>
      </c>
      <c r="M175" s="65">
        <v>3</v>
      </c>
      <c r="N175" s="68" t="s">
        <v>37</v>
      </c>
      <c r="O175" s="68" t="s">
        <v>37</v>
      </c>
      <c r="P175" s="68" t="s">
        <v>37</v>
      </c>
      <c r="Q175" s="68" t="s">
        <v>37</v>
      </c>
      <c r="R175" s="68" t="s">
        <v>758</v>
      </c>
      <c r="S175" s="69"/>
      <c r="T175" s="70" t="s">
        <v>764</v>
      </c>
      <c r="U175" s="22"/>
      <c r="V175" s="21">
        <v>3</v>
      </c>
      <c r="X175" s="23">
        <v>3.07</v>
      </c>
      <c r="Y175" s="23">
        <v>6.999999999999984E-2</v>
      </c>
    </row>
    <row r="176" spans="1:25" s="20" customFormat="1" ht="20.25" customHeight="1" x14ac:dyDescent="0.25">
      <c r="A176" s="58">
        <v>7</v>
      </c>
      <c r="B176" s="93">
        <v>24207201053</v>
      </c>
      <c r="C176" s="60" t="s">
        <v>874</v>
      </c>
      <c r="D176" s="61" t="s">
        <v>51</v>
      </c>
      <c r="E176" s="62">
        <v>36570</v>
      </c>
      <c r="F176" s="63" t="s">
        <v>303</v>
      </c>
      <c r="G176" s="64" t="s">
        <v>1</v>
      </c>
      <c r="H176" s="65">
        <v>6.67</v>
      </c>
      <c r="I176" s="66"/>
      <c r="J176" s="67">
        <v>7.4</v>
      </c>
      <c r="K176" s="67">
        <v>8</v>
      </c>
      <c r="L176" s="65">
        <v>6.7</v>
      </c>
      <c r="M176" s="65">
        <v>2.68</v>
      </c>
      <c r="N176" s="68">
        <v>0</v>
      </c>
      <c r="O176" s="68">
        <v>0</v>
      </c>
      <c r="P176" s="68" t="s">
        <v>37</v>
      </c>
      <c r="Q176" s="68" t="s">
        <v>37</v>
      </c>
      <c r="R176" s="68" t="s">
        <v>759</v>
      </c>
      <c r="S176" s="69"/>
      <c r="T176" s="70" t="s">
        <v>764</v>
      </c>
      <c r="U176" s="22"/>
      <c r="V176" s="21">
        <v>2</v>
      </c>
      <c r="X176" s="23">
        <v>2.72</v>
      </c>
      <c r="Y176" s="23">
        <v>4.0000000000000036E-2</v>
      </c>
    </row>
    <row r="177" spans="1:25" s="20" customFormat="1" ht="20.25" customHeight="1" x14ac:dyDescent="0.25">
      <c r="A177" s="58">
        <v>8</v>
      </c>
      <c r="B177" s="93">
        <v>24207215687</v>
      </c>
      <c r="C177" s="60" t="s">
        <v>133</v>
      </c>
      <c r="D177" s="61" t="s">
        <v>51</v>
      </c>
      <c r="E177" s="62">
        <v>36763</v>
      </c>
      <c r="F177" s="63" t="s">
        <v>262</v>
      </c>
      <c r="G177" s="64" t="s">
        <v>1</v>
      </c>
      <c r="H177" s="65">
        <v>7.15</v>
      </c>
      <c r="I177" s="66"/>
      <c r="J177" s="67">
        <v>6.9</v>
      </c>
      <c r="K177" s="67">
        <v>8.6</v>
      </c>
      <c r="L177" s="65">
        <v>7.17</v>
      </c>
      <c r="M177" s="65">
        <v>2.96</v>
      </c>
      <c r="N177" s="68" t="s">
        <v>37</v>
      </c>
      <c r="O177" s="68" t="s">
        <v>37</v>
      </c>
      <c r="P177" s="68" t="s">
        <v>37</v>
      </c>
      <c r="Q177" s="68" t="s">
        <v>37</v>
      </c>
      <c r="R177" s="68" t="s">
        <v>758</v>
      </c>
      <c r="S177" s="69"/>
      <c r="T177" s="70" t="s">
        <v>763</v>
      </c>
      <c r="U177" s="22"/>
      <c r="V177" s="21">
        <v>0</v>
      </c>
      <c r="X177" s="23">
        <v>2.96</v>
      </c>
      <c r="Y177" s="23">
        <v>0</v>
      </c>
    </row>
    <row r="178" spans="1:25" s="20" customFormat="1" ht="20.25" customHeight="1" x14ac:dyDescent="0.25">
      <c r="A178" s="58">
        <v>9</v>
      </c>
      <c r="B178" s="93">
        <v>2321711596</v>
      </c>
      <c r="C178" s="60" t="s">
        <v>875</v>
      </c>
      <c r="D178" s="61" t="s">
        <v>62</v>
      </c>
      <c r="E178" s="62">
        <v>36519</v>
      </c>
      <c r="F178" s="63" t="s">
        <v>280</v>
      </c>
      <c r="G178" s="64" t="s">
        <v>4</v>
      </c>
      <c r="H178" s="65">
        <v>6.33</v>
      </c>
      <c r="I178" s="66"/>
      <c r="J178" s="67">
        <v>7.4</v>
      </c>
      <c r="K178" s="67">
        <v>7</v>
      </c>
      <c r="L178" s="65">
        <v>6.36</v>
      </c>
      <c r="M178" s="65">
        <v>2.4900000000000002</v>
      </c>
      <c r="N178" s="68">
        <v>0</v>
      </c>
      <c r="O178" s="68" t="s">
        <v>37</v>
      </c>
      <c r="P178" s="68" t="s">
        <v>37</v>
      </c>
      <c r="Q178" s="68" t="s">
        <v>37</v>
      </c>
      <c r="R178" s="68" t="s">
        <v>761</v>
      </c>
      <c r="S178" s="69"/>
      <c r="T178" s="70" t="s">
        <v>764</v>
      </c>
      <c r="U178" s="22"/>
      <c r="V178" s="21">
        <v>3</v>
      </c>
      <c r="X178" s="23">
        <v>2.4900000000000002</v>
      </c>
      <c r="Y178" s="23">
        <v>0</v>
      </c>
    </row>
    <row r="179" spans="1:25" s="20" customFormat="1" ht="20.25" customHeight="1" x14ac:dyDescent="0.25">
      <c r="A179" s="58">
        <v>10</v>
      </c>
      <c r="B179" s="93">
        <v>24217206916</v>
      </c>
      <c r="C179" s="60" t="s">
        <v>876</v>
      </c>
      <c r="D179" s="61" t="s">
        <v>62</v>
      </c>
      <c r="E179" s="62">
        <v>36605</v>
      </c>
      <c r="F179" s="63" t="s">
        <v>244</v>
      </c>
      <c r="G179" s="64" t="s">
        <v>4</v>
      </c>
      <c r="H179" s="65">
        <v>6.38</v>
      </c>
      <c r="I179" s="66"/>
      <c r="J179" s="67">
        <v>7</v>
      </c>
      <c r="K179" s="67">
        <v>6.8</v>
      </c>
      <c r="L179" s="65">
        <v>6.4</v>
      </c>
      <c r="M179" s="65">
        <v>2.5299999999999998</v>
      </c>
      <c r="N179" s="68">
        <v>0</v>
      </c>
      <c r="O179" s="68">
        <v>0</v>
      </c>
      <c r="P179" s="68" t="s">
        <v>37</v>
      </c>
      <c r="Q179" s="68" t="s">
        <v>37</v>
      </c>
      <c r="R179" s="68" t="s">
        <v>759</v>
      </c>
      <c r="S179" s="69"/>
      <c r="T179" s="70" t="s">
        <v>764</v>
      </c>
      <c r="U179" s="22"/>
      <c r="V179" s="21">
        <v>2</v>
      </c>
      <c r="X179" s="23">
        <v>2.57</v>
      </c>
      <c r="Y179" s="23">
        <v>4.0000000000000036E-2</v>
      </c>
    </row>
    <row r="180" spans="1:25" s="20" customFormat="1" ht="20.25" customHeight="1" x14ac:dyDescent="0.25">
      <c r="A180" s="58">
        <v>11</v>
      </c>
      <c r="B180" s="93">
        <v>24207100261</v>
      </c>
      <c r="C180" s="60" t="s">
        <v>877</v>
      </c>
      <c r="D180" s="61" t="s">
        <v>57</v>
      </c>
      <c r="E180" s="62">
        <v>36817</v>
      </c>
      <c r="F180" s="63" t="s">
        <v>294</v>
      </c>
      <c r="G180" s="64" t="s">
        <v>1</v>
      </c>
      <c r="H180" s="65">
        <v>7.15</v>
      </c>
      <c r="I180" s="66"/>
      <c r="J180" s="67">
        <v>7.3</v>
      </c>
      <c r="K180" s="67">
        <v>6.9</v>
      </c>
      <c r="L180" s="65">
        <v>7.15</v>
      </c>
      <c r="M180" s="65">
        <v>2.94</v>
      </c>
      <c r="N180" s="68">
        <v>0</v>
      </c>
      <c r="O180" s="68">
        <v>0</v>
      </c>
      <c r="P180" s="68" t="s">
        <v>37</v>
      </c>
      <c r="Q180" s="68" t="s">
        <v>37</v>
      </c>
      <c r="R180" s="68" t="s">
        <v>758</v>
      </c>
      <c r="S180" s="69"/>
      <c r="T180" s="70" t="s">
        <v>764</v>
      </c>
      <c r="U180" s="22"/>
      <c r="V180" s="21">
        <v>0</v>
      </c>
      <c r="X180" s="23">
        <v>2.94</v>
      </c>
      <c r="Y180" s="23">
        <v>0</v>
      </c>
    </row>
    <row r="181" spans="1:25" s="20" customFormat="1" ht="20.25" customHeight="1" x14ac:dyDescent="0.25">
      <c r="A181" s="58">
        <v>12</v>
      </c>
      <c r="B181" s="93">
        <v>24217203698</v>
      </c>
      <c r="C181" s="60" t="s">
        <v>293</v>
      </c>
      <c r="D181" s="61" t="s">
        <v>63</v>
      </c>
      <c r="E181" s="62">
        <v>36647</v>
      </c>
      <c r="F181" s="63" t="s">
        <v>242</v>
      </c>
      <c r="G181" s="64" t="s">
        <v>4</v>
      </c>
      <c r="H181" s="65">
        <v>6.73</v>
      </c>
      <c r="I181" s="66"/>
      <c r="J181" s="67">
        <v>7</v>
      </c>
      <c r="K181" s="67">
        <v>7.9</v>
      </c>
      <c r="L181" s="65">
        <v>6.76</v>
      </c>
      <c r="M181" s="65">
        <v>2.76</v>
      </c>
      <c r="N181" s="68" t="s">
        <v>37</v>
      </c>
      <c r="O181" s="68">
        <v>0</v>
      </c>
      <c r="P181" s="68" t="s">
        <v>37</v>
      </c>
      <c r="Q181" s="68" t="s">
        <v>37</v>
      </c>
      <c r="R181" s="68" t="s">
        <v>758</v>
      </c>
      <c r="S181" s="69"/>
      <c r="T181" s="70" t="s">
        <v>764</v>
      </c>
      <c r="U181" s="22"/>
      <c r="V181" s="21">
        <v>3</v>
      </c>
      <c r="X181" s="23">
        <v>2.82</v>
      </c>
      <c r="Y181" s="23">
        <v>6.0000000000000053E-2</v>
      </c>
    </row>
    <row r="182" spans="1:25" s="20" customFormat="1" ht="20.25" customHeight="1" x14ac:dyDescent="0.25">
      <c r="A182" s="58">
        <v>13</v>
      </c>
      <c r="B182" s="93">
        <v>24207202829</v>
      </c>
      <c r="C182" s="60" t="s">
        <v>878</v>
      </c>
      <c r="D182" s="61" t="s">
        <v>67</v>
      </c>
      <c r="E182" s="62">
        <v>36548</v>
      </c>
      <c r="F182" s="63" t="s">
        <v>242</v>
      </c>
      <c r="G182" s="64" t="s">
        <v>1</v>
      </c>
      <c r="H182" s="65">
        <v>7.59</v>
      </c>
      <c r="I182" s="66"/>
      <c r="J182" s="67">
        <v>8.5</v>
      </c>
      <c r="K182" s="67">
        <v>8.6999999999999993</v>
      </c>
      <c r="L182" s="65">
        <v>7.63</v>
      </c>
      <c r="M182" s="65">
        <v>3.27</v>
      </c>
      <c r="N182" s="68" t="s">
        <v>37</v>
      </c>
      <c r="O182" s="68" t="s">
        <v>37</v>
      </c>
      <c r="P182" s="68" t="s">
        <v>37</v>
      </c>
      <c r="Q182" s="68" t="s">
        <v>37</v>
      </c>
      <c r="R182" s="68" t="s">
        <v>758</v>
      </c>
      <c r="S182" s="69"/>
      <c r="T182" s="70" t="s">
        <v>763</v>
      </c>
      <c r="U182" s="22"/>
      <c r="V182" s="21">
        <v>0</v>
      </c>
      <c r="X182" s="23">
        <v>3.27</v>
      </c>
      <c r="Y182" s="23">
        <v>0</v>
      </c>
    </row>
    <row r="183" spans="1:25" s="20" customFormat="1" ht="20.25" customHeight="1" x14ac:dyDescent="0.25">
      <c r="A183" s="58">
        <v>14</v>
      </c>
      <c r="B183" s="93">
        <v>24217207306</v>
      </c>
      <c r="C183" s="60" t="s">
        <v>879</v>
      </c>
      <c r="D183" s="61" t="s">
        <v>70</v>
      </c>
      <c r="E183" s="62">
        <v>36710</v>
      </c>
      <c r="F183" s="63" t="s">
        <v>244</v>
      </c>
      <c r="G183" s="64" t="s">
        <v>4</v>
      </c>
      <c r="H183" s="65">
        <v>7.8</v>
      </c>
      <c r="I183" s="66"/>
      <c r="J183" s="67">
        <v>7.7</v>
      </c>
      <c r="K183" s="67">
        <v>8.8000000000000007</v>
      </c>
      <c r="L183" s="65">
        <v>7.81</v>
      </c>
      <c r="M183" s="65">
        <v>3.34</v>
      </c>
      <c r="N183" s="68" t="s">
        <v>37</v>
      </c>
      <c r="O183" s="68" t="s">
        <v>37</v>
      </c>
      <c r="P183" s="68" t="s">
        <v>37</v>
      </c>
      <c r="Q183" s="68" t="s">
        <v>37</v>
      </c>
      <c r="R183" s="68" t="s">
        <v>758</v>
      </c>
      <c r="S183" s="69"/>
      <c r="T183" s="70" t="s">
        <v>763</v>
      </c>
      <c r="U183" s="22"/>
      <c r="V183" s="21">
        <v>0</v>
      </c>
      <c r="X183" s="23">
        <v>3.34</v>
      </c>
      <c r="Y183" s="23">
        <v>0</v>
      </c>
    </row>
    <row r="184" spans="1:25" s="20" customFormat="1" ht="20.25" customHeight="1" x14ac:dyDescent="0.25">
      <c r="A184" s="58">
        <v>15</v>
      </c>
      <c r="B184" s="93">
        <v>24217204361</v>
      </c>
      <c r="C184" s="60" t="s">
        <v>211</v>
      </c>
      <c r="D184" s="61" t="s">
        <v>70</v>
      </c>
      <c r="E184" s="62">
        <v>36650</v>
      </c>
      <c r="F184" s="63" t="s">
        <v>242</v>
      </c>
      <c r="G184" s="64" t="s">
        <v>4</v>
      </c>
      <c r="H184" s="65">
        <v>7.21</v>
      </c>
      <c r="I184" s="66"/>
      <c r="J184" s="67">
        <v>7.2</v>
      </c>
      <c r="K184" s="67">
        <v>8.1</v>
      </c>
      <c r="L184" s="65">
        <v>7.22</v>
      </c>
      <c r="M184" s="65">
        <v>2.99</v>
      </c>
      <c r="N184" s="68">
        <v>0</v>
      </c>
      <c r="O184" s="68" t="s">
        <v>37</v>
      </c>
      <c r="P184" s="68" t="s">
        <v>37</v>
      </c>
      <c r="Q184" s="68" t="s">
        <v>37</v>
      </c>
      <c r="R184" s="68" t="s">
        <v>759</v>
      </c>
      <c r="S184" s="69"/>
      <c r="T184" s="70" t="s">
        <v>764</v>
      </c>
      <c r="U184" s="22"/>
      <c r="V184" s="21">
        <v>0</v>
      </c>
      <c r="X184" s="23">
        <v>2.94</v>
      </c>
      <c r="Y184" s="23">
        <v>-5.0000000000000266E-2</v>
      </c>
    </row>
    <row r="185" spans="1:25" s="20" customFormat="1" ht="20.25" customHeight="1" x14ac:dyDescent="0.25">
      <c r="A185" s="58">
        <v>16</v>
      </c>
      <c r="B185" s="93">
        <v>24217215622</v>
      </c>
      <c r="C185" s="60" t="s">
        <v>630</v>
      </c>
      <c r="D185" s="61" t="s">
        <v>70</v>
      </c>
      <c r="E185" s="62">
        <v>36258</v>
      </c>
      <c r="F185" s="63" t="s">
        <v>244</v>
      </c>
      <c r="G185" s="64" t="s">
        <v>4</v>
      </c>
      <c r="H185" s="65">
        <v>6.74</v>
      </c>
      <c r="I185" s="66"/>
      <c r="J185" s="67">
        <v>7.3</v>
      </c>
      <c r="K185" s="67">
        <v>8</v>
      </c>
      <c r="L185" s="65">
        <v>6.77</v>
      </c>
      <c r="M185" s="65">
        <v>2.7</v>
      </c>
      <c r="N185" s="68">
        <v>0</v>
      </c>
      <c r="O185" s="68" t="s">
        <v>37</v>
      </c>
      <c r="P185" s="68" t="s">
        <v>37</v>
      </c>
      <c r="Q185" s="68" t="s">
        <v>37</v>
      </c>
      <c r="R185" s="68" t="s">
        <v>759</v>
      </c>
      <c r="S185" s="69"/>
      <c r="T185" s="70" t="s">
        <v>764</v>
      </c>
      <c r="U185" s="22"/>
      <c r="V185" s="21">
        <v>0</v>
      </c>
      <c r="X185" s="23">
        <v>2.7</v>
      </c>
      <c r="Y185" s="23">
        <v>0</v>
      </c>
    </row>
    <row r="186" spans="1:25" s="20" customFormat="1" ht="20.25" customHeight="1" x14ac:dyDescent="0.25">
      <c r="A186" s="58">
        <v>17</v>
      </c>
      <c r="B186" s="93">
        <v>24217210403</v>
      </c>
      <c r="C186" s="60" t="s">
        <v>382</v>
      </c>
      <c r="D186" s="61" t="s">
        <v>30</v>
      </c>
      <c r="E186" s="62">
        <v>36865</v>
      </c>
      <c r="F186" s="63" t="s">
        <v>242</v>
      </c>
      <c r="G186" s="64" t="s">
        <v>4</v>
      </c>
      <c r="H186" s="65">
        <v>6.67</v>
      </c>
      <c r="I186" s="66"/>
      <c r="J186" s="67">
        <v>7.4</v>
      </c>
      <c r="K186" s="67">
        <v>7.2</v>
      </c>
      <c r="L186" s="65">
        <v>6.69</v>
      </c>
      <c r="M186" s="65">
        <v>2.7</v>
      </c>
      <c r="N186" s="68">
        <v>0</v>
      </c>
      <c r="O186" s="68" t="s">
        <v>37</v>
      </c>
      <c r="P186" s="68" t="s">
        <v>37</v>
      </c>
      <c r="Q186" s="68" t="s">
        <v>37</v>
      </c>
      <c r="R186" s="68" t="s">
        <v>759</v>
      </c>
      <c r="S186" s="69"/>
      <c r="T186" s="70" t="s">
        <v>764</v>
      </c>
      <c r="U186" s="22"/>
      <c r="V186" s="21">
        <v>3</v>
      </c>
      <c r="X186" s="23">
        <v>2.76</v>
      </c>
      <c r="Y186" s="23">
        <v>5.9999999999999609E-2</v>
      </c>
    </row>
    <row r="187" spans="1:25" s="20" customFormat="1" ht="20.25" customHeight="1" x14ac:dyDescent="0.25">
      <c r="A187" s="58">
        <v>18</v>
      </c>
      <c r="B187" s="93">
        <v>24217215117</v>
      </c>
      <c r="C187" s="60" t="s">
        <v>619</v>
      </c>
      <c r="D187" s="61" t="s">
        <v>30</v>
      </c>
      <c r="E187" s="62">
        <v>36600</v>
      </c>
      <c r="F187" s="63" t="s">
        <v>244</v>
      </c>
      <c r="G187" s="64" t="s">
        <v>4</v>
      </c>
      <c r="H187" s="65">
        <v>6.67</v>
      </c>
      <c r="I187" s="66"/>
      <c r="J187" s="67">
        <v>7.1</v>
      </c>
      <c r="K187" s="67">
        <v>5.5</v>
      </c>
      <c r="L187" s="65">
        <v>6.66</v>
      </c>
      <c r="M187" s="65">
        <v>2.68</v>
      </c>
      <c r="N187" s="68">
        <v>0</v>
      </c>
      <c r="O187" s="68">
        <v>0</v>
      </c>
      <c r="P187" s="68" t="s">
        <v>37</v>
      </c>
      <c r="Q187" s="68" t="s">
        <v>37</v>
      </c>
      <c r="R187" s="68" t="s">
        <v>759</v>
      </c>
      <c r="S187" s="69"/>
      <c r="T187" s="70" t="s">
        <v>764</v>
      </c>
      <c r="U187" s="22"/>
      <c r="V187" s="21">
        <v>3</v>
      </c>
      <c r="X187" s="23">
        <v>2.7</v>
      </c>
      <c r="Y187" s="23">
        <v>2.0000000000000018E-2</v>
      </c>
    </row>
    <row r="188" spans="1:25" s="20" customFormat="1" ht="20.25" customHeight="1" x14ac:dyDescent="0.25">
      <c r="A188" s="58">
        <v>19</v>
      </c>
      <c r="B188" s="93">
        <v>24207216378</v>
      </c>
      <c r="C188" s="60" t="s">
        <v>245</v>
      </c>
      <c r="D188" s="61" t="s">
        <v>90</v>
      </c>
      <c r="E188" s="62">
        <v>36856</v>
      </c>
      <c r="F188" s="63" t="s">
        <v>242</v>
      </c>
      <c r="G188" s="64" t="s">
        <v>1</v>
      </c>
      <c r="H188" s="65">
        <v>7.45</v>
      </c>
      <c r="I188" s="66"/>
      <c r="J188" s="67">
        <v>7.2</v>
      </c>
      <c r="K188" s="67">
        <v>8.3000000000000007</v>
      </c>
      <c r="L188" s="65">
        <v>7.46</v>
      </c>
      <c r="M188" s="65">
        <v>3.13</v>
      </c>
      <c r="N188" s="68" t="s">
        <v>37</v>
      </c>
      <c r="O188" s="68" t="s">
        <v>37</v>
      </c>
      <c r="P188" s="68" t="s">
        <v>37</v>
      </c>
      <c r="Q188" s="68" t="s">
        <v>37</v>
      </c>
      <c r="R188" s="68" t="s">
        <v>758</v>
      </c>
      <c r="S188" s="69"/>
      <c r="T188" s="70" t="s">
        <v>763</v>
      </c>
      <c r="U188" s="22"/>
      <c r="V188" s="21">
        <v>0</v>
      </c>
      <c r="X188" s="23">
        <v>3.13</v>
      </c>
      <c r="Y188" s="23">
        <v>0</v>
      </c>
    </row>
    <row r="189" spans="1:25" s="20" customFormat="1" ht="20.25" customHeight="1" x14ac:dyDescent="0.25">
      <c r="A189" s="58">
        <v>20</v>
      </c>
      <c r="B189" s="93">
        <v>2320724558</v>
      </c>
      <c r="C189" s="60" t="s">
        <v>880</v>
      </c>
      <c r="D189" s="61" t="s">
        <v>86</v>
      </c>
      <c r="E189" s="62">
        <v>36287</v>
      </c>
      <c r="F189" s="63" t="s">
        <v>244</v>
      </c>
      <c r="G189" s="64" t="s">
        <v>1</v>
      </c>
      <c r="H189" s="65">
        <v>6.65</v>
      </c>
      <c r="I189" s="66"/>
      <c r="J189" s="67">
        <v>7.1</v>
      </c>
      <c r="K189" s="67">
        <v>7.3</v>
      </c>
      <c r="L189" s="65">
        <v>6.67</v>
      </c>
      <c r="M189" s="65">
        <v>2.67</v>
      </c>
      <c r="N189" s="68">
        <v>0</v>
      </c>
      <c r="O189" s="68">
        <v>0</v>
      </c>
      <c r="P189" s="68" t="s">
        <v>37</v>
      </c>
      <c r="Q189" s="68" t="s">
        <v>37</v>
      </c>
      <c r="R189" s="68" t="s">
        <v>759</v>
      </c>
      <c r="S189" s="69"/>
      <c r="T189" s="70" t="s">
        <v>764</v>
      </c>
      <c r="U189" s="22"/>
      <c r="V189" s="21">
        <v>2</v>
      </c>
      <c r="X189" s="23">
        <v>2.67</v>
      </c>
      <c r="Y189" s="23">
        <v>0</v>
      </c>
    </row>
    <row r="190" spans="1:25" s="20" customFormat="1" ht="20.25" customHeight="1" x14ac:dyDescent="0.25">
      <c r="A190" s="58">
        <v>21</v>
      </c>
      <c r="B190" s="93">
        <v>24207202179</v>
      </c>
      <c r="C190" s="60" t="s">
        <v>318</v>
      </c>
      <c r="D190" s="61" t="s">
        <v>112</v>
      </c>
      <c r="E190" s="62">
        <v>36268</v>
      </c>
      <c r="F190" s="63" t="s">
        <v>242</v>
      </c>
      <c r="G190" s="64" t="s">
        <v>1</v>
      </c>
      <c r="H190" s="65">
        <v>7.41</v>
      </c>
      <c r="I190" s="66"/>
      <c r="J190" s="67">
        <v>8.9</v>
      </c>
      <c r="K190" s="67">
        <v>8.1</v>
      </c>
      <c r="L190" s="65">
        <v>7.45</v>
      </c>
      <c r="M190" s="65">
        <v>3.21</v>
      </c>
      <c r="N190" s="68">
        <v>0</v>
      </c>
      <c r="O190" s="68">
        <v>0</v>
      </c>
      <c r="P190" s="68" t="s">
        <v>37</v>
      </c>
      <c r="Q190" s="68" t="s">
        <v>37</v>
      </c>
      <c r="R190" s="68" t="s">
        <v>758</v>
      </c>
      <c r="S190" s="69"/>
      <c r="T190" s="70" t="s">
        <v>764</v>
      </c>
      <c r="U190" s="22"/>
      <c r="V190" s="21">
        <v>3</v>
      </c>
      <c r="X190" s="23">
        <v>3.28</v>
      </c>
      <c r="Y190" s="23">
        <v>6.999999999999984E-2</v>
      </c>
    </row>
    <row r="191" spans="1:25" s="20" customFormat="1" ht="20.25" customHeight="1" x14ac:dyDescent="0.25">
      <c r="A191" s="58">
        <v>22</v>
      </c>
      <c r="B191" s="93">
        <v>24207207505</v>
      </c>
      <c r="C191" s="60" t="s">
        <v>881</v>
      </c>
      <c r="D191" s="61" t="s">
        <v>112</v>
      </c>
      <c r="E191" s="62">
        <v>36492</v>
      </c>
      <c r="F191" s="63" t="s">
        <v>252</v>
      </c>
      <c r="G191" s="64" t="s">
        <v>1</v>
      </c>
      <c r="H191" s="65">
        <v>6.89</v>
      </c>
      <c r="I191" s="66"/>
      <c r="J191" s="67">
        <v>7.8</v>
      </c>
      <c r="K191" s="67">
        <v>6.4</v>
      </c>
      <c r="L191" s="65">
        <v>6.9</v>
      </c>
      <c r="M191" s="65">
        <v>2.79</v>
      </c>
      <c r="N191" s="68">
        <v>0</v>
      </c>
      <c r="O191" s="68">
        <v>0</v>
      </c>
      <c r="P191" s="68" t="s">
        <v>37</v>
      </c>
      <c r="Q191" s="68" t="s">
        <v>37</v>
      </c>
      <c r="R191" s="68" t="s">
        <v>758</v>
      </c>
      <c r="S191" s="69"/>
      <c r="T191" s="70" t="s">
        <v>764</v>
      </c>
      <c r="U191" s="22"/>
      <c r="V191" s="21">
        <v>2</v>
      </c>
      <c r="X191" s="23">
        <v>2.84</v>
      </c>
      <c r="Y191" s="23">
        <v>4.9999999999999822E-2</v>
      </c>
    </row>
    <row r="192" spans="1:25" s="20" customFormat="1" ht="20.25" customHeight="1" x14ac:dyDescent="0.25">
      <c r="A192" s="58">
        <v>23</v>
      </c>
      <c r="B192" s="93">
        <v>24207116138</v>
      </c>
      <c r="C192" s="60" t="s">
        <v>882</v>
      </c>
      <c r="D192" s="61" t="s">
        <v>121</v>
      </c>
      <c r="E192" s="62">
        <v>36562</v>
      </c>
      <c r="F192" s="63" t="s">
        <v>244</v>
      </c>
      <c r="G192" s="64" t="s">
        <v>1</v>
      </c>
      <c r="H192" s="65">
        <v>7.14</v>
      </c>
      <c r="I192" s="66"/>
      <c r="J192" s="67">
        <v>6.8</v>
      </c>
      <c r="K192" s="67">
        <v>7.7</v>
      </c>
      <c r="L192" s="65">
        <v>7.14</v>
      </c>
      <c r="M192" s="65">
        <v>2.92</v>
      </c>
      <c r="N192" s="68">
        <v>0</v>
      </c>
      <c r="O192" s="68" t="s">
        <v>37</v>
      </c>
      <c r="P192" s="68" t="s">
        <v>37</v>
      </c>
      <c r="Q192" s="68" t="s">
        <v>37</v>
      </c>
      <c r="R192" s="68" t="s">
        <v>759</v>
      </c>
      <c r="S192" s="69"/>
      <c r="T192" s="70" t="s">
        <v>764</v>
      </c>
      <c r="U192" s="22"/>
      <c r="V192" s="21">
        <v>0</v>
      </c>
      <c r="X192" s="23">
        <v>2.92</v>
      </c>
      <c r="Y192" s="23">
        <v>0</v>
      </c>
    </row>
    <row r="193" spans="1:25" s="20" customFormat="1" ht="20.25" customHeight="1" x14ac:dyDescent="0.25">
      <c r="A193" s="58">
        <v>24</v>
      </c>
      <c r="B193" s="93">
        <v>2321118183</v>
      </c>
      <c r="C193" s="60" t="s">
        <v>626</v>
      </c>
      <c r="D193" s="61" t="s">
        <v>20</v>
      </c>
      <c r="E193" s="62">
        <v>36003</v>
      </c>
      <c r="F193" s="63" t="s">
        <v>246</v>
      </c>
      <c r="G193" s="64" t="s">
        <v>4</v>
      </c>
      <c r="H193" s="65">
        <v>7.09</v>
      </c>
      <c r="I193" s="66"/>
      <c r="J193" s="67">
        <v>7.7</v>
      </c>
      <c r="K193" s="67">
        <v>8.6999999999999993</v>
      </c>
      <c r="L193" s="65">
        <v>7.13</v>
      </c>
      <c r="M193" s="65">
        <v>2.95</v>
      </c>
      <c r="N193" s="68" t="s">
        <v>37</v>
      </c>
      <c r="O193" s="68">
        <v>0</v>
      </c>
      <c r="P193" s="68" t="s">
        <v>37</v>
      </c>
      <c r="Q193" s="68" t="s">
        <v>37</v>
      </c>
      <c r="R193" s="68" t="s">
        <v>759</v>
      </c>
      <c r="S193" s="69"/>
      <c r="T193" s="70" t="s">
        <v>764</v>
      </c>
      <c r="U193" s="22"/>
      <c r="V193" s="21">
        <v>3</v>
      </c>
      <c r="X193" s="23">
        <v>2.93</v>
      </c>
      <c r="Y193" s="23">
        <v>-2.0000000000000018E-2</v>
      </c>
    </row>
    <row r="194" spans="1:25" s="20" customFormat="1" ht="20.25" customHeight="1" x14ac:dyDescent="0.25">
      <c r="A194" s="58">
        <v>25</v>
      </c>
      <c r="B194" s="93">
        <v>24207201190</v>
      </c>
      <c r="C194" s="60" t="s">
        <v>138</v>
      </c>
      <c r="D194" s="61" t="s">
        <v>125</v>
      </c>
      <c r="E194" s="62">
        <v>36206</v>
      </c>
      <c r="F194" s="63" t="s">
        <v>242</v>
      </c>
      <c r="G194" s="64" t="s">
        <v>1</v>
      </c>
      <c r="H194" s="65">
        <v>7.24</v>
      </c>
      <c r="I194" s="66"/>
      <c r="J194" s="67">
        <v>8.8000000000000007</v>
      </c>
      <c r="K194" s="67">
        <v>8.6</v>
      </c>
      <c r="L194" s="65">
        <v>7.29</v>
      </c>
      <c r="M194" s="65">
        <v>3.07</v>
      </c>
      <c r="N194" s="68">
        <v>0</v>
      </c>
      <c r="O194" s="68" t="s">
        <v>37</v>
      </c>
      <c r="P194" s="68" t="s">
        <v>37</v>
      </c>
      <c r="Q194" s="68" t="s">
        <v>37</v>
      </c>
      <c r="R194" s="68" t="s">
        <v>758</v>
      </c>
      <c r="S194" s="69"/>
      <c r="T194" s="70" t="s">
        <v>764</v>
      </c>
      <c r="U194" s="22"/>
      <c r="V194" s="21">
        <v>3</v>
      </c>
      <c r="X194" s="23">
        <v>3.14</v>
      </c>
      <c r="Y194" s="23">
        <v>7.0000000000000284E-2</v>
      </c>
    </row>
    <row r="195" spans="1:25" s="20" customFormat="1" ht="20.25" customHeight="1" x14ac:dyDescent="0.25">
      <c r="A195" s="58">
        <v>26</v>
      </c>
      <c r="B195" s="93">
        <v>24217208117</v>
      </c>
      <c r="C195" s="60" t="s">
        <v>251</v>
      </c>
      <c r="D195" s="61" t="s">
        <v>10</v>
      </c>
      <c r="E195" s="62">
        <v>36808</v>
      </c>
      <c r="F195" s="63" t="s">
        <v>244</v>
      </c>
      <c r="G195" s="64" t="s">
        <v>4</v>
      </c>
      <c r="H195" s="65">
        <v>7.3</v>
      </c>
      <c r="I195" s="66"/>
      <c r="J195" s="67">
        <v>7.1</v>
      </c>
      <c r="K195" s="67">
        <v>8.5</v>
      </c>
      <c r="L195" s="65">
        <v>7.31</v>
      </c>
      <c r="M195" s="65">
        <v>3.04</v>
      </c>
      <c r="N195" s="68" t="s">
        <v>37</v>
      </c>
      <c r="O195" s="68">
        <v>0</v>
      </c>
      <c r="P195" s="68">
        <v>0</v>
      </c>
      <c r="Q195" s="68" t="s">
        <v>37</v>
      </c>
      <c r="R195" s="68" t="s">
        <v>758</v>
      </c>
      <c r="S195" s="69"/>
      <c r="T195" s="70" t="s">
        <v>764</v>
      </c>
      <c r="U195" s="22"/>
      <c r="V195" s="21">
        <v>0</v>
      </c>
      <c r="X195" s="23">
        <v>3.04</v>
      </c>
      <c r="Y195" s="23">
        <v>0</v>
      </c>
    </row>
    <row r="196" spans="1:25" s="20" customFormat="1" ht="20.25" customHeight="1" x14ac:dyDescent="0.25">
      <c r="A196" s="58">
        <v>27</v>
      </c>
      <c r="B196" s="93">
        <v>24217208242</v>
      </c>
      <c r="C196" s="60" t="s">
        <v>550</v>
      </c>
      <c r="D196" s="61" t="s">
        <v>10</v>
      </c>
      <c r="E196" s="62">
        <v>36739</v>
      </c>
      <c r="F196" s="63" t="s">
        <v>244</v>
      </c>
      <c r="G196" s="64" t="s">
        <v>4</v>
      </c>
      <c r="H196" s="65">
        <v>7.22</v>
      </c>
      <c r="I196" s="66"/>
      <c r="J196" s="67">
        <v>7.8</v>
      </c>
      <c r="K196" s="67">
        <v>6.4</v>
      </c>
      <c r="L196" s="65">
        <v>7.22</v>
      </c>
      <c r="M196" s="65">
        <v>3.01</v>
      </c>
      <c r="N196" s="68">
        <v>0</v>
      </c>
      <c r="O196" s="68">
        <v>0</v>
      </c>
      <c r="P196" s="68" t="s">
        <v>37</v>
      </c>
      <c r="Q196" s="68" t="s">
        <v>37</v>
      </c>
      <c r="R196" s="68" t="s">
        <v>758</v>
      </c>
      <c r="S196" s="69"/>
      <c r="T196" s="70" t="s">
        <v>764</v>
      </c>
      <c r="U196" s="22"/>
      <c r="V196" s="21">
        <v>2</v>
      </c>
      <c r="X196" s="23">
        <v>3.06</v>
      </c>
      <c r="Y196" s="23">
        <v>5.0000000000000266E-2</v>
      </c>
    </row>
    <row r="197" spans="1:25" s="20" customFormat="1" ht="20.25" customHeight="1" x14ac:dyDescent="0.25">
      <c r="A197" s="58">
        <v>28</v>
      </c>
      <c r="B197" s="93">
        <v>24207204660</v>
      </c>
      <c r="C197" s="60" t="s">
        <v>442</v>
      </c>
      <c r="D197" s="61" t="s">
        <v>140</v>
      </c>
      <c r="E197" s="62">
        <v>36550</v>
      </c>
      <c r="F197" s="63" t="s">
        <v>242</v>
      </c>
      <c r="G197" s="64" t="s">
        <v>1</v>
      </c>
      <c r="H197" s="65">
        <v>7.35</v>
      </c>
      <c r="I197" s="66"/>
      <c r="J197" s="67">
        <v>8</v>
      </c>
      <c r="K197" s="67">
        <v>8.3000000000000007</v>
      </c>
      <c r="L197" s="65">
        <v>7.38</v>
      </c>
      <c r="M197" s="65">
        <v>3.07</v>
      </c>
      <c r="N197" s="68" t="s">
        <v>37</v>
      </c>
      <c r="O197" s="68">
        <v>0</v>
      </c>
      <c r="P197" s="68" t="s">
        <v>37</v>
      </c>
      <c r="Q197" s="68" t="s">
        <v>37</v>
      </c>
      <c r="R197" s="68" t="s">
        <v>760</v>
      </c>
      <c r="S197" s="69"/>
      <c r="T197" s="70" t="s">
        <v>764</v>
      </c>
      <c r="U197" s="22"/>
      <c r="V197" s="21">
        <v>0</v>
      </c>
      <c r="X197" s="23">
        <v>3.07</v>
      </c>
      <c r="Y197" s="23">
        <v>0</v>
      </c>
    </row>
    <row r="198" spans="1:25" s="20" customFormat="1" ht="20.25" customHeight="1" x14ac:dyDescent="0.25">
      <c r="A198" s="58">
        <v>29</v>
      </c>
      <c r="B198" s="93">
        <v>24207211959</v>
      </c>
      <c r="C198" s="60" t="s">
        <v>883</v>
      </c>
      <c r="D198" s="61" t="s">
        <v>143</v>
      </c>
      <c r="E198" s="62">
        <v>36860</v>
      </c>
      <c r="F198" s="63" t="s">
        <v>244</v>
      </c>
      <c r="G198" s="64" t="s">
        <v>1</v>
      </c>
      <c r="H198" s="65">
        <v>7.16</v>
      </c>
      <c r="I198" s="66"/>
      <c r="J198" s="67">
        <v>6.5</v>
      </c>
      <c r="K198" s="67">
        <v>8</v>
      </c>
      <c r="L198" s="65">
        <v>7.16</v>
      </c>
      <c r="M198" s="65">
        <v>2.97</v>
      </c>
      <c r="N198" s="68" t="s">
        <v>37</v>
      </c>
      <c r="O198" s="68">
        <v>0</v>
      </c>
      <c r="P198" s="68" t="s">
        <v>37</v>
      </c>
      <c r="Q198" s="68" t="s">
        <v>37</v>
      </c>
      <c r="R198" s="68" t="s">
        <v>758</v>
      </c>
      <c r="S198" s="69"/>
      <c r="T198" s="70" t="s">
        <v>764</v>
      </c>
      <c r="U198" s="22"/>
      <c r="V198" s="21">
        <v>0</v>
      </c>
      <c r="X198" s="23">
        <v>2.97</v>
      </c>
      <c r="Y198" s="23">
        <v>0</v>
      </c>
    </row>
    <row r="199" spans="1:25" s="20" customFormat="1" ht="20.25" customHeight="1" x14ac:dyDescent="0.25">
      <c r="A199" s="58">
        <v>30</v>
      </c>
      <c r="B199" s="93">
        <v>24207215861</v>
      </c>
      <c r="C199" s="60" t="s">
        <v>355</v>
      </c>
      <c r="D199" s="61" t="s">
        <v>150</v>
      </c>
      <c r="E199" s="62">
        <v>36887</v>
      </c>
      <c r="F199" s="63" t="s">
        <v>246</v>
      </c>
      <c r="G199" s="64" t="s">
        <v>1</v>
      </c>
      <c r="H199" s="65">
        <v>7.18</v>
      </c>
      <c r="I199" s="66"/>
      <c r="J199" s="67">
        <v>7.5</v>
      </c>
      <c r="K199" s="67">
        <v>7.7</v>
      </c>
      <c r="L199" s="65">
        <v>7.2</v>
      </c>
      <c r="M199" s="65">
        <v>3</v>
      </c>
      <c r="N199" s="68" t="s">
        <v>37</v>
      </c>
      <c r="O199" s="68">
        <v>0</v>
      </c>
      <c r="P199" s="68" t="s">
        <v>37</v>
      </c>
      <c r="Q199" s="68" t="s">
        <v>37</v>
      </c>
      <c r="R199" s="68" t="s">
        <v>758</v>
      </c>
      <c r="S199" s="69"/>
      <c r="T199" s="70" t="s">
        <v>764</v>
      </c>
      <c r="U199" s="22"/>
      <c r="V199" s="21">
        <v>0</v>
      </c>
      <c r="X199" s="23">
        <v>3</v>
      </c>
      <c r="Y199" s="23">
        <v>0</v>
      </c>
    </row>
    <row r="200" spans="1:25" s="20" customFormat="1" ht="20.25" customHeight="1" x14ac:dyDescent="0.25">
      <c r="A200" s="58">
        <v>31</v>
      </c>
      <c r="B200" s="93">
        <v>24207206754</v>
      </c>
      <c r="C200" s="60" t="s">
        <v>884</v>
      </c>
      <c r="D200" s="61" t="s">
        <v>157</v>
      </c>
      <c r="E200" s="62">
        <v>36833</v>
      </c>
      <c r="F200" s="63" t="s">
        <v>242</v>
      </c>
      <c r="G200" s="64" t="s">
        <v>1</v>
      </c>
      <c r="H200" s="65">
        <v>7.1</v>
      </c>
      <c r="I200" s="66"/>
      <c r="J200" s="67">
        <v>7.5</v>
      </c>
      <c r="K200" s="67">
        <v>8.8000000000000007</v>
      </c>
      <c r="L200" s="65">
        <v>7.14</v>
      </c>
      <c r="M200" s="65">
        <v>2.98</v>
      </c>
      <c r="N200" s="68">
        <v>0</v>
      </c>
      <c r="O200" s="68" t="s">
        <v>37</v>
      </c>
      <c r="P200" s="68" t="s">
        <v>37</v>
      </c>
      <c r="Q200" s="68" t="s">
        <v>37</v>
      </c>
      <c r="R200" s="68" t="s">
        <v>758</v>
      </c>
      <c r="S200" s="69"/>
      <c r="T200" s="70" t="s">
        <v>764</v>
      </c>
      <c r="U200" s="22"/>
      <c r="V200" s="21">
        <v>3</v>
      </c>
      <c r="X200" s="23">
        <v>3.05</v>
      </c>
      <c r="Y200" s="23">
        <v>6.999999999999984E-2</v>
      </c>
    </row>
    <row r="201" spans="1:25" s="20" customFormat="1" ht="20.25" customHeight="1" x14ac:dyDescent="0.25">
      <c r="A201" s="58">
        <v>32</v>
      </c>
      <c r="B201" s="93">
        <v>24217204592</v>
      </c>
      <c r="C201" s="60" t="s">
        <v>885</v>
      </c>
      <c r="D201" s="61" t="s">
        <v>82</v>
      </c>
      <c r="E201" s="62">
        <v>36588</v>
      </c>
      <c r="F201" s="63" t="s">
        <v>242</v>
      </c>
      <c r="G201" s="64" t="s">
        <v>4</v>
      </c>
      <c r="H201" s="65">
        <v>7.08</v>
      </c>
      <c r="I201" s="66"/>
      <c r="J201" s="67">
        <v>7</v>
      </c>
      <c r="K201" s="67">
        <v>0</v>
      </c>
      <c r="L201" s="65">
        <v>6.97</v>
      </c>
      <c r="M201" s="65">
        <v>2.87</v>
      </c>
      <c r="N201" s="68">
        <v>0</v>
      </c>
      <c r="O201" s="68">
        <v>0</v>
      </c>
      <c r="P201" s="68" t="s">
        <v>37</v>
      </c>
      <c r="Q201" s="68" t="s">
        <v>37</v>
      </c>
      <c r="R201" s="68" t="s">
        <v>758</v>
      </c>
      <c r="S201" s="69"/>
      <c r="T201" s="70" t="s">
        <v>765</v>
      </c>
      <c r="U201" s="22"/>
      <c r="V201" s="21">
        <v>2</v>
      </c>
      <c r="X201" s="23">
        <v>2.87</v>
      </c>
      <c r="Y201" s="23">
        <v>0</v>
      </c>
    </row>
    <row r="202" spans="1:25" s="20" customFormat="1" ht="20.25" customHeight="1" x14ac:dyDescent="0.25">
      <c r="A202" s="58">
        <v>33</v>
      </c>
      <c r="B202" s="93">
        <v>24217206386</v>
      </c>
      <c r="C202" s="60" t="s">
        <v>886</v>
      </c>
      <c r="D202" s="61" t="s">
        <v>64</v>
      </c>
      <c r="E202" s="62">
        <v>36816</v>
      </c>
      <c r="F202" s="63" t="s">
        <v>244</v>
      </c>
      <c r="G202" s="64" t="s">
        <v>4</v>
      </c>
      <c r="H202" s="65">
        <v>6.93</v>
      </c>
      <c r="I202" s="66"/>
      <c r="J202" s="67">
        <v>7.4</v>
      </c>
      <c r="K202" s="67">
        <v>8.1999999999999993</v>
      </c>
      <c r="L202" s="65">
        <v>6.96</v>
      </c>
      <c r="M202" s="65">
        <v>2.88</v>
      </c>
      <c r="N202" s="68">
        <v>0</v>
      </c>
      <c r="O202" s="68">
        <v>0</v>
      </c>
      <c r="P202" s="68" t="s">
        <v>37</v>
      </c>
      <c r="Q202" s="68" t="s">
        <v>37</v>
      </c>
      <c r="R202" s="68" t="s">
        <v>758</v>
      </c>
      <c r="S202" s="69"/>
      <c r="T202" s="70" t="s">
        <v>764</v>
      </c>
      <c r="U202" s="22"/>
      <c r="V202" s="21">
        <v>3</v>
      </c>
      <c r="X202" s="23">
        <v>2.94</v>
      </c>
      <c r="Y202" s="23">
        <v>6.0000000000000053E-2</v>
      </c>
    </row>
    <row r="203" spans="1:25" s="20" customFormat="1" ht="20.25" customHeight="1" x14ac:dyDescent="0.25">
      <c r="A203" s="58">
        <v>34</v>
      </c>
      <c r="B203" s="93">
        <v>24207206911</v>
      </c>
      <c r="C203" s="60" t="s">
        <v>887</v>
      </c>
      <c r="D203" s="61" t="s">
        <v>148</v>
      </c>
      <c r="E203" s="62">
        <v>36779</v>
      </c>
      <c r="F203" s="63" t="s">
        <v>311</v>
      </c>
      <c r="G203" s="64" t="s">
        <v>1</v>
      </c>
      <c r="H203" s="65">
        <v>6.93</v>
      </c>
      <c r="I203" s="66"/>
      <c r="J203" s="67">
        <v>7.5</v>
      </c>
      <c r="K203" s="67">
        <v>7.9</v>
      </c>
      <c r="L203" s="65">
        <v>6.96</v>
      </c>
      <c r="M203" s="65">
        <v>2.89</v>
      </c>
      <c r="N203" s="68">
        <v>0</v>
      </c>
      <c r="O203" s="68">
        <v>0</v>
      </c>
      <c r="P203" s="68" t="s">
        <v>37</v>
      </c>
      <c r="Q203" s="68" t="s">
        <v>37</v>
      </c>
      <c r="R203" s="68" t="s">
        <v>758</v>
      </c>
      <c r="S203" s="69"/>
      <c r="T203" s="70" t="s">
        <v>764</v>
      </c>
      <c r="U203" s="22"/>
      <c r="V203" s="21">
        <v>3</v>
      </c>
      <c r="X203" s="23">
        <v>2.95</v>
      </c>
      <c r="Y203" s="23">
        <v>6.0000000000000053E-2</v>
      </c>
    </row>
    <row r="204" spans="1:25" s="20" customFormat="1" ht="20.25" customHeight="1" x14ac:dyDescent="0.25">
      <c r="A204" s="58">
        <v>35</v>
      </c>
      <c r="B204" s="93">
        <v>24217207895</v>
      </c>
      <c r="C204" s="60" t="s">
        <v>127</v>
      </c>
      <c r="D204" s="61" t="s">
        <v>176</v>
      </c>
      <c r="E204" s="62">
        <v>36201</v>
      </c>
      <c r="F204" s="63" t="s">
        <v>244</v>
      </c>
      <c r="G204" s="64" t="s">
        <v>1</v>
      </c>
      <c r="H204" s="65">
        <v>7.72</v>
      </c>
      <c r="I204" s="66"/>
      <c r="J204" s="67">
        <v>8.5</v>
      </c>
      <c r="K204" s="67">
        <v>8.5</v>
      </c>
      <c r="L204" s="65">
        <v>7.75</v>
      </c>
      <c r="M204" s="65">
        <v>3.3</v>
      </c>
      <c r="N204" s="68">
        <v>0</v>
      </c>
      <c r="O204" s="68" t="s">
        <v>37</v>
      </c>
      <c r="P204" s="68" t="s">
        <v>37</v>
      </c>
      <c r="Q204" s="68" t="s">
        <v>37</v>
      </c>
      <c r="R204" s="68" t="s">
        <v>758</v>
      </c>
      <c r="S204" s="69"/>
      <c r="T204" s="70" t="s">
        <v>764</v>
      </c>
      <c r="U204" s="22"/>
      <c r="V204" s="21">
        <v>0</v>
      </c>
      <c r="X204" s="23">
        <v>3.3</v>
      </c>
      <c r="Y204" s="23">
        <v>0</v>
      </c>
    </row>
    <row r="205" spans="1:25" s="20" customFormat="1" ht="20.25" customHeight="1" x14ac:dyDescent="0.25">
      <c r="A205" s="58">
        <v>36</v>
      </c>
      <c r="B205" s="93">
        <v>24207103872</v>
      </c>
      <c r="C205" s="60" t="s">
        <v>369</v>
      </c>
      <c r="D205" s="61" t="s">
        <v>176</v>
      </c>
      <c r="E205" s="62">
        <v>36589</v>
      </c>
      <c r="F205" s="63" t="s">
        <v>244</v>
      </c>
      <c r="G205" s="64" t="s">
        <v>1</v>
      </c>
      <c r="H205" s="65">
        <v>6.79</v>
      </c>
      <c r="I205" s="66"/>
      <c r="J205" s="67">
        <v>7.5</v>
      </c>
      <c r="K205" s="67">
        <v>7.9</v>
      </c>
      <c r="L205" s="65">
        <v>6.82</v>
      </c>
      <c r="M205" s="65">
        <v>2.75</v>
      </c>
      <c r="N205" s="68" t="s">
        <v>37</v>
      </c>
      <c r="O205" s="68" t="s">
        <v>37</v>
      </c>
      <c r="P205" s="68" t="s">
        <v>37</v>
      </c>
      <c r="Q205" s="68" t="s">
        <v>37</v>
      </c>
      <c r="R205" s="68" t="s">
        <v>759</v>
      </c>
      <c r="S205" s="69"/>
      <c r="T205" s="70" t="s">
        <v>764</v>
      </c>
      <c r="U205" s="22"/>
      <c r="V205" s="21">
        <v>1</v>
      </c>
      <c r="X205" s="23">
        <v>2.78</v>
      </c>
      <c r="Y205" s="23">
        <v>2.9999999999999805E-2</v>
      </c>
    </row>
    <row r="206" spans="1:25" s="20" customFormat="1" ht="20.25" customHeight="1" x14ac:dyDescent="0.25">
      <c r="A206" s="58">
        <v>37</v>
      </c>
      <c r="B206" s="93">
        <v>24207215180</v>
      </c>
      <c r="C206" s="60" t="s">
        <v>275</v>
      </c>
      <c r="D206" s="61" t="s">
        <v>6</v>
      </c>
      <c r="E206" s="62">
        <v>36711</v>
      </c>
      <c r="F206" s="63" t="s">
        <v>244</v>
      </c>
      <c r="G206" s="64" t="s">
        <v>1</v>
      </c>
      <c r="H206" s="65">
        <v>7.62</v>
      </c>
      <c r="I206" s="66"/>
      <c r="J206" s="67">
        <v>8</v>
      </c>
      <c r="K206" s="67">
        <v>8.9</v>
      </c>
      <c r="L206" s="65">
        <v>7.64</v>
      </c>
      <c r="M206" s="65">
        <v>3.28</v>
      </c>
      <c r="N206" s="68" t="s">
        <v>37</v>
      </c>
      <c r="O206" s="68" t="s">
        <v>37</v>
      </c>
      <c r="P206" s="68" t="s">
        <v>37</v>
      </c>
      <c r="Q206" s="68" t="s">
        <v>37</v>
      </c>
      <c r="R206" s="68" t="s">
        <v>758</v>
      </c>
      <c r="S206" s="69"/>
      <c r="T206" s="70" t="s">
        <v>764</v>
      </c>
      <c r="U206" s="22"/>
      <c r="V206" s="21">
        <v>3</v>
      </c>
      <c r="X206" s="23">
        <v>3.36</v>
      </c>
      <c r="Y206" s="23">
        <v>8.0000000000000071E-2</v>
      </c>
    </row>
    <row r="207" spans="1:25" s="20" customFormat="1" ht="20.25" customHeight="1" x14ac:dyDescent="0.25">
      <c r="A207" s="58">
        <v>38</v>
      </c>
      <c r="B207" s="93">
        <v>24217103940</v>
      </c>
      <c r="C207" s="60" t="s">
        <v>804</v>
      </c>
      <c r="D207" s="61" t="s">
        <v>179</v>
      </c>
      <c r="E207" s="62">
        <v>36602</v>
      </c>
      <c r="F207" s="63" t="s">
        <v>242</v>
      </c>
      <c r="G207" s="64" t="s">
        <v>4</v>
      </c>
      <c r="H207" s="65">
        <v>6.63</v>
      </c>
      <c r="I207" s="66"/>
      <c r="J207" s="67">
        <v>7.6</v>
      </c>
      <c r="K207" s="67">
        <v>6.7</v>
      </c>
      <c r="L207" s="65">
        <v>6.65</v>
      </c>
      <c r="M207" s="65">
        <v>2.7</v>
      </c>
      <c r="N207" s="68">
        <v>0</v>
      </c>
      <c r="O207" s="68">
        <v>0</v>
      </c>
      <c r="P207" s="68">
        <v>0</v>
      </c>
      <c r="Q207" s="68" t="s">
        <v>37</v>
      </c>
      <c r="R207" s="68" t="s">
        <v>759</v>
      </c>
      <c r="S207" s="69"/>
      <c r="T207" s="70" t="s">
        <v>764</v>
      </c>
      <c r="U207" s="22"/>
      <c r="V207" s="21">
        <v>4</v>
      </c>
      <c r="X207" s="23">
        <v>2.74</v>
      </c>
      <c r="Y207" s="23">
        <v>4.0000000000000036E-2</v>
      </c>
    </row>
    <row r="208" spans="1:25" s="20" customFormat="1" ht="20.25" customHeight="1" x14ac:dyDescent="0.25">
      <c r="A208" s="58">
        <v>39</v>
      </c>
      <c r="B208" s="93">
        <v>2321717026</v>
      </c>
      <c r="C208" s="60" t="s">
        <v>630</v>
      </c>
      <c r="D208" s="61" t="s">
        <v>848</v>
      </c>
      <c r="E208" s="62">
        <v>36391</v>
      </c>
      <c r="F208" s="63" t="s">
        <v>244</v>
      </c>
      <c r="G208" s="64" t="s">
        <v>4</v>
      </c>
      <c r="H208" s="65">
        <v>6.62</v>
      </c>
      <c r="I208" s="66"/>
      <c r="J208" s="67">
        <v>6.8</v>
      </c>
      <c r="K208" s="67">
        <v>6.3</v>
      </c>
      <c r="L208" s="65">
        <v>6.62</v>
      </c>
      <c r="M208" s="65">
        <v>2.62</v>
      </c>
      <c r="N208" s="68" t="s">
        <v>37</v>
      </c>
      <c r="O208" s="68" t="s">
        <v>37</v>
      </c>
      <c r="P208" s="68">
        <v>0</v>
      </c>
      <c r="Q208" s="68" t="s">
        <v>37</v>
      </c>
      <c r="R208" s="68" t="s">
        <v>759</v>
      </c>
      <c r="S208" s="69"/>
      <c r="T208" s="70" t="s">
        <v>764</v>
      </c>
      <c r="U208" s="22"/>
      <c r="V208" s="21">
        <v>3</v>
      </c>
      <c r="X208" s="23">
        <v>2.66</v>
      </c>
      <c r="Y208" s="23">
        <v>4.0000000000000036E-2</v>
      </c>
    </row>
    <row r="209" spans="1:25" s="20" customFormat="1" ht="20.25" customHeight="1" x14ac:dyDescent="0.25">
      <c r="A209" s="58">
        <v>40</v>
      </c>
      <c r="B209" s="93">
        <v>24217203647</v>
      </c>
      <c r="C209" s="60" t="s">
        <v>888</v>
      </c>
      <c r="D209" s="61" t="s">
        <v>181</v>
      </c>
      <c r="E209" s="62">
        <v>36808</v>
      </c>
      <c r="F209" s="63" t="s">
        <v>262</v>
      </c>
      <c r="G209" s="64" t="s">
        <v>4</v>
      </c>
      <c r="H209" s="65">
        <v>6.23</v>
      </c>
      <c r="I209" s="66"/>
      <c r="J209" s="67">
        <v>7</v>
      </c>
      <c r="K209" s="67">
        <v>8.6999999999999993</v>
      </c>
      <c r="L209" s="65">
        <v>6.28</v>
      </c>
      <c r="M209" s="65">
        <v>2.4500000000000002</v>
      </c>
      <c r="N209" s="68">
        <v>0</v>
      </c>
      <c r="O209" s="68" t="s">
        <v>37</v>
      </c>
      <c r="P209" s="68">
        <v>0</v>
      </c>
      <c r="Q209" s="68" t="s">
        <v>37</v>
      </c>
      <c r="R209" s="68" t="s">
        <v>759</v>
      </c>
      <c r="S209" s="69"/>
      <c r="T209" s="70" t="s">
        <v>764</v>
      </c>
      <c r="U209" s="22"/>
      <c r="V209" s="21">
        <v>4</v>
      </c>
      <c r="X209" s="23">
        <v>2.5099999999999998</v>
      </c>
      <c r="Y209" s="23">
        <v>5.9999999999999609E-2</v>
      </c>
    </row>
    <row r="210" spans="1:25" s="20" customFormat="1" ht="20.25" customHeight="1" x14ac:dyDescent="0.25">
      <c r="A210" s="58">
        <v>41</v>
      </c>
      <c r="B210" s="93">
        <v>2321717334</v>
      </c>
      <c r="C210" s="60" t="s">
        <v>889</v>
      </c>
      <c r="D210" s="61" t="s">
        <v>185</v>
      </c>
      <c r="E210" s="62">
        <v>36360</v>
      </c>
      <c r="F210" s="63" t="s">
        <v>244</v>
      </c>
      <c r="G210" s="64" t="s">
        <v>4</v>
      </c>
      <c r="H210" s="65">
        <v>6.26</v>
      </c>
      <c r="I210" s="66"/>
      <c r="J210" s="67">
        <v>7</v>
      </c>
      <c r="K210" s="67">
        <v>7.1</v>
      </c>
      <c r="L210" s="65">
        <v>6.29</v>
      </c>
      <c r="M210" s="65">
        <v>2.4700000000000002</v>
      </c>
      <c r="N210" s="68">
        <v>0</v>
      </c>
      <c r="O210" s="68" t="s">
        <v>37</v>
      </c>
      <c r="P210" s="68" t="s">
        <v>37</v>
      </c>
      <c r="Q210" s="68" t="s">
        <v>37</v>
      </c>
      <c r="R210" s="68" t="s">
        <v>759</v>
      </c>
      <c r="S210" s="69"/>
      <c r="T210" s="70" t="s">
        <v>764</v>
      </c>
      <c r="U210" s="22"/>
      <c r="V210" s="21">
        <v>3</v>
      </c>
      <c r="X210" s="23">
        <v>2.4900000000000002</v>
      </c>
      <c r="Y210" s="23">
        <v>2.0000000000000018E-2</v>
      </c>
    </row>
    <row r="211" spans="1:25" s="20" customFormat="1" ht="20.25" customHeight="1" x14ac:dyDescent="0.25">
      <c r="A211" s="58">
        <v>42</v>
      </c>
      <c r="B211" s="93">
        <v>24217213129</v>
      </c>
      <c r="C211" s="60" t="s">
        <v>890</v>
      </c>
      <c r="D211" s="61" t="s">
        <v>891</v>
      </c>
      <c r="E211" s="62">
        <v>36683</v>
      </c>
      <c r="F211" s="63" t="s">
        <v>244</v>
      </c>
      <c r="G211" s="64" t="s">
        <v>4</v>
      </c>
      <c r="H211" s="65">
        <v>7.39</v>
      </c>
      <c r="I211" s="66"/>
      <c r="J211" s="67">
        <v>7.6</v>
      </c>
      <c r="K211" s="67">
        <v>8.8000000000000007</v>
      </c>
      <c r="L211" s="65">
        <v>7.42</v>
      </c>
      <c r="M211" s="65">
        <v>3.14</v>
      </c>
      <c r="N211" s="68">
        <v>0</v>
      </c>
      <c r="O211" s="68">
        <v>0</v>
      </c>
      <c r="P211" s="68" t="s">
        <v>37</v>
      </c>
      <c r="Q211" s="68" t="s">
        <v>37</v>
      </c>
      <c r="R211" s="68" t="s">
        <v>759</v>
      </c>
      <c r="S211" s="69"/>
      <c r="T211" s="70" t="s">
        <v>764</v>
      </c>
      <c r="U211" s="22"/>
      <c r="V211" s="21">
        <v>0</v>
      </c>
      <c r="X211" s="23">
        <v>3.14</v>
      </c>
      <c r="Y211" s="23">
        <v>0</v>
      </c>
    </row>
    <row r="212" spans="1:25" s="20" customFormat="1" ht="20.25" customHeight="1" x14ac:dyDescent="0.25">
      <c r="A212" s="58">
        <v>43</v>
      </c>
      <c r="B212" s="93">
        <v>2321713593</v>
      </c>
      <c r="C212" s="60" t="s">
        <v>892</v>
      </c>
      <c r="D212" s="61" t="s">
        <v>191</v>
      </c>
      <c r="E212" s="62">
        <v>36186</v>
      </c>
      <c r="F212" s="63" t="s">
        <v>242</v>
      </c>
      <c r="G212" s="64" t="s">
        <v>4</v>
      </c>
      <c r="H212" s="65">
        <v>6.56</v>
      </c>
      <c r="I212" s="66"/>
      <c r="J212" s="67">
        <v>6.8</v>
      </c>
      <c r="K212" s="67">
        <v>8.3000000000000007</v>
      </c>
      <c r="L212" s="65">
        <v>6.6</v>
      </c>
      <c r="M212" s="65">
        <v>2.66</v>
      </c>
      <c r="N212" s="68">
        <v>0</v>
      </c>
      <c r="O212" s="68" t="s">
        <v>37</v>
      </c>
      <c r="P212" s="68" t="s">
        <v>37</v>
      </c>
      <c r="Q212" s="68" t="s">
        <v>37</v>
      </c>
      <c r="R212" s="68" t="s">
        <v>758</v>
      </c>
      <c r="S212" s="69"/>
      <c r="T212" s="70" t="s">
        <v>764</v>
      </c>
      <c r="U212" s="22"/>
      <c r="V212" s="21">
        <v>6</v>
      </c>
      <c r="X212" s="23">
        <v>2.78</v>
      </c>
      <c r="Y212" s="23">
        <v>0.11999999999999966</v>
      </c>
    </row>
    <row r="213" spans="1:25" s="20" customFormat="1" ht="20.25" customHeight="1" x14ac:dyDescent="0.25">
      <c r="A213" s="58">
        <v>44</v>
      </c>
      <c r="B213" s="93">
        <v>24207200397</v>
      </c>
      <c r="C213" s="60" t="s">
        <v>893</v>
      </c>
      <c r="D213" s="61" t="s">
        <v>196</v>
      </c>
      <c r="E213" s="62">
        <v>36887</v>
      </c>
      <c r="F213" s="63" t="s">
        <v>262</v>
      </c>
      <c r="G213" s="64" t="s">
        <v>1</v>
      </c>
      <c r="H213" s="65">
        <v>6.8</v>
      </c>
      <c r="I213" s="66"/>
      <c r="J213" s="67">
        <v>7.3</v>
      </c>
      <c r="K213" s="67">
        <v>7.3</v>
      </c>
      <c r="L213" s="65">
        <v>6.82</v>
      </c>
      <c r="M213" s="65">
        <v>2.78</v>
      </c>
      <c r="N213" s="68" t="s">
        <v>37</v>
      </c>
      <c r="O213" s="68">
        <v>0</v>
      </c>
      <c r="P213" s="68" t="s">
        <v>37</v>
      </c>
      <c r="Q213" s="68" t="s">
        <v>37</v>
      </c>
      <c r="R213" s="68" t="s">
        <v>759</v>
      </c>
      <c r="S213" s="69"/>
      <c r="T213" s="70" t="s">
        <v>764</v>
      </c>
      <c r="U213" s="22"/>
      <c r="V213" s="21">
        <v>3</v>
      </c>
      <c r="X213" s="23">
        <v>2.84</v>
      </c>
      <c r="Y213" s="23">
        <v>6.0000000000000053E-2</v>
      </c>
    </row>
    <row r="214" spans="1:25" s="20" customFormat="1" ht="20.25" customHeight="1" x14ac:dyDescent="0.25">
      <c r="A214" s="58">
        <v>45</v>
      </c>
      <c r="B214" s="93">
        <v>24207201922</v>
      </c>
      <c r="C214" s="60" t="s">
        <v>565</v>
      </c>
      <c r="D214" s="61" t="s">
        <v>210</v>
      </c>
      <c r="E214" s="62">
        <v>36708</v>
      </c>
      <c r="F214" s="63" t="s">
        <v>262</v>
      </c>
      <c r="G214" s="64" t="s">
        <v>1</v>
      </c>
      <c r="H214" s="65">
        <v>7.19</v>
      </c>
      <c r="I214" s="66"/>
      <c r="J214" s="67">
        <v>0</v>
      </c>
      <c r="K214" s="67">
        <v>0</v>
      </c>
      <c r="L214" s="65">
        <v>6.92</v>
      </c>
      <c r="M214" s="65">
        <v>2.9</v>
      </c>
      <c r="N214" s="68">
        <v>0</v>
      </c>
      <c r="O214" s="68">
        <v>0</v>
      </c>
      <c r="P214" s="68" t="s">
        <v>37</v>
      </c>
      <c r="Q214" s="68" t="s">
        <v>37</v>
      </c>
      <c r="R214" s="68" t="s">
        <v>758</v>
      </c>
      <c r="S214" s="69"/>
      <c r="T214" s="70" t="s">
        <v>765</v>
      </c>
      <c r="U214" s="22"/>
      <c r="V214" s="21">
        <v>8</v>
      </c>
      <c r="X214" s="23">
        <v>2.9</v>
      </c>
      <c r="Y214" s="23">
        <v>0</v>
      </c>
    </row>
    <row r="215" spans="1:25" s="20" customFormat="1" ht="20.25" customHeight="1" x14ac:dyDescent="0.25">
      <c r="A215" s="58">
        <v>46</v>
      </c>
      <c r="B215" s="93">
        <v>24207201571</v>
      </c>
      <c r="C215" s="60" t="s">
        <v>894</v>
      </c>
      <c r="D215" s="61" t="s">
        <v>208</v>
      </c>
      <c r="E215" s="62">
        <v>36820</v>
      </c>
      <c r="F215" s="63" t="s">
        <v>311</v>
      </c>
      <c r="G215" s="64" t="s">
        <v>1</v>
      </c>
      <c r="H215" s="65">
        <v>6.93</v>
      </c>
      <c r="I215" s="66"/>
      <c r="J215" s="67">
        <v>7.9</v>
      </c>
      <c r="K215" s="67">
        <v>8.3000000000000007</v>
      </c>
      <c r="L215" s="65">
        <v>6.97</v>
      </c>
      <c r="M215" s="65">
        <v>2.88</v>
      </c>
      <c r="N215" s="68" t="s">
        <v>37</v>
      </c>
      <c r="O215" s="68">
        <v>0</v>
      </c>
      <c r="P215" s="68" t="s">
        <v>37</v>
      </c>
      <c r="Q215" s="68" t="s">
        <v>37</v>
      </c>
      <c r="R215" s="68" t="s">
        <v>758</v>
      </c>
      <c r="S215" s="69"/>
      <c r="T215" s="70" t="s">
        <v>764</v>
      </c>
      <c r="U215" s="22"/>
      <c r="V215" s="21">
        <v>0</v>
      </c>
      <c r="X215" s="23">
        <v>2.88</v>
      </c>
      <c r="Y215" s="23">
        <v>0</v>
      </c>
    </row>
    <row r="216" spans="1:25" s="20" customFormat="1" ht="20.25" customHeight="1" x14ac:dyDescent="0.25">
      <c r="A216" s="58">
        <v>47</v>
      </c>
      <c r="B216" s="93">
        <v>24217202132</v>
      </c>
      <c r="C216" s="60" t="s">
        <v>741</v>
      </c>
      <c r="D216" s="61" t="s">
        <v>65</v>
      </c>
      <c r="E216" s="62">
        <v>36544</v>
      </c>
      <c r="F216" s="63" t="s">
        <v>262</v>
      </c>
      <c r="G216" s="64" t="s">
        <v>4</v>
      </c>
      <c r="H216" s="65">
        <v>6.43</v>
      </c>
      <c r="I216" s="66"/>
      <c r="J216" s="67">
        <v>6.5</v>
      </c>
      <c r="K216" s="67">
        <v>0</v>
      </c>
      <c r="L216" s="65">
        <v>6.33</v>
      </c>
      <c r="M216" s="65">
        <v>2.5099999999999998</v>
      </c>
      <c r="N216" s="68">
        <v>0</v>
      </c>
      <c r="O216" s="68">
        <v>0</v>
      </c>
      <c r="P216" s="68">
        <v>0</v>
      </c>
      <c r="Q216" s="68" t="s">
        <v>37</v>
      </c>
      <c r="R216" s="68" t="s">
        <v>759</v>
      </c>
      <c r="S216" s="69"/>
      <c r="T216" s="70" t="s">
        <v>765</v>
      </c>
      <c r="U216" s="22"/>
      <c r="V216" s="21">
        <v>6</v>
      </c>
      <c r="X216" s="23">
        <v>2.59</v>
      </c>
      <c r="Y216" s="23">
        <v>8.0000000000000071E-2</v>
      </c>
    </row>
    <row r="217" spans="1:25" s="20" customFormat="1" ht="20.25" customHeight="1" x14ac:dyDescent="0.25">
      <c r="A217" s="58">
        <v>48</v>
      </c>
      <c r="B217" s="93">
        <v>24207201322</v>
      </c>
      <c r="C217" s="60" t="s">
        <v>895</v>
      </c>
      <c r="D217" s="61" t="s">
        <v>225</v>
      </c>
      <c r="E217" s="62">
        <v>36832</v>
      </c>
      <c r="F217" s="63" t="s">
        <v>244</v>
      </c>
      <c r="G217" s="64" t="s">
        <v>1</v>
      </c>
      <c r="H217" s="65">
        <v>6.89</v>
      </c>
      <c r="I217" s="66"/>
      <c r="J217" s="67">
        <v>7.5</v>
      </c>
      <c r="K217" s="67">
        <v>8.8000000000000007</v>
      </c>
      <c r="L217" s="65">
        <v>6.94</v>
      </c>
      <c r="M217" s="65">
        <v>2.88</v>
      </c>
      <c r="N217" s="68" t="s">
        <v>37</v>
      </c>
      <c r="O217" s="68">
        <v>0</v>
      </c>
      <c r="P217" s="68" t="s">
        <v>37</v>
      </c>
      <c r="Q217" s="68" t="s">
        <v>37</v>
      </c>
      <c r="R217" s="68" t="s">
        <v>759</v>
      </c>
      <c r="S217" s="69"/>
      <c r="T217" s="70" t="s">
        <v>764</v>
      </c>
      <c r="U217" s="22"/>
      <c r="V217" s="21">
        <v>3</v>
      </c>
      <c r="X217" s="23">
        <v>2.94</v>
      </c>
      <c r="Y217" s="23">
        <v>6.0000000000000053E-2</v>
      </c>
    </row>
    <row r="218" spans="1:25" s="20" customFormat="1" ht="20.25" customHeight="1" x14ac:dyDescent="0.25">
      <c r="A218" s="58">
        <v>49</v>
      </c>
      <c r="B218" s="93">
        <v>24207116654</v>
      </c>
      <c r="C218" s="60" t="s">
        <v>422</v>
      </c>
      <c r="D218" s="61" t="s">
        <v>226</v>
      </c>
      <c r="E218" s="62">
        <v>36611</v>
      </c>
      <c r="F218" s="63" t="s">
        <v>244</v>
      </c>
      <c r="G218" s="64" t="s">
        <v>1</v>
      </c>
      <c r="H218" s="65">
        <v>7.27</v>
      </c>
      <c r="I218" s="66"/>
      <c r="J218" s="67">
        <v>7.2</v>
      </c>
      <c r="K218" s="67">
        <v>8.1</v>
      </c>
      <c r="L218" s="65">
        <v>7.28</v>
      </c>
      <c r="M218" s="65">
        <v>3.08</v>
      </c>
      <c r="N218" s="68">
        <v>0</v>
      </c>
      <c r="O218" s="68">
        <v>0</v>
      </c>
      <c r="P218" s="68" t="s">
        <v>37</v>
      </c>
      <c r="Q218" s="68" t="s">
        <v>37</v>
      </c>
      <c r="R218" s="68" t="s">
        <v>759</v>
      </c>
      <c r="S218" s="69"/>
      <c r="T218" s="70" t="s">
        <v>764</v>
      </c>
      <c r="U218" s="22"/>
      <c r="V218" s="21">
        <v>2</v>
      </c>
      <c r="X218" s="23">
        <v>3.13</v>
      </c>
      <c r="Y218" s="23">
        <v>4.9999999999999822E-2</v>
      </c>
    </row>
    <row r="219" spans="1:25" s="20" customFormat="1" ht="20.25" customHeight="1" x14ac:dyDescent="0.25">
      <c r="A219" s="58">
        <v>50</v>
      </c>
      <c r="B219" s="93">
        <v>24207105114</v>
      </c>
      <c r="C219" s="60" t="s">
        <v>896</v>
      </c>
      <c r="D219" s="61" t="s">
        <v>227</v>
      </c>
      <c r="E219" s="62">
        <v>36747</v>
      </c>
      <c r="F219" s="63" t="s">
        <v>294</v>
      </c>
      <c r="G219" s="64" t="s">
        <v>1</v>
      </c>
      <c r="H219" s="65">
        <v>6.79</v>
      </c>
      <c r="I219" s="66"/>
      <c r="J219" s="67">
        <v>7.4</v>
      </c>
      <c r="K219" s="67">
        <v>8.1999999999999993</v>
      </c>
      <c r="L219" s="65">
        <v>6.82</v>
      </c>
      <c r="M219" s="65">
        <v>2.74</v>
      </c>
      <c r="N219" s="68" t="s">
        <v>37</v>
      </c>
      <c r="O219" s="68" t="s">
        <v>37</v>
      </c>
      <c r="P219" s="68" t="s">
        <v>37</v>
      </c>
      <c r="Q219" s="68" t="s">
        <v>37</v>
      </c>
      <c r="R219" s="68" t="s">
        <v>759</v>
      </c>
      <c r="S219" s="69"/>
      <c r="T219" s="70" t="s">
        <v>764</v>
      </c>
      <c r="U219" s="22"/>
      <c r="V219" s="21">
        <v>2</v>
      </c>
      <c r="X219" s="23">
        <v>2.79</v>
      </c>
      <c r="Y219" s="23">
        <v>4.9999999999999822E-2</v>
      </c>
    </row>
    <row r="220" spans="1:25" s="20" customFormat="1" ht="20.25" customHeight="1" x14ac:dyDescent="0.25">
      <c r="A220" s="58">
        <v>51</v>
      </c>
      <c r="B220" s="93">
        <v>24207106802</v>
      </c>
      <c r="C220" s="60" t="s">
        <v>402</v>
      </c>
      <c r="D220" s="61" t="s">
        <v>227</v>
      </c>
      <c r="E220" s="62">
        <v>36542</v>
      </c>
      <c r="F220" s="63" t="s">
        <v>242</v>
      </c>
      <c r="G220" s="64" t="s">
        <v>1</v>
      </c>
      <c r="H220" s="65">
        <v>6.78</v>
      </c>
      <c r="I220" s="66"/>
      <c r="J220" s="67">
        <v>6.8</v>
      </c>
      <c r="K220" s="67">
        <v>8.8000000000000007</v>
      </c>
      <c r="L220" s="65">
        <v>6.81</v>
      </c>
      <c r="M220" s="65">
        <v>2.76</v>
      </c>
      <c r="N220" s="68">
        <v>0</v>
      </c>
      <c r="O220" s="68">
        <v>0</v>
      </c>
      <c r="P220" s="68" t="s">
        <v>37</v>
      </c>
      <c r="Q220" s="68" t="s">
        <v>37</v>
      </c>
      <c r="R220" s="68" t="s">
        <v>758</v>
      </c>
      <c r="S220" s="69"/>
      <c r="T220" s="70" t="s">
        <v>764</v>
      </c>
      <c r="U220" s="22"/>
      <c r="V220" s="21">
        <v>2</v>
      </c>
      <c r="X220" s="23">
        <v>2.8</v>
      </c>
      <c r="Y220" s="23">
        <v>4.0000000000000036E-2</v>
      </c>
    </row>
    <row r="221" spans="1:25" s="20" customFormat="1" ht="20.25" customHeight="1" x14ac:dyDescent="0.25">
      <c r="A221" s="58">
        <v>52</v>
      </c>
      <c r="B221" s="93">
        <v>24217206673</v>
      </c>
      <c r="C221" s="60" t="s">
        <v>897</v>
      </c>
      <c r="D221" s="61" t="s">
        <v>231</v>
      </c>
      <c r="E221" s="62">
        <v>36788</v>
      </c>
      <c r="F221" s="63" t="s">
        <v>242</v>
      </c>
      <c r="G221" s="64" t="s">
        <v>4</v>
      </c>
      <c r="H221" s="65">
        <v>7.33</v>
      </c>
      <c r="I221" s="66"/>
      <c r="J221" s="67">
        <v>7.8</v>
      </c>
      <c r="K221" s="67">
        <v>8.3000000000000007</v>
      </c>
      <c r="L221" s="65">
        <v>7.35</v>
      </c>
      <c r="M221" s="65">
        <v>3.12</v>
      </c>
      <c r="N221" s="68" t="s">
        <v>37</v>
      </c>
      <c r="O221" s="68" t="s">
        <v>37</v>
      </c>
      <c r="P221" s="68" t="s">
        <v>37</v>
      </c>
      <c r="Q221" s="68" t="s">
        <v>37</v>
      </c>
      <c r="R221" s="68" t="s">
        <v>758</v>
      </c>
      <c r="S221" s="69"/>
      <c r="T221" s="70" t="s">
        <v>764</v>
      </c>
      <c r="U221" s="22"/>
      <c r="V221" s="21">
        <v>3</v>
      </c>
      <c r="X221" s="23">
        <v>3.2</v>
      </c>
      <c r="Y221" s="23">
        <v>8.0000000000000071E-2</v>
      </c>
    </row>
    <row r="222" spans="1:25" s="20" customFormat="1" ht="20.25" customHeight="1" x14ac:dyDescent="0.25">
      <c r="A222" s="58">
        <v>53</v>
      </c>
      <c r="B222" s="93">
        <v>24207206774</v>
      </c>
      <c r="C222" s="60" t="s">
        <v>871</v>
      </c>
      <c r="D222" s="61" t="s">
        <v>118</v>
      </c>
      <c r="E222" s="62">
        <v>36586</v>
      </c>
      <c r="F222" s="63" t="s">
        <v>242</v>
      </c>
      <c r="G222" s="64" t="s">
        <v>1</v>
      </c>
      <c r="H222" s="65">
        <v>6.79</v>
      </c>
      <c r="I222" s="66"/>
      <c r="J222" s="67">
        <v>7.3</v>
      </c>
      <c r="K222" s="67">
        <v>7.9</v>
      </c>
      <c r="L222" s="65">
        <v>6.82</v>
      </c>
      <c r="M222" s="65">
        <v>2.79</v>
      </c>
      <c r="N222" s="68">
        <v>0</v>
      </c>
      <c r="O222" s="68">
        <v>0</v>
      </c>
      <c r="P222" s="68" t="s">
        <v>37</v>
      </c>
      <c r="Q222" s="68" t="s">
        <v>37</v>
      </c>
      <c r="R222" s="68" t="s">
        <v>759</v>
      </c>
      <c r="S222" s="69"/>
      <c r="T222" s="70" t="s">
        <v>764</v>
      </c>
      <c r="U222" s="22"/>
      <c r="V222" s="21">
        <v>0</v>
      </c>
      <c r="X222" s="23">
        <v>2.79</v>
      </c>
      <c r="Y222" s="23">
        <v>0</v>
      </c>
    </row>
    <row r="223" spans="1:25" s="20" customFormat="1" ht="20.25" customHeight="1" thickBot="1" x14ac:dyDescent="0.3">
      <c r="A223" s="102">
        <v>54</v>
      </c>
      <c r="B223" s="93">
        <v>24207214996</v>
      </c>
      <c r="C223" s="60" t="s">
        <v>898</v>
      </c>
      <c r="D223" s="61" t="s">
        <v>145</v>
      </c>
      <c r="E223" s="62">
        <v>36683</v>
      </c>
      <c r="F223" s="63" t="s">
        <v>242</v>
      </c>
      <c r="G223" s="64" t="s">
        <v>1</v>
      </c>
      <c r="H223" s="65">
        <v>7.06</v>
      </c>
      <c r="I223" s="66"/>
      <c r="J223" s="67">
        <v>7.3</v>
      </c>
      <c r="K223" s="67">
        <v>8.1</v>
      </c>
      <c r="L223" s="65">
        <v>7.09</v>
      </c>
      <c r="M223" s="65">
        <v>2.91</v>
      </c>
      <c r="N223" s="68">
        <v>0</v>
      </c>
      <c r="O223" s="68" t="s">
        <v>37</v>
      </c>
      <c r="P223" s="68" t="s">
        <v>37</v>
      </c>
      <c r="Q223" s="68" t="s">
        <v>37</v>
      </c>
      <c r="R223" s="68" t="s">
        <v>758</v>
      </c>
      <c r="S223" s="69"/>
      <c r="T223" s="70" t="s">
        <v>764</v>
      </c>
      <c r="U223" s="22"/>
      <c r="V223" s="21">
        <v>0</v>
      </c>
      <c r="X223" s="23">
        <v>2.91</v>
      </c>
      <c r="Y223" s="23">
        <v>0</v>
      </c>
    </row>
    <row r="224" spans="1:25" s="127" customFormat="1" ht="20.25" customHeight="1" x14ac:dyDescent="0.25">
      <c r="A224" s="72"/>
      <c r="B224" s="73"/>
      <c r="C224" s="73"/>
      <c r="D224" s="74"/>
      <c r="E224" s="75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124"/>
      <c r="V224" s="125"/>
      <c r="W224" s="124"/>
      <c r="X224" s="126"/>
    </row>
    <row r="225" spans="1:22" s="24" customFormat="1" ht="15.75" customHeight="1" x14ac:dyDescent="0.2">
      <c r="B225" s="25"/>
      <c r="E225" s="26"/>
      <c r="F225" s="27"/>
      <c r="G225" s="26"/>
      <c r="H225" s="28"/>
      <c r="I225" s="29"/>
      <c r="J225" s="29"/>
      <c r="K225" s="29"/>
      <c r="L225" s="30"/>
      <c r="M225" s="30"/>
      <c r="P225" s="31"/>
      <c r="Q225" s="31"/>
      <c r="S225" s="32" t="s">
        <v>766</v>
      </c>
      <c r="T225" s="32"/>
      <c r="U225" s="33"/>
      <c r="V225" s="34"/>
    </row>
    <row r="226" spans="1:22" s="35" customFormat="1" ht="15" customHeight="1" x14ac:dyDescent="0.2">
      <c r="B226" s="36" t="s">
        <v>736</v>
      </c>
      <c r="D226" s="37" t="s">
        <v>737</v>
      </c>
      <c r="H226" s="38" t="s">
        <v>738</v>
      </c>
      <c r="I226" s="39"/>
      <c r="J226" s="38"/>
      <c r="L226" s="37" t="s">
        <v>287</v>
      </c>
      <c r="S226" s="37" t="s">
        <v>288</v>
      </c>
      <c r="T226" s="37"/>
      <c r="U226" s="33"/>
      <c r="V226" s="34"/>
    </row>
    <row r="227" spans="1:22" s="43" customFormat="1" ht="18" customHeight="1" x14ac:dyDescent="0.3">
      <c r="A227" s="40"/>
      <c r="B227" s="41"/>
      <c r="C227" s="40"/>
      <c r="D227" s="40"/>
      <c r="E227" s="42"/>
      <c r="G227" s="44"/>
      <c r="H227" s="42"/>
      <c r="I227" s="45"/>
      <c r="J227" s="46"/>
      <c r="L227" s="46"/>
      <c r="N227" s="40"/>
      <c r="O227" s="40"/>
      <c r="P227" s="40"/>
      <c r="Q227" s="40"/>
      <c r="R227" s="40"/>
      <c r="S227" s="40"/>
      <c r="T227" s="42"/>
      <c r="U227" s="33"/>
      <c r="V227" s="34"/>
    </row>
    <row r="228" spans="1:22" s="43" customFormat="1" ht="18" customHeight="1" x14ac:dyDescent="0.3">
      <c r="A228" s="40"/>
      <c r="B228" s="41"/>
      <c r="C228" s="40"/>
      <c r="D228" s="40"/>
      <c r="E228" s="42"/>
      <c r="G228" s="44"/>
      <c r="H228" s="42"/>
      <c r="I228" s="45"/>
      <c r="J228" s="46"/>
      <c r="L228" s="46"/>
      <c r="N228" s="40"/>
      <c r="O228" s="40"/>
      <c r="P228" s="40"/>
      <c r="Q228" s="40"/>
      <c r="R228" s="40"/>
      <c r="S228" s="40"/>
      <c r="T228" s="42"/>
      <c r="U228" s="33"/>
      <c r="V228" s="34"/>
    </row>
    <row r="229" spans="1:22" s="43" customFormat="1" ht="18" customHeight="1" x14ac:dyDescent="0.3">
      <c r="A229" s="40"/>
      <c r="B229" s="41"/>
      <c r="C229" s="40"/>
      <c r="D229" s="40"/>
      <c r="E229" s="42"/>
      <c r="G229" s="44"/>
      <c r="H229" s="42"/>
      <c r="I229" s="45"/>
      <c r="J229" s="46"/>
      <c r="L229" s="46"/>
      <c r="N229" s="40"/>
      <c r="O229" s="40"/>
      <c r="P229" s="40"/>
      <c r="Q229" s="40"/>
      <c r="R229" s="40"/>
      <c r="S229" s="40"/>
      <c r="T229" s="42"/>
      <c r="U229" s="33"/>
      <c r="V229" s="34"/>
    </row>
    <row r="230" spans="1:22" s="43" customFormat="1" ht="18" customHeight="1" x14ac:dyDescent="0.3">
      <c r="A230" s="40"/>
      <c r="B230" s="41"/>
      <c r="C230" s="40"/>
      <c r="D230" s="40"/>
      <c r="E230" s="42"/>
      <c r="G230" s="44"/>
      <c r="H230" s="42"/>
      <c r="I230" s="45"/>
      <c r="J230" s="46"/>
      <c r="L230" s="46"/>
      <c r="N230" s="40"/>
      <c r="O230" s="40"/>
      <c r="P230" s="40"/>
      <c r="Q230" s="40"/>
      <c r="R230" s="40"/>
      <c r="S230" s="40"/>
      <c r="T230" s="42"/>
      <c r="U230" s="33"/>
      <c r="V230" s="34"/>
    </row>
    <row r="231" spans="1:22" s="35" customFormat="1" ht="12.75" x14ac:dyDescent="0.2">
      <c r="A231" s="47"/>
      <c r="B231" s="48" t="s">
        <v>739</v>
      </c>
      <c r="C231" s="47"/>
      <c r="E231" s="37"/>
      <c r="G231" s="37"/>
      <c r="H231" s="37"/>
      <c r="I231" s="39"/>
      <c r="J231" s="38"/>
      <c r="L231" s="37" t="s">
        <v>289</v>
      </c>
      <c r="T231" s="37"/>
      <c r="U231" s="33"/>
      <c r="V231" s="34"/>
    </row>
  </sheetData>
  <autoFilter ref="A8:Y223"/>
  <mergeCells count="25">
    <mergeCell ref="A1:D1"/>
    <mergeCell ref="E1:T1"/>
    <mergeCell ref="A2:D2"/>
    <mergeCell ref="E2:T2"/>
    <mergeCell ref="A5:A7"/>
    <mergeCell ref="B5:B7"/>
    <mergeCell ref="C5:C7"/>
    <mergeCell ref="D5:D7"/>
    <mergeCell ref="E5:E7"/>
    <mergeCell ref="F5:F7"/>
    <mergeCell ref="T5:T7"/>
    <mergeCell ref="G5:G7"/>
    <mergeCell ref="H5:H7"/>
    <mergeCell ref="I5:K5"/>
    <mergeCell ref="L5:L7"/>
    <mergeCell ref="M5:M7"/>
    <mergeCell ref="N5:N7"/>
    <mergeCell ref="I6:I7"/>
    <mergeCell ref="J6:J7"/>
    <mergeCell ref="K6:K7"/>
    <mergeCell ref="O5:O7"/>
    <mergeCell ref="P5:P7"/>
    <mergeCell ref="Q5:Q7"/>
    <mergeCell ref="R5:R7"/>
    <mergeCell ref="S5:S7"/>
  </mergeCells>
  <conditionalFormatting sqref="U170:U223 U12:U168">
    <cfRule type="cellIs" dxfId="160" priority="54" operator="greaterThan">
      <formula>0</formula>
    </cfRule>
  </conditionalFormatting>
  <conditionalFormatting sqref="W225:W231">
    <cfRule type="containsText" dxfId="159" priority="53" operator="containsText" text="h">
      <formula>NOT(ISERROR(SEARCH("h",W225)))</formula>
    </cfRule>
  </conditionalFormatting>
  <conditionalFormatting sqref="Q11:Q52">
    <cfRule type="containsText" dxfId="158" priority="52" operator="containsText" text="N">
      <formula>NOT(ISERROR(SEARCH("N",Q11)))</formula>
    </cfRule>
  </conditionalFormatting>
  <conditionalFormatting sqref="N1:Q8 N10:Q52">
    <cfRule type="cellIs" dxfId="157" priority="50" operator="equal">
      <formula>"Nợ"</formula>
    </cfRule>
    <cfRule type="cellIs" dxfId="156" priority="51" operator="equal">
      <formula>"Hỏng"</formula>
    </cfRule>
  </conditionalFormatting>
  <conditionalFormatting sqref="H11:H51 N11:Q51 L11:L51 L170:L223 L53:L168">
    <cfRule type="cellIs" dxfId="155" priority="49" operator="lessThan">
      <formula>4</formula>
    </cfRule>
  </conditionalFormatting>
  <conditionalFormatting sqref="H11:H51 N11:Q51 L11:L51 L170:L223 L53:L168">
    <cfRule type="cellIs" dxfId="154" priority="48" stopIfTrue="1" operator="lessThan">
      <formula>5</formula>
    </cfRule>
  </conditionalFormatting>
  <conditionalFormatting sqref="H11:H51 N11:Q51 L11:L51 L170:L223 L53:L168">
    <cfRule type="cellIs" dxfId="153" priority="47" stopIfTrue="1" operator="lessThan">
      <formula>5</formula>
    </cfRule>
  </conditionalFormatting>
  <conditionalFormatting sqref="I11:I51 N11:Q51 L11:L51 L170:L223 L53:L168">
    <cfRule type="cellIs" dxfId="152" priority="46" operator="lessThan">
      <formula>5.5</formula>
    </cfRule>
  </conditionalFormatting>
  <conditionalFormatting sqref="N11:Q51">
    <cfRule type="cellIs" dxfId="151" priority="45" operator="equal">
      <formula>"Ko Đạt"</formula>
    </cfRule>
  </conditionalFormatting>
  <conditionalFormatting sqref="T11:T51">
    <cfRule type="cellIs" dxfId="150" priority="42" operator="greaterThan">
      <formula>"HOÃN CN"</formula>
    </cfRule>
    <cfRule type="cellIs" dxfId="149" priority="43" operator="greaterThan">
      <formula>"Hoãn CN"</formula>
    </cfRule>
  </conditionalFormatting>
  <conditionalFormatting sqref="T11:T51">
    <cfRule type="cellIs" dxfId="148" priority="41" operator="notEqual">
      <formula>"CNTN"</formula>
    </cfRule>
  </conditionalFormatting>
  <conditionalFormatting sqref="O52:Q52 N11:Q51">
    <cfRule type="containsText" dxfId="147" priority="40" operator="containsText" text="Nợ">
      <formula>NOT(ISERROR(SEARCH("Nợ",N11)))</formula>
    </cfRule>
  </conditionalFormatting>
  <conditionalFormatting sqref="U11:V11 U224:V224 V12:V223">
    <cfRule type="cellIs" dxfId="146" priority="39" operator="greaterThan">
      <formula>0</formula>
    </cfRule>
  </conditionalFormatting>
  <conditionalFormatting sqref="S225:S226 N225:Q231">
    <cfRule type="cellIs" dxfId="145" priority="36" operator="equal">
      <formula>"Nợ"</formula>
    </cfRule>
    <cfRule type="cellIs" dxfId="144" priority="37" operator="equal">
      <formula>"Hỏng"</formula>
    </cfRule>
  </conditionalFormatting>
  <conditionalFormatting sqref="U169">
    <cfRule type="cellIs" dxfId="143" priority="35" operator="greaterThan">
      <formula>0</formula>
    </cfRule>
  </conditionalFormatting>
  <conditionalFormatting sqref="Q169">
    <cfRule type="containsText" dxfId="142" priority="33" operator="containsText" text="N">
      <formula>NOT(ISERROR(SEARCH("N",Q169)))</formula>
    </cfRule>
  </conditionalFormatting>
  <conditionalFormatting sqref="N169:Q169">
    <cfRule type="cellIs" dxfId="141" priority="31" operator="equal">
      <formula>"Nợ"</formula>
    </cfRule>
    <cfRule type="cellIs" dxfId="140" priority="32" operator="equal">
      <formula>"Hỏng"</formula>
    </cfRule>
  </conditionalFormatting>
  <conditionalFormatting sqref="O169:Q169">
    <cfRule type="containsText" dxfId="139" priority="30" operator="containsText" text="Nợ">
      <formula>NOT(ISERROR(SEARCH("Nợ",O169)))</formula>
    </cfRule>
  </conditionalFormatting>
  <conditionalFormatting sqref="K11:K51">
    <cfRule type="cellIs" dxfId="138" priority="29" operator="lessThan">
      <formula>5.5</formula>
    </cfRule>
  </conditionalFormatting>
  <conditionalFormatting sqref="Q170:Q223">
    <cfRule type="containsText" dxfId="137" priority="14" operator="containsText" text="N">
      <formula>NOT(ISERROR(SEARCH("N",Q170)))</formula>
    </cfRule>
  </conditionalFormatting>
  <conditionalFormatting sqref="N170:Q223">
    <cfRule type="cellIs" dxfId="136" priority="12" operator="equal">
      <formula>"Nợ"</formula>
    </cfRule>
    <cfRule type="cellIs" dxfId="135" priority="13" operator="equal">
      <formula>"Hỏng"</formula>
    </cfRule>
  </conditionalFormatting>
  <conditionalFormatting sqref="H170:H223 N170:Q223">
    <cfRule type="cellIs" dxfId="134" priority="11" operator="lessThan">
      <formula>4</formula>
    </cfRule>
  </conditionalFormatting>
  <conditionalFormatting sqref="H170:H223 N170:Q223">
    <cfRule type="cellIs" dxfId="133" priority="10" stopIfTrue="1" operator="lessThan">
      <formula>5</formula>
    </cfRule>
  </conditionalFormatting>
  <conditionalFormatting sqref="H170:H223 N170:Q223">
    <cfRule type="cellIs" dxfId="132" priority="9" stopIfTrue="1" operator="lessThan">
      <formula>5</formula>
    </cfRule>
  </conditionalFormatting>
  <conditionalFormatting sqref="N170:Q223">
    <cfRule type="cellIs" dxfId="131" priority="8" operator="lessThan">
      <formula>5.5</formula>
    </cfRule>
  </conditionalFormatting>
  <conditionalFormatting sqref="N170:Q223">
    <cfRule type="cellIs" dxfId="130" priority="7" operator="equal">
      <formula>"Ko Đạt"</formula>
    </cfRule>
  </conditionalFormatting>
  <conditionalFormatting sqref="T170:T223">
    <cfRule type="cellIs" dxfId="129" priority="4" operator="greaterThan">
      <formula>"HOÃN CN"</formula>
    </cfRule>
    <cfRule type="cellIs" dxfId="128" priority="5" operator="greaterThan">
      <formula>"Hoãn CN"</formula>
    </cfRule>
  </conditionalFormatting>
  <conditionalFormatting sqref="T170:T223">
    <cfRule type="cellIs" dxfId="127" priority="3" operator="notEqual">
      <formula>"CNTN"</formula>
    </cfRule>
  </conditionalFormatting>
  <conditionalFormatting sqref="N170:Q223">
    <cfRule type="containsText" dxfId="126" priority="2" operator="containsText" text="Nợ">
      <formula>NOT(ISERROR(SEARCH("Nợ",N170)))</formula>
    </cfRule>
  </conditionalFormatting>
  <conditionalFormatting sqref="K170:K223">
    <cfRule type="cellIs" dxfId="125" priority="1" operator="lessThan">
      <formula>5.5</formula>
    </cfRule>
  </conditionalFormatting>
  <conditionalFormatting sqref="Q53:Q168">
    <cfRule type="containsText" dxfId="124" priority="28" operator="containsText" text="N">
      <formula>NOT(ISERROR(SEARCH("N",Q53)))</formula>
    </cfRule>
  </conditionalFormatting>
  <conditionalFormatting sqref="N53:Q168">
    <cfRule type="cellIs" dxfId="123" priority="26" operator="equal">
      <formula>"Nợ"</formula>
    </cfRule>
    <cfRule type="cellIs" dxfId="122" priority="27" operator="equal">
      <formula>"Hỏng"</formula>
    </cfRule>
  </conditionalFormatting>
  <conditionalFormatting sqref="H53:H168 N53:Q168">
    <cfRule type="cellIs" dxfId="121" priority="25" operator="lessThan">
      <formula>4</formula>
    </cfRule>
  </conditionalFormatting>
  <conditionalFormatting sqref="H53:H168 N53:Q168">
    <cfRule type="cellIs" dxfId="120" priority="24" stopIfTrue="1" operator="lessThan">
      <formula>5</formula>
    </cfRule>
  </conditionalFormatting>
  <conditionalFormatting sqref="H53:H168 N53:Q168">
    <cfRule type="cellIs" dxfId="119" priority="23" stopIfTrue="1" operator="lessThan">
      <formula>5</formula>
    </cfRule>
  </conditionalFormatting>
  <conditionalFormatting sqref="N53:Q168">
    <cfRule type="cellIs" dxfId="118" priority="22" operator="lessThan">
      <formula>5.5</formula>
    </cfRule>
  </conditionalFormatting>
  <conditionalFormatting sqref="N53:Q168">
    <cfRule type="cellIs" dxfId="117" priority="21" operator="equal">
      <formula>"Ko Đạt"</formula>
    </cfRule>
  </conditionalFormatting>
  <conditionalFormatting sqref="T53:T168">
    <cfRule type="cellIs" dxfId="116" priority="18" operator="greaterThan">
      <formula>"HOÃN CN"</formula>
    </cfRule>
    <cfRule type="cellIs" dxfId="115" priority="19" operator="greaterThan">
      <formula>"Hoãn CN"</formula>
    </cfRule>
  </conditionalFormatting>
  <conditionalFormatting sqref="T53:T168">
    <cfRule type="cellIs" dxfId="114" priority="17" operator="notEqual">
      <formula>"CNTN"</formula>
    </cfRule>
  </conditionalFormatting>
  <conditionalFormatting sqref="N53:Q168">
    <cfRule type="containsText" dxfId="113" priority="16" operator="containsText" text="Nợ">
      <formula>NOT(ISERROR(SEARCH("Nợ",N53)))</formula>
    </cfRule>
  </conditionalFormatting>
  <conditionalFormatting sqref="K53:K168">
    <cfRule type="cellIs" dxfId="112" priority="15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9"/>
  <sheetViews>
    <sheetView workbookViewId="0">
      <pane ySplit="7" topLeftCell="A8" activePane="bottomLeft" state="frozen"/>
      <selection pane="bottomLeft" activeCell="T51" sqref="T51:T31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9" customWidth="1"/>
    <col min="6" max="6" width="11.42578125" style="1" customWidth="1"/>
    <col min="7" max="7" width="4.85546875" style="19" customWidth="1"/>
    <col min="8" max="9" width="6.140625" style="1" customWidth="1"/>
    <col min="10" max="11" width="6" style="1" customWidth="1"/>
    <col min="12" max="17" width="5.140625" style="1" customWidth="1"/>
    <col min="18" max="18" width="10.7109375" style="1" customWidth="1"/>
    <col min="19" max="19" width="11.7109375" style="1" customWidth="1"/>
    <col min="20" max="20" width="9.7109375" style="19" customWidth="1"/>
    <col min="21" max="21" width="6.85546875" style="1" customWidth="1"/>
    <col min="22" max="22" width="7.85546875" style="2" customWidth="1"/>
    <col min="23" max="23" width="7.7109375" style="1" customWidth="1"/>
    <col min="24" max="24" width="7.140625" style="1" customWidth="1"/>
    <col min="25" max="26" width="9.140625" style="1"/>
    <col min="27" max="27" width="13.5703125" style="1" customWidth="1"/>
    <col min="28" max="28" width="11.28515625" style="1" customWidth="1"/>
    <col min="29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 x14ac:dyDescent="0.25">
      <c r="A1" s="171" t="s">
        <v>719</v>
      </c>
      <c r="B1" s="171"/>
      <c r="C1" s="171"/>
      <c r="D1" s="171"/>
      <c r="E1" s="171" t="s">
        <v>767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5" x14ac:dyDescent="0.25">
      <c r="A2" s="171" t="s">
        <v>237</v>
      </c>
      <c r="B2" s="171"/>
      <c r="C2" s="171"/>
      <c r="D2" s="171"/>
      <c r="E2" s="171" t="s">
        <v>899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5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V4" s="10"/>
    </row>
    <row r="5" spans="1:25" ht="15.75" customHeight="1" x14ac:dyDescent="0.25">
      <c r="A5" s="172" t="s">
        <v>238</v>
      </c>
      <c r="B5" s="175" t="s">
        <v>721</v>
      </c>
      <c r="C5" s="178" t="s">
        <v>722</v>
      </c>
      <c r="D5" s="181" t="s">
        <v>239</v>
      </c>
      <c r="E5" s="172" t="s">
        <v>723</v>
      </c>
      <c r="F5" s="172" t="s">
        <v>724</v>
      </c>
      <c r="G5" s="185" t="s">
        <v>725</v>
      </c>
      <c r="H5" s="188" t="s">
        <v>726</v>
      </c>
      <c r="I5" s="191" t="s">
        <v>769</v>
      </c>
      <c r="J5" s="191"/>
      <c r="K5" s="191"/>
      <c r="L5" s="192" t="s">
        <v>727</v>
      </c>
      <c r="M5" s="195" t="s">
        <v>728</v>
      </c>
      <c r="N5" s="195" t="s">
        <v>729</v>
      </c>
      <c r="O5" s="195" t="s">
        <v>730</v>
      </c>
      <c r="P5" s="195" t="s">
        <v>234</v>
      </c>
      <c r="Q5" s="195" t="s">
        <v>235</v>
      </c>
      <c r="R5" s="192" t="s">
        <v>236</v>
      </c>
      <c r="S5" s="199" t="s">
        <v>731</v>
      </c>
      <c r="T5" s="184" t="s">
        <v>732</v>
      </c>
    </row>
    <row r="6" spans="1:25" ht="16.5" customHeight="1" x14ac:dyDescent="0.25">
      <c r="A6" s="173"/>
      <c r="B6" s="176"/>
      <c r="C6" s="179"/>
      <c r="D6" s="182"/>
      <c r="E6" s="173"/>
      <c r="F6" s="173"/>
      <c r="G6" s="186"/>
      <c r="H6" s="189"/>
      <c r="I6" s="196" t="s">
        <v>240</v>
      </c>
      <c r="J6" s="197" t="s">
        <v>718</v>
      </c>
      <c r="K6" s="197" t="s">
        <v>756</v>
      </c>
      <c r="L6" s="193"/>
      <c r="M6" s="195" t="s">
        <v>733</v>
      </c>
      <c r="N6" s="195" t="s">
        <v>729</v>
      </c>
      <c r="O6" s="195" t="s">
        <v>730</v>
      </c>
      <c r="P6" s="195" t="s">
        <v>234</v>
      </c>
      <c r="Q6" s="195" t="s">
        <v>235</v>
      </c>
      <c r="R6" s="193"/>
      <c r="S6" s="200"/>
      <c r="T6" s="184" t="s">
        <v>734</v>
      </c>
    </row>
    <row r="7" spans="1:25" ht="47.25" customHeight="1" x14ac:dyDescent="0.25">
      <c r="A7" s="174"/>
      <c r="B7" s="177"/>
      <c r="C7" s="180"/>
      <c r="D7" s="183"/>
      <c r="E7" s="174"/>
      <c r="F7" s="174"/>
      <c r="G7" s="187"/>
      <c r="H7" s="190"/>
      <c r="I7" s="187"/>
      <c r="J7" s="198"/>
      <c r="K7" s="198"/>
      <c r="L7" s="194"/>
      <c r="M7" s="195"/>
      <c r="N7" s="195"/>
      <c r="O7" s="195"/>
      <c r="P7" s="195"/>
      <c r="Q7" s="195"/>
      <c r="R7" s="194"/>
      <c r="S7" s="201"/>
      <c r="T7" s="184"/>
      <c r="V7" s="12" t="s">
        <v>735</v>
      </c>
    </row>
    <row r="8" spans="1:25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4"/>
      <c r="M8" s="15"/>
      <c r="N8" s="16"/>
      <c r="O8" s="14"/>
      <c r="P8" s="15"/>
      <c r="Q8" s="16"/>
      <c r="R8" s="16"/>
      <c r="S8" s="14"/>
      <c r="T8" s="13"/>
    </row>
    <row r="9" spans="1:25" ht="20.25" customHeight="1" x14ac:dyDescent="0.25">
      <c r="A9" s="72" t="s">
        <v>290</v>
      </c>
      <c r="B9" s="73"/>
      <c r="C9" s="73"/>
      <c r="D9" s="74"/>
      <c r="E9" s="77"/>
      <c r="F9" s="76"/>
      <c r="G9" s="77"/>
      <c r="H9" s="73"/>
      <c r="I9" s="79"/>
      <c r="J9" s="77"/>
      <c r="K9" s="77"/>
      <c r="L9" s="77"/>
      <c r="M9" s="77"/>
      <c r="N9" s="73"/>
      <c r="O9" s="73"/>
      <c r="P9" s="73"/>
      <c r="Q9" s="73"/>
      <c r="R9" s="73"/>
      <c r="S9" s="78"/>
      <c r="T9" s="79"/>
      <c r="U9" s="20"/>
      <c r="W9" s="3"/>
    </row>
    <row r="10" spans="1:25" s="20" customFormat="1" ht="20.25" customHeight="1" x14ac:dyDescent="0.25">
      <c r="A10" s="137">
        <v>1</v>
      </c>
      <c r="B10" s="59">
        <v>24217100042</v>
      </c>
      <c r="C10" s="138" t="s">
        <v>31</v>
      </c>
      <c r="D10" s="139" t="s">
        <v>2</v>
      </c>
      <c r="E10" s="140">
        <v>36347</v>
      </c>
      <c r="F10" s="141" t="s">
        <v>273</v>
      </c>
      <c r="G10" s="142" t="s">
        <v>4</v>
      </c>
      <c r="H10" s="143">
        <v>8.1999999999999993</v>
      </c>
      <c r="I10" s="143">
        <v>8.9</v>
      </c>
      <c r="J10" s="144"/>
      <c r="K10" s="143">
        <v>8.9</v>
      </c>
      <c r="L10" s="143">
        <v>8.2200000000000006</v>
      </c>
      <c r="M10" s="143">
        <v>3.62</v>
      </c>
      <c r="N10" s="145" t="s">
        <v>37</v>
      </c>
      <c r="O10" s="145" t="s">
        <v>37</v>
      </c>
      <c r="P10" s="145">
        <v>0</v>
      </c>
      <c r="Q10" s="145" t="s">
        <v>37</v>
      </c>
      <c r="R10" s="145" t="s">
        <v>758</v>
      </c>
      <c r="S10" s="146"/>
      <c r="T10" s="147" t="s">
        <v>764</v>
      </c>
      <c r="V10" s="21">
        <v>0</v>
      </c>
      <c r="W10" s="22"/>
      <c r="X10" s="20">
        <v>3.62</v>
      </c>
      <c r="Y10" s="23">
        <v>0</v>
      </c>
    </row>
    <row r="11" spans="1:25" s="20" customFormat="1" ht="20.25" customHeight="1" x14ac:dyDescent="0.25">
      <c r="A11" s="58">
        <v>2</v>
      </c>
      <c r="B11" s="71">
        <v>24207106343</v>
      </c>
      <c r="C11" s="94" t="s">
        <v>278</v>
      </c>
      <c r="D11" s="95" t="s">
        <v>5</v>
      </c>
      <c r="E11" s="96">
        <v>36617</v>
      </c>
      <c r="F11" s="97" t="s">
        <v>242</v>
      </c>
      <c r="G11" s="64" t="s">
        <v>1</v>
      </c>
      <c r="H11" s="98">
        <v>8.6</v>
      </c>
      <c r="I11" s="98">
        <v>9</v>
      </c>
      <c r="J11" s="67"/>
      <c r="K11" s="98">
        <v>9.1</v>
      </c>
      <c r="L11" s="98">
        <v>8.61</v>
      </c>
      <c r="M11" s="98">
        <v>3.76</v>
      </c>
      <c r="N11" s="100" t="s">
        <v>37</v>
      </c>
      <c r="O11" s="100" t="s">
        <v>37</v>
      </c>
      <c r="P11" s="100">
        <v>0</v>
      </c>
      <c r="Q11" s="100" t="s">
        <v>37</v>
      </c>
      <c r="R11" s="100" t="s">
        <v>760</v>
      </c>
      <c r="S11" s="69"/>
      <c r="T11" s="101" t="s">
        <v>764</v>
      </c>
      <c r="V11" s="21">
        <v>0</v>
      </c>
      <c r="W11" s="22"/>
      <c r="X11" s="20">
        <v>3.76</v>
      </c>
      <c r="Y11" s="23">
        <v>0</v>
      </c>
    </row>
    <row r="12" spans="1:25" s="20" customFormat="1" ht="20.25" customHeight="1" x14ac:dyDescent="0.25">
      <c r="A12" s="58">
        <v>3</v>
      </c>
      <c r="B12" s="71">
        <v>24207100618</v>
      </c>
      <c r="C12" s="94" t="s">
        <v>281</v>
      </c>
      <c r="D12" s="95" t="s">
        <v>5</v>
      </c>
      <c r="E12" s="96">
        <v>36809</v>
      </c>
      <c r="F12" s="97" t="s">
        <v>902</v>
      </c>
      <c r="G12" s="64" t="s">
        <v>1</v>
      </c>
      <c r="H12" s="98">
        <v>8.59</v>
      </c>
      <c r="I12" s="98">
        <v>8.8000000000000007</v>
      </c>
      <c r="J12" s="67"/>
      <c r="K12" s="98">
        <v>9</v>
      </c>
      <c r="L12" s="98">
        <v>8.6</v>
      </c>
      <c r="M12" s="98">
        <v>3.75</v>
      </c>
      <c r="N12" s="100" t="s">
        <v>37</v>
      </c>
      <c r="O12" s="100" t="s">
        <v>37</v>
      </c>
      <c r="P12" s="100" t="s">
        <v>37</v>
      </c>
      <c r="Q12" s="100" t="s">
        <v>37</v>
      </c>
      <c r="R12" s="100" t="s">
        <v>760</v>
      </c>
      <c r="S12" s="69"/>
      <c r="T12" s="101" t="s">
        <v>763</v>
      </c>
      <c r="V12" s="21">
        <v>0</v>
      </c>
      <c r="W12" s="22"/>
      <c r="X12" s="20">
        <v>3.75</v>
      </c>
      <c r="Y12" s="23">
        <v>0</v>
      </c>
    </row>
    <row r="13" spans="1:25" s="20" customFormat="1" ht="20.25" customHeight="1" x14ac:dyDescent="0.25">
      <c r="A13" s="58">
        <v>4</v>
      </c>
      <c r="B13" s="71">
        <v>24207105893</v>
      </c>
      <c r="C13" s="94" t="s">
        <v>373</v>
      </c>
      <c r="D13" s="95" t="s">
        <v>46</v>
      </c>
      <c r="E13" s="96">
        <v>36795</v>
      </c>
      <c r="F13" s="97" t="s">
        <v>284</v>
      </c>
      <c r="G13" s="64" t="s">
        <v>1</v>
      </c>
      <c r="H13" s="98">
        <v>8.73</v>
      </c>
      <c r="I13" s="98">
        <v>8.6999999999999993</v>
      </c>
      <c r="J13" s="67"/>
      <c r="K13" s="98">
        <v>8.9</v>
      </c>
      <c r="L13" s="98">
        <v>8.74</v>
      </c>
      <c r="M13" s="98">
        <v>3.77</v>
      </c>
      <c r="N13" s="100" t="s">
        <v>37</v>
      </c>
      <c r="O13" s="100" t="s">
        <v>37</v>
      </c>
      <c r="P13" s="100" t="s">
        <v>37</v>
      </c>
      <c r="Q13" s="100" t="s">
        <v>37</v>
      </c>
      <c r="R13" s="100" t="s">
        <v>758</v>
      </c>
      <c r="S13" s="69"/>
      <c r="T13" s="101" t="s">
        <v>763</v>
      </c>
      <c r="V13" s="21">
        <v>0</v>
      </c>
      <c r="W13" s="22"/>
      <c r="X13" s="20">
        <v>3.77</v>
      </c>
      <c r="Y13" s="23">
        <v>0</v>
      </c>
    </row>
    <row r="14" spans="1:25" s="20" customFormat="1" ht="20.25" customHeight="1" x14ac:dyDescent="0.25">
      <c r="A14" s="58">
        <v>5</v>
      </c>
      <c r="B14" s="71">
        <v>24217208357</v>
      </c>
      <c r="C14" s="94" t="s">
        <v>903</v>
      </c>
      <c r="D14" s="95" t="s">
        <v>49</v>
      </c>
      <c r="E14" s="96">
        <v>36839</v>
      </c>
      <c r="F14" s="97" t="s">
        <v>244</v>
      </c>
      <c r="G14" s="64" t="s">
        <v>4</v>
      </c>
      <c r="H14" s="98">
        <v>7.77</v>
      </c>
      <c r="I14" s="98">
        <v>9</v>
      </c>
      <c r="J14" s="67"/>
      <c r="K14" s="98">
        <v>9</v>
      </c>
      <c r="L14" s="98">
        <v>7.82</v>
      </c>
      <c r="M14" s="98">
        <v>3.39</v>
      </c>
      <c r="N14" s="100" t="s">
        <v>37</v>
      </c>
      <c r="O14" s="100" t="s">
        <v>37</v>
      </c>
      <c r="P14" s="100" t="s">
        <v>37</v>
      </c>
      <c r="Q14" s="100" t="s">
        <v>37</v>
      </c>
      <c r="R14" s="100" t="s">
        <v>758</v>
      </c>
      <c r="S14" s="69"/>
      <c r="T14" s="101" t="s">
        <v>763</v>
      </c>
      <c r="V14" s="21">
        <v>0</v>
      </c>
      <c r="W14" s="22"/>
      <c r="X14" s="20">
        <v>3.39</v>
      </c>
      <c r="Y14" s="23">
        <v>0</v>
      </c>
    </row>
    <row r="15" spans="1:25" s="20" customFormat="1" ht="20.25" customHeight="1" x14ac:dyDescent="0.25">
      <c r="A15" s="58">
        <v>6</v>
      </c>
      <c r="B15" s="71">
        <v>24207209530</v>
      </c>
      <c r="C15" s="94" t="s">
        <v>717</v>
      </c>
      <c r="D15" s="95" t="s">
        <v>51</v>
      </c>
      <c r="E15" s="96">
        <v>36667</v>
      </c>
      <c r="F15" s="97" t="s">
        <v>391</v>
      </c>
      <c r="G15" s="64" t="s">
        <v>1</v>
      </c>
      <c r="H15" s="98">
        <v>8.85</v>
      </c>
      <c r="I15" s="98">
        <v>9.1999999999999993</v>
      </c>
      <c r="J15" s="67"/>
      <c r="K15" s="98">
        <v>9.1999999999999993</v>
      </c>
      <c r="L15" s="98">
        <v>8.86</v>
      </c>
      <c r="M15" s="98">
        <v>3.86</v>
      </c>
      <c r="N15" s="100" t="s">
        <v>37</v>
      </c>
      <c r="O15" s="100" t="s">
        <v>37</v>
      </c>
      <c r="P15" s="100" t="s">
        <v>37</v>
      </c>
      <c r="Q15" s="100" t="s">
        <v>37</v>
      </c>
      <c r="R15" s="100" t="s">
        <v>758</v>
      </c>
      <c r="S15" s="69"/>
      <c r="T15" s="101" t="s">
        <v>763</v>
      </c>
      <c r="V15" s="21">
        <v>0</v>
      </c>
      <c r="W15" s="22"/>
      <c r="X15" s="20">
        <v>3.86</v>
      </c>
      <c r="Y15" s="23">
        <v>0</v>
      </c>
    </row>
    <row r="16" spans="1:25" s="20" customFormat="1" ht="20.25" customHeight="1" x14ac:dyDescent="0.25">
      <c r="A16" s="58">
        <v>7</v>
      </c>
      <c r="B16" s="71">
        <v>24207115327</v>
      </c>
      <c r="C16" s="94" t="s">
        <v>367</v>
      </c>
      <c r="D16" s="95" t="s">
        <v>12</v>
      </c>
      <c r="E16" s="96">
        <v>36583</v>
      </c>
      <c r="F16" s="97" t="s">
        <v>242</v>
      </c>
      <c r="G16" s="64" t="s">
        <v>1</v>
      </c>
      <c r="H16" s="98">
        <v>8.15</v>
      </c>
      <c r="I16" s="98">
        <v>8.6</v>
      </c>
      <c r="J16" s="67"/>
      <c r="K16" s="98">
        <v>8.8000000000000007</v>
      </c>
      <c r="L16" s="98">
        <v>8.17</v>
      </c>
      <c r="M16" s="98">
        <v>3.55</v>
      </c>
      <c r="N16" s="100" t="s">
        <v>37</v>
      </c>
      <c r="O16" s="100" t="s">
        <v>37</v>
      </c>
      <c r="P16" s="100" t="s">
        <v>37</v>
      </c>
      <c r="Q16" s="100" t="s">
        <v>37</v>
      </c>
      <c r="R16" s="100" t="s">
        <v>758</v>
      </c>
      <c r="S16" s="69"/>
      <c r="T16" s="101" t="s">
        <v>763</v>
      </c>
      <c r="V16" s="21">
        <v>0</v>
      </c>
      <c r="W16" s="22"/>
      <c r="X16" s="20">
        <v>3.55</v>
      </c>
      <c r="Y16" s="23">
        <v>0</v>
      </c>
    </row>
    <row r="17" spans="1:25" s="20" customFormat="1" ht="20.25" customHeight="1" x14ac:dyDescent="0.25">
      <c r="A17" s="58">
        <v>8</v>
      </c>
      <c r="B17" s="71">
        <v>24207102077</v>
      </c>
      <c r="C17" s="94" t="s">
        <v>426</v>
      </c>
      <c r="D17" s="95" t="s">
        <v>56</v>
      </c>
      <c r="E17" s="96">
        <v>36557</v>
      </c>
      <c r="F17" s="97" t="s">
        <v>246</v>
      </c>
      <c r="G17" s="64" t="s">
        <v>1</v>
      </c>
      <c r="H17" s="98">
        <v>8.7899999999999991</v>
      </c>
      <c r="I17" s="98">
        <v>9.1999999999999993</v>
      </c>
      <c r="J17" s="67"/>
      <c r="K17" s="98">
        <v>9.3000000000000007</v>
      </c>
      <c r="L17" s="98">
        <v>8.81</v>
      </c>
      <c r="M17" s="98">
        <v>3.87</v>
      </c>
      <c r="N17" s="100" t="s">
        <v>37</v>
      </c>
      <c r="O17" s="100" t="s">
        <v>37</v>
      </c>
      <c r="P17" s="100" t="s">
        <v>37</v>
      </c>
      <c r="Q17" s="100" t="s">
        <v>37</v>
      </c>
      <c r="R17" s="100" t="s">
        <v>760</v>
      </c>
      <c r="S17" s="69"/>
      <c r="T17" s="101" t="s">
        <v>763</v>
      </c>
      <c r="V17" s="21">
        <v>0</v>
      </c>
      <c r="W17" s="22"/>
      <c r="X17" s="20">
        <v>3.87</v>
      </c>
      <c r="Y17" s="23">
        <v>0</v>
      </c>
    </row>
    <row r="18" spans="1:25" s="20" customFormat="1" ht="20.25" customHeight="1" x14ac:dyDescent="0.25">
      <c r="A18" s="58">
        <v>9</v>
      </c>
      <c r="B18" s="71">
        <v>24207210047</v>
      </c>
      <c r="C18" s="94" t="s">
        <v>904</v>
      </c>
      <c r="D18" s="95" t="s">
        <v>60</v>
      </c>
      <c r="E18" s="96">
        <v>36507</v>
      </c>
      <c r="F18" s="97" t="s">
        <v>242</v>
      </c>
      <c r="G18" s="64" t="s">
        <v>1</v>
      </c>
      <c r="H18" s="98">
        <v>8.7899999999999991</v>
      </c>
      <c r="I18" s="98">
        <v>8.9</v>
      </c>
      <c r="J18" s="67"/>
      <c r="K18" s="98">
        <v>9</v>
      </c>
      <c r="L18" s="98">
        <v>8.7899999999999991</v>
      </c>
      <c r="M18" s="98">
        <v>3.81</v>
      </c>
      <c r="N18" s="100">
        <v>0</v>
      </c>
      <c r="O18" s="100">
        <v>0</v>
      </c>
      <c r="P18" s="100" t="s">
        <v>37</v>
      </c>
      <c r="Q18" s="100" t="s">
        <v>37</v>
      </c>
      <c r="R18" s="100" t="s">
        <v>758</v>
      </c>
      <c r="S18" s="69"/>
      <c r="T18" s="101" t="s">
        <v>764</v>
      </c>
      <c r="V18" s="21">
        <v>0</v>
      </c>
      <c r="W18" s="22"/>
      <c r="X18" s="20">
        <v>3.81</v>
      </c>
      <c r="Y18" s="23">
        <v>0</v>
      </c>
    </row>
    <row r="19" spans="1:25" s="20" customFormat="1" ht="20.25" customHeight="1" x14ac:dyDescent="0.25">
      <c r="A19" s="58">
        <v>10</v>
      </c>
      <c r="B19" s="71">
        <v>24207100614</v>
      </c>
      <c r="C19" s="94" t="s">
        <v>279</v>
      </c>
      <c r="D19" s="95" t="s">
        <v>58</v>
      </c>
      <c r="E19" s="96">
        <v>36738</v>
      </c>
      <c r="F19" s="97" t="s">
        <v>356</v>
      </c>
      <c r="G19" s="64" t="s">
        <v>1</v>
      </c>
      <c r="H19" s="98">
        <v>8.18</v>
      </c>
      <c r="I19" s="98">
        <v>9</v>
      </c>
      <c r="J19" s="67"/>
      <c r="K19" s="98">
        <v>9.1999999999999993</v>
      </c>
      <c r="L19" s="98">
        <v>8.2100000000000009</v>
      </c>
      <c r="M19" s="98">
        <v>3.56</v>
      </c>
      <c r="N19" s="100" t="s">
        <v>37</v>
      </c>
      <c r="O19" s="100" t="s">
        <v>37</v>
      </c>
      <c r="P19" s="100" t="s">
        <v>37</v>
      </c>
      <c r="Q19" s="100" t="s">
        <v>37</v>
      </c>
      <c r="R19" s="100" t="s">
        <v>758</v>
      </c>
      <c r="S19" s="69"/>
      <c r="T19" s="101" t="s">
        <v>763</v>
      </c>
      <c r="V19" s="21">
        <v>0</v>
      </c>
      <c r="W19" s="22"/>
      <c r="X19" s="20">
        <v>3.56</v>
      </c>
      <c r="Y19" s="23">
        <v>0</v>
      </c>
    </row>
    <row r="20" spans="1:25" s="20" customFormat="1" ht="20.25" customHeight="1" x14ac:dyDescent="0.25">
      <c r="A20" s="58">
        <v>11</v>
      </c>
      <c r="B20" s="71">
        <v>24207115557</v>
      </c>
      <c r="C20" s="94" t="s">
        <v>852</v>
      </c>
      <c r="D20" s="95" t="s">
        <v>48</v>
      </c>
      <c r="E20" s="96">
        <v>36636</v>
      </c>
      <c r="F20" s="97" t="s">
        <v>244</v>
      </c>
      <c r="G20" s="64" t="s">
        <v>1</v>
      </c>
      <c r="H20" s="98">
        <v>8.57</v>
      </c>
      <c r="I20" s="98">
        <v>8.8000000000000007</v>
      </c>
      <c r="J20" s="67"/>
      <c r="K20" s="98">
        <v>8.9</v>
      </c>
      <c r="L20" s="98">
        <v>8.58</v>
      </c>
      <c r="M20" s="98">
        <v>3.72</v>
      </c>
      <c r="N20" s="100">
        <v>0</v>
      </c>
      <c r="O20" s="100" t="s">
        <v>37</v>
      </c>
      <c r="P20" s="100" t="s">
        <v>37</v>
      </c>
      <c r="Q20" s="100" t="s">
        <v>37</v>
      </c>
      <c r="R20" s="100" t="s">
        <v>758</v>
      </c>
      <c r="S20" s="69"/>
      <c r="T20" s="101" t="s">
        <v>764</v>
      </c>
      <c r="V20" s="21">
        <v>0</v>
      </c>
      <c r="W20" s="22"/>
      <c r="X20" s="20">
        <v>3.72</v>
      </c>
      <c r="Y20" s="23">
        <v>0</v>
      </c>
    </row>
    <row r="21" spans="1:25" s="20" customFormat="1" ht="20.25" customHeight="1" x14ac:dyDescent="0.25">
      <c r="A21" s="58">
        <v>12</v>
      </c>
      <c r="B21" s="71">
        <v>24217100582</v>
      </c>
      <c r="C21" s="94" t="s">
        <v>905</v>
      </c>
      <c r="D21" s="95" t="s">
        <v>102</v>
      </c>
      <c r="E21" s="96">
        <v>36569</v>
      </c>
      <c r="F21" s="97" t="s">
        <v>294</v>
      </c>
      <c r="G21" s="64" t="s">
        <v>4</v>
      </c>
      <c r="H21" s="98">
        <v>8.5500000000000007</v>
      </c>
      <c r="I21" s="98">
        <v>8.3000000000000007</v>
      </c>
      <c r="J21" s="67"/>
      <c r="K21" s="98">
        <v>8.4</v>
      </c>
      <c r="L21" s="98">
        <v>8.5399999999999991</v>
      </c>
      <c r="M21" s="98">
        <v>3.75</v>
      </c>
      <c r="N21" s="100" t="s">
        <v>37</v>
      </c>
      <c r="O21" s="100" t="s">
        <v>37</v>
      </c>
      <c r="P21" s="100" t="s">
        <v>37</v>
      </c>
      <c r="Q21" s="100" t="s">
        <v>37</v>
      </c>
      <c r="R21" s="100" t="s">
        <v>758</v>
      </c>
      <c r="S21" s="69"/>
      <c r="T21" s="101" t="s">
        <v>763</v>
      </c>
      <c r="V21" s="21">
        <v>0</v>
      </c>
      <c r="W21" s="22"/>
      <c r="X21" s="20">
        <v>3.75</v>
      </c>
      <c r="Y21" s="23">
        <v>0</v>
      </c>
    </row>
    <row r="22" spans="1:25" s="20" customFormat="1" ht="20.25" customHeight="1" x14ac:dyDescent="0.25">
      <c r="A22" s="58">
        <v>13</v>
      </c>
      <c r="B22" s="71">
        <v>24207108203</v>
      </c>
      <c r="C22" s="94" t="s">
        <v>449</v>
      </c>
      <c r="D22" s="95" t="s">
        <v>112</v>
      </c>
      <c r="E22" s="96">
        <v>36819</v>
      </c>
      <c r="F22" s="97" t="s">
        <v>244</v>
      </c>
      <c r="G22" s="64" t="s">
        <v>1</v>
      </c>
      <c r="H22" s="98">
        <v>8.65</v>
      </c>
      <c r="I22" s="98">
        <v>8.9</v>
      </c>
      <c r="J22" s="67"/>
      <c r="K22" s="98">
        <v>9.1999999999999993</v>
      </c>
      <c r="L22" s="98">
        <v>8.67</v>
      </c>
      <c r="M22" s="98">
        <v>3.78</v>
      </c>
      <c r="N22" s="100" t="s">
        <v>37</v>
      </c>
      <c r="O22" s="100" t="s">
        <v>37</v>
      </c>
      <c r="P22" s="100" t="s">
        <v>37</v>
      </c>
      <c r="Q22" s="100" t="s">
        <v>37</v>
      </c>
      <c r="R22" s="100" t="s">
        <v>760</v>
      </c>
      <c r="S22" s="69"/>
      <c r="T22" s="101" t="s">
        <v>763</v>
      </c>
      <c r="V22" s="21">
        <v>0</v>
      </c>
      <c r="W22" s="22"/>
      <c r="X22" s="20">
        <v>3.78</v>
      </c>
      <c r="Y22" s="23">
        <v>0</v>
      </c>
    </row>
    <row r="23" spans="1:25" s="20" customFormat="1" ht="20.25" customHeight="1" x14ac:dyDescent="0.25">
      <c r="A23" s="58">
        <v>14</v>
      </c>
      <c r="B23" s="71">
        <v>24207210919</v>
      </c>
      <c r="C23" s="94" t="s">
        <v>906</v>
      </c>
      <c r="D23" s="95" t="s">
        <v>112</v>
      </c>
      <c r="E23" s="96">
        <v>36724</v>
      </c>
      <c r="F23" s="97" t="s">
        <v>242</v>
      </c>
      <c r="G23" s="64" t="s">
        <v>1</v>
      </c>
      <c r="H23" s="98">
        <v>8.56</v>
      </c>
      <c r="I23" s="98">
        <v>8.6999999999999993</v>
      </c>
      <c r="J23" s="67"/>
      <c r="K23" s="98">
        <v>8.9</v>
      </c>
      <c r="L23" s="98">
        <v>8.57</v>
      </c>
      <c r="M23" s="98">
        <v>3.74</v>
      </c>
      <c r="N23" s="100" t="s">
        <v>37</v>
      </c>
      <c r="O23" s="100" t="s">
        <v>37</v>
      </c>
      <c r="P23" s="100" t="s">
        <v>37</v>
      </c>
      <c r="Q23" s="100" t="s">
        <v>37</v>
      </c>
      <c r="R23" s="100" t="s">
        <v>760</v>
      </c>
      <c r="S23" s="69"/>
      <c r="T23" s="101" t="s">
        <v>763</v>
      </c>
      <c r="V23" s="21">
        <v>0</v>
      </c>
      <c r="W23" s="22"/>
      <c r="X23" s="20">
        <v>3.74</v>
      </c>
      <c r="Y23" s="23">
        <v>0</v>
      </c>
    </row>
    <row r="24" spans="1:25" s="20" customFormat="1" ht="20.25" customHeight="1" x14ac:dyDescent="0.25">
      <c r="A24" s="58">
        <v>15</v>
      </c>
      <c r="B24" s="71">
        <v>24207107415</v>
      </c>
      <c r="C24" s="94" t="s">
        <v>907</v>
      </c>
      <c r="D24" s="95" t="s">
        <v>112</v>
      </c>
      <c r="E24" s="96">
        <v>36875</v>
      </c>
      <c r="F24" s="97" t="s">
        <v>244</v>
      </c>
      <c r="G24" s="64" t="s">
        <v>1</v>
      </c>
      <c r="H24" s="98">
        <v>8.52</v>
      </c>
      <c r="I24" s="98">
        <v>8.6999999999999993</v>
      </c>
      <c r="J24" s="67"/>
      <c r="K24" s="98">
        <v>8.8000000000000007</v>
      </c>
      <c r="L24" s="98">
        <v>8.5299999999999994</v>
      </c>
      <c r="M24" s="98">
        <v>3.73</v>
      </c>
      <c r="N24" s="100">
        <v>0</v>
      </c>
      <c r="O24" s="100" t="s">
        <v>37</v>
      </c>
      <c r="P24" s="100" t="s">
        <v>37</v>
      </c>
      <c r="Q24" s="100" t="s">
        <v>37</v>
      </c>
      <c r="R24" s="100" t="s">
        <v>758</v>
      </c>
      <c r="S24" s="69"/>
      <c r="T24" s="101" t="s">
        <v>764</v>
      </c>
      <c r="V24" s="21">
        <v>0</v>
      </c>
      <c r="W24" s="22"/>
      <c r="X24" s="20">
        <v>3.73</v>
      </c>
      <c r="Y24" s="23">
        <v>0</v>
      </c>
    </row>
    <row r="25" spans="1:25" s="20" customFormat="1" ht="20.25" customHeight="1" x14ac:dyDescent="0.25">
      <c r="A25" s="58">
        <v>16</v>
      </c>
      <c r="B25" s="71">
        <v>24217211187</v>
      </c>
      <c r="C25" s="94" t="s">
        <v>908</v>
      </c>
      <c r="D25" s="95" t="s">
        <v>94</v>
      </c>
      <c r="E25" s="96">
        <v>36576</v>
      </c>
      <c r="F25" s="97" t="s">
        <v>242</v>
      </c>
      <c r="G25" s="64" t="s">
        <v>4</v>
      </c>
      <c r="H25" s="98">
        <v>8.36</v>
      </c>
      <c r="I25" s="98">
        <v>9</v>
      </c>
      <c r="J25" s="67"/>
      <c r="K25" s="98">
        <v>9.3000000000000007</v>
      </c>
      <c r="L25" s="98">
        <v>8.39</v>
      </c>
      <c r="M25" s="98">
        <v>3.64</v>
      </c>
      <c r="N25" s="100" t="s">
        <v>37</v>
      </c>
      <c r="O25" s="100" t="s">
        <v>37</v>
      </c>
      <c r="P25" s="100" t="s">
        <v>37</v>
      </c>
      <c r="Q25" s="100" t="s">
        <v>37</v>
      </c>
      <c r="R25" s="100" t="s">
        <v>760</v>
      </c>
      <c r="S25" s="69"/>
      <c r="T25" s="101" t="s">
        <v>763</v>
      </c>
      <c r="V25" s="21">
        <v>0</v>
      </c>
      <c r="W25" s="22"/>
      <c r="X25" s="20">
        <v>3.64</v>
      </c>
      <c r="Y25" s="23">
        <v>0</v>
      </c>
    </row>
    <row r="26" spans="1:25" s="20" customFormat="1" ht="20.25" customHeight="1" x14ac:dyDescent="0.25">
      <c r="A26" s="58">
        <v>17</v>
      </c>
      <c r="B26" s="71">
        <v>24207104335</v>
      </c>
      <c r="C26" s="94" t="s">
        <v>909</v>
      </c>
      <c r="D26" s="95" t="s">
        <v>125</v>
      </c>
      <c r="E26" s="96">
        <v>36841</v>
      </c>
      <c r="F26" s="97" t="s">
        <v>464</v>
      </c>
      <c r="G26" s="64" t="s">
        <v>1</v>
      </c>
      <c r="H26" s="98">
        <v>8.82</v>
      </c>
      <c r="I26" s="98">
        <v>9.1</v>
      </c>
      <c r="J26" s="67"/>
      <c r="K26" s="98">
        <v>9.1999999999999993</v>
      </c>
      <c r="L26" s="98">
        <v>8.83</v>
      </c>
      <c r="M26" s="98">
        <v>3.87</v>
      </c>
      <c r="N26" s="100" t="s">
        <v>37</v>
      </c>
      <c r="O26" s="100">
        <v>0</v>
      </c>
      <c r="P26" s="100" t="s">
        <v>37</v>
      </c>
      <c r="Q26" s="100" t="s">
        <v>37</v>
      </c>
      <c r="R26" s="100" t="s">
        <v>760</v>
      </c>
      <c r="S26" s="69"/>
      <c r="T26" s="101" t="s">
        <v>764</v>
      </c>
      <c r="V26" s="21">
        <v>0</v>
      </c>
      <c r="W26" s="22"/>
      <c r="X26" s="20">
        <v>3.87</v>
      </c>
      <c r="Y26" s="23">
        <v>0</v>
      </c>
    </row>
    <row r="27" spans="1:25" s="20" customFormat="1" ht="20.25" customHeight="1" x14ac:dyDescent="0.25">
      <c r="A27" s="58">
        <v>18</v>
      </c>
      <c r="B27" s="71">
        <v>24208600094</v>
      </c>
      <c r="C27" s="94" t="s">
        <v>910</v>
      </c>
      <c r="D27" s="95" t="s">
        <v>129</v>
      </c>
      <c r="E27" s="96">
        <v>36511</v>
      </c>
      <c r="F27" s="97" t="s">
        <v>242</v>
      </c>
      <c r="G27" s="64" t="s">
        <v>1</v>
      </c>
      <c r="H27" s="98">
        <v>8.69</v>
      </c>
      <c r="I27" s="98">
        <v>8.3000000000000007</v>
      </c>
      <c r="J27" s="67"/>
      <c r="K27" s="98">
        <v>8.6</v>
      </c>
      <c r="L27" s="98">
        <v>8.68</v>
      </c>
      <c r="M27" s="98">
        <v>3.75</v>
      </c>
      <c r="N27" s="100" t="s">
        <v>37</v>
      </c>
      <c r="O27" s="100" t="s">
        <v>37</v>
      </c>
      <c r="P27" s="100" t="s">
        <v>37</v>
      </c>
      <c r="Q27" s="100" t="s">
        <v>37</v>
      </c>
      <c r="R27" s="100" t="s">
        <v>758</v>
      </c>
      <c r="S27" s="69"/>
      <c r="T27" s="101" t="s">
        <v>763</v>
      </c>
      <c r="V27" s="21">
        <v>0</v>
      </c>
      <c r="W27" s="22"/>
      <c r="X27" s="20">
        <v>3.75</v>
      </c>
      <c r="Y27" s="23">
        <v>0</v>
      </c>
    </row>
    <row r="28" spans="1:25" s="20" customFormat="1" ht="20.25" customHeight="1" x14ac:dyDescent="0.25">
      <c r="A28" s="58">
        <v>19</v>
      </c>
      <c r="B28" s="71">
        <v>24207211560</v>
      </c>
      <c r="C28" s="94" t="s">
        <v>275</v>
      </c>
      <c r="D28" s="95" t="s">
        <v>130</v>
      </c>
      <c r="E28" s="96">
        <v>36730</v>
      </c>
      <c r="F28" s="97" t="s">
        <v>244</v>
      </c>
      <c r="G28" s="64" t="s">
        <v>1</v>
      </c>
      <c r="H28" s="98">
        <v>8.4</v>
      </c>
      <c r="I28" s="98">
        <v>8.6</v>
      </c>
      <c r="J28" s="67"/>
      <c r="K28" s="98">
        <v>8.6999999999999993</v>
      </c>
      <c r="L28" s="98">
        <v>8.41</v>
      </c>
      <c r="M28" s="98">
        <v>3.7</v>
      </c>
      <c r="N28" s="100" t="s">
        <v>37</v>
      </c>
      <c r="O28" s="100" t="s">
        <v>37</v>
      </c>
      <c r="P28" s="100" t="s">
        <v>37</v>
      </c>
      <c r="Q28" s="100" t="s">
        <v>37</v>
      </c>
      <c r="R28" s="100" t="s">
        <v>758</v>
      </c>
      <c r="S28" s="69"/>
      <c r="T28" s="101" t="s">
        <v>763</v>
      </c>
      <c r="V28" s="21">
        <v>0</v>
      </c>
      <c r="W28" s="22"/>
      <c r="X28" s="20">
        <v>3.7</v>
      </c>
      <c r="Y28" s="23">
        <v>0</v>
      </c>
    </row>
    <row r="29" spans="1:25" s="20" customFormat="1" ht="20.25" customHeight="1" x14ac:dyDescent="0.25">
      <c r="A29" s="58">
        <v>20</v>
      </c>
      <c r="B29" s="71">
        <v>24207215590</v>
      </c>
      <c r="C29" s="94" t="s">
        <v>911</v>
      </c>
      <c r="D29" s="95" t="s">
        <v>143</v>
      </c>
      <c r="E29" s="96">
        <v>36834</v>
      </c>
      <c r="F29" s="97" t="s">
        <v>244</v>
      </c>
      <c r="G29" s="64" t="s">
        <v>1</v>
      </c>
      <c r="H29" s="98">
        <v>8.58</v>
      </c>
      <c r="I29" s="98">
        <v>8.9</v>
      </c>
      <c r="J29" s="67"/>
      <c r="K29" s="98">
        <v>9</v>
      </c>
      <c r="L29" s="98">
        <v>8.59</v>
      </c>
      <c r="M29" s="98">
        <v>3.78</v>
      </c>
      <c r="N29" s="100" t="s">
        <v>37</v>
      </c>
      <c r="O29" s="100" t="s">
        <v>37</v>
      </c>
      <c r="P29" s="100" t="s">
        <v>37</v>
      </c>
      <c r="Q29" s="100" t="s">
        <v>37</v>
      </c>
      <c r="R29" s="100" t="s">
        <v>760</v>
      </c>
      <c r="S29" s="69"/>
      <c r="T29" s="101" t="s">
        <v>763</v>
      </c>
      <c r="V29" s="21">
        <v>0</v>
      </c>
      <c r="W29" s="22"/>
      <c r="X29" s="20">
        <v>3.78</v>
      </c>
      <c r="Y29" s="23">
        <v>0</v>
      </c>
    </row>
    <row r="30" spans="1:25" s="20" customFormat="1" ht="20.25" customHeight="1" x14ac:dyDescent="0.25">
      <c r="A30" s="58">
        <v>21</v>
      </c>
      <c r="B30" s="71">
        <v>24207212057</v>
      </c>
      <c r="C30" s="94" t="s">
        <v>44</v>
      </c>
      <c r="D30" s="95" t="s">
        <v>143</v>
      </c>
      <c r="E30" s="96">
        <v>36610</v>
      </c>
      <c r="F30" s="97" t="s">
        <v>242</v>
      </c>
      <c r="G30" s="64" t="s">
        <v>1</v>
      </c>
      <c r="H30" s="98">
        <v>8.59</v>
      </c>
      <c r="I30" s="98">
        <v>8.4</v>
      </c>
      <c r="J30" s="67"/>
      <c r="K30" s="98">
        <v>8.5</v>
      </c>
      <c r="L30" s="98">
        <v>8.58</v>
      </c>
      <c r="M30" s="98">
        <v>3.74</v>
      </c>
      <c r="N30" s="100" t="s">
        <v>37</v>
      </c>
      <c r="O30" s="100" t="s">
        <v>37</v>
      </c>
      <c r="P30" s="100" t="s">
        <v>37</v>
      </c>
      <c r="Q30" s="100" t="s">
        <v>37</v>
      </c>
      <c r="R30" s="100" t="s">
        <v>758</v>
      </c>
      <c r="S30" s="69"/>
      <c r="T30" s="101" t="s">
        <v>763</v>
      </c>
      <c r="V30" s="21">
        <v>0</v>
      </c>
      <c r="W30" s="22"/>
      <c r="X30" s="20">
        <v>3.74</v>
      </c>
      <c r="Y30" s="23">
        <v>0</v>
      </c>
    </row>
    <row r="31" spans="1:25" s="20" customFormat="1" ht="20.25" customHeight="1" x14ac:dyDescent="0.25">
      <c r="A31" s="58">
        <v>22</v>
      </c>
      <c r="B31" s="71">
        <v>24207106710</v>
      </c>
      <c r="C31" s="94" t="s">
        <v>530</v>
      </c>
      <c r="D31" s="95" t="s">
        <v>143</v>
      </c>
      <c r="E31" s="96">
        <v>36609</v>
      </c>
      <c r="F31" s="97" t="s">
        <v>242</v>
      </c>
      <c r="G31" s="64" t="s">
        <v>1</v>
      </c>
      <c r="H31" s="98">
        <v>8.2799999999999994</v>
      </c>
      <c r="I31" s="98">
        <v>8.9</v>
      </c>
      <c r="J31" s="67"/>
      <c r="K31" s="98">
        <v>9.1999999999999993</v>
      </c>
      <c r="L31" s="98">
        <v>8.31</v>
      </c>
      <c r="M31" s="98">
        <v>3.6</v>
      </c>
      <c r="N31" s="100" t="s">
        <v>37</v>
      </c>
      <c r="O31" s="100" t="s">
        <v>37</v>
      </c>
      <c r="P31" s="100" t="s">
        <v>37</v>
      </c>
      <c r="Q31" s="100" t="s">
        <v>37</v>
      </c>
      <c r="R31" s="100" t="s">
        <v>758</v>
      </c>
      <c r="S31" s="69"/>
      <c r="T31" s="101" t="s">
        <v>763</v>
      </c>
      <c r="V31" s="21">
        <v>0</v>
      </c>
      <c r="W31" s="22"/>
      <c r="X31" s="20">
        <v>3.6</v>
      </c>
      <c r="Y31" s="23">
        <v>0</v>
      </c>
    </row>
    <row r="32" spans="1:25" s="20" customFormat="1" ht="20.25" customHeight="1" x14ac:dyDescent="0.25">
      <c r="A32" s="58">
        <v>23</v>
      </c>
      <c r="B32" s="71">
        <v>24207115142</v>
      </c>
      <c r="C32" s="94" t="s">
        <v>912</v>
      </c>
      <c r="D32" s="95" t="s">
        <v>150</v>
      </c>
      <c r="E32" s="96">
        <v>36757</v>
      </c>
      <c r="F32" s="97" t="s">
        <v>244</v>
      </c>
      <c r="G32" s="64" t="s">
        <v>1</v>
      </c>
      <c r="H32" s="98">
        <v>8.33</v>
      </c>
      <c r="I32" s="98">
        <v>8.6999999999999993</v>
      </c>
      <c r="J32" s="67"/>
      <c r="K32" s="98">
        <v>8.8000000000000007</v>
      </c>
      <c r="L32" s="98">
        <v>8.34</v>
      </c>
      <c r="M32" s="98">
        <v>3.64</v>
      </c>
      <c r="N32" s="100" t="s">
        <v>37</v>
      </c>
      <c r="O32" s="100" t="s">
        <v>37</v>
      </c>
      <c r="P32" s="100" t="s">
        <v>37</v>
      </c>
      <c r="Q32" s="100" t="s">
        <v>37</v>
      </c>
      <c r="R32" s="100" t="s">
        <v>758</v>
      </c>
      <c r="S32" s="69"/>
      <c r="T32" s="101" t="s">
        <v>763</v>
      </c>
      <c r="V32" s="21">
        <v>0</v>
      </c>
      <c r="W32" s="22"/>
      <c r="X32" s="20">
        <v>3.64</v>
      </c>
      <c r="Y32" s="23">
        <v>0</v>
      </c>
    </row>
    <row r="33" spans="1:25" s="20" customFormat="1" ht="20.25" customHeight="1" x14ac:dyDescent="0.25">
      <c r="A33" s="58">
        <v>24</v>
      </c>
      <c r="B33" s="71">
        <v>24207115857</v>
      </c>
      <c r="C33" s="94" t="s">
        <v>913</v>
      </c>
      <c r="D33" s="95" t="s">
        <v>150</v>
      </c>
      <c r="E33" s="96">
        <v>36726</v>
      </c>
      <c r="F33" s="97" t="s">
        <v>244</v>
      </c>
      <c r="G33" s="64" t="s">
        <v>1</v>
      </c>
      <c r="H33" s="98">
        <v>7.9</v>
      </c>
      <c r="I33" s="98">
        <v>8.4</v>
      </c>
      <c r="J33" s="67"/>
      <c r="K33" s="98">
        <v>8.5</v>
      </c>
      <c r="L33" s="98">
        <v>7.92</v>
      </c>
      <c r="M33" s="98">
        <v>3.41</v>
      </c>
      <c r="N33" s="100" t="s">
        <v>37</v>
      </c>
      <c r="O33" s="100" t="s">
        <v>37</v>
      </c>
      <c r="P33" s="100">
        <v>0</v>
      </c>
      <c r="Q33" s="100" t="s">
        <v>37</v>
      </c>
      <c r="R33" s="100" t="s">
        <v>760</v>
      </c>
      <c r="S33" s="69"/>
      <c r="T33" s="101" t="s">
        <v>764</v>
      </c>
      <c r="V33" s="21">
        <v>1</v>
      </c>
      <c r="W33" s="22"/>
      <c r="X33" s="20">
        <v>3.41</v>
      </c>
      <c r="Y33" s="23">
        <v>0</v>
      </c>
    </row>
    <row r="34" spans="1:25" s="20" customFormat="1" ht="20.25" customHeight="1" x14ac:dyDescent="0.25">
      <c r="A34" s="58">
        <v>25</v>
      </c>
      <c r="B34" s="71">
        <v>24207212451</v>
      </c>
      <c r="C34" s="94" t="s">
        <v>914</v>
      </c>
      <c r="D34" s="95" t="s">
        <v>9</v>
      </c>
      <c r="E34" s="96">
        <v>36840</v>
      </c>
      <c r="F34" s="97" t="s">
        <v>244</v>
      </c>
      <c r="G34" s="64" t="s">
        <v>1</v>
      </c>
      <c r="H34" s="98">
        <v>8.3699999999999992</v>
      </c>
      <c r="I34" s="98">
        <v>9.3000000000000007</v>
      </c>
      <c r="J34" s="67"/>
      <c r="K34" s="98">
        <v>9.4</v>
      </c>
      <c r="L34" s="98">
        <v>8.4</v>
      </c>
      <c r="M34" s="98">
        <v>3.64</v>
      </c>
      <c r="N34" s="100" t="s">
        <v>37</v>
      </c>
      <c r="O34" s="100" t="s">
        <v>37</v>
      </c>
      <c r="P34" s="100" t="s">
        <v>37</v>
      </c>
      <c r="Q34" s="100" t="s">
        <v>37</v>
      </c>
      <c r="R34" s="100" t="s">
        <v>760</v>
      </c>
      <c r="S34" s="69"/>
      <c r="T34" s="101" t="s">
        <v>763</v>
      </c>
      <c r="V34" s="21">
        <v>0</v>
      </c>
      <c r="W34" s="22"/>
      <c r="X34" s="20">
        <v>3.64</v>
      </c>
      <c r="Y34" s="23">
        <v>0</v>
      </c>
    </row>
    <row r="35" spans="1:25" s="20" customFormat="1" ht="20.25" customHeight="1" x14ac:dyDescent="0.25">
      <c r="A35" s="58">
        <v>26</v>
      </c>
      <c r="B35" s="71">
        <v>24217107968</v>
      </c>
      <c r="C35" s="94" t="s">
        <v>746</v>
      </c>
      <c r="D35" s="95" t="s">
        <v>9</v>
      </c>
      <c r="E35" s="96">
        <v>35651</v>
      </c>
      <c r="F35" s="97" t="s">
        <v>242</v>
      </c>
      <c r="G35" s="64" t="s">
        <v>4</v>
      </c>
      <c r="H35" s="98">
        <v>8.23</v>
      </c>
      <c r="I35" s="98">
        <v>8.9</v>
      </c>
      <c r="J35" s="67"/>
      <c r="K35" s="98">
        <v>9.1</v>
      </c>
      <c r="L35" s="98">
        <v>8.26</v>
      </c>
      <c r="M35" s="98">
        <v>3.61</v>
      </c>
      <c r="N35" s="100" t="s">
        <v>37</v>
      </c>
      <c r="O35" s="100" t="s">
        <v>37</v>
      </c>
      <c r="P35" s="100" t="s">
        <v>37</v>
      </c>
      <c r="Q35" s="100" t="s">
        <v>37</v>
      </c>
      <c r="R35" s="100" t="s">
        <v>760</v>
      </c>
      <c r="S35" s="69"/>
      <c r="T35" s="101" t="s">
        <v>763</v>
      </c>
      <c r="V35" s="21">
        <v>0</v>
      </c>
      <c r="W35" s="22"/>
      <c r="X35" s="20">
        <v>3.61</v>
      </c>
      <c r="Y35" s="23">
        <v>0</v>
      </c>
    </row>
    <row r="36" spans="1:25" s="20" customFormat="1" ht="20.25" customHeight="1" x14ac:dyDescent="0.25">
      <c r="A36" s="58">
        <v>27</v>
      </c>
      <c r="B36" s="71">
        <v>24207100940</v>
      </c>
      <c r="C36" s="94" t="s">
        <v>915</v>
      </c>
      <c r="D36" s="95" t="s">
        <v>916</v>
      </c>
      <c r="E36" s="96">
        <v>36520</v>
      </c>
      <c r="F36" s="97" t="s">
        <v>242</v>
      </c>
      <c r="G36" s="64" t="s">
        <v>1</v>
      </c>
      <c r="H36" s="98">
        <v>8.5</v>
      </c>
      <c r="I36" s="98">
        <v>8.9</v>
      </c>
      <c r="J36" s="67"/>
      <c r="K36" s="98">
        <v>8.9</v>
      </c>
      <c r="L36" s="98">
        <v>8.52</v>
      </c>
      <c r="M36" s="98">
        <v>3.71</v>
      </c>
      <c r="N36" s="100" t="s">
        <v>37</v>
      </c>
      <c r="O36" s="100" t="s">
        <v>37</v>
      </c>
      <c r="P36" s="100" t="s">
        <v>37</v>
      </c>
      <c r="Q36" s="100" t="s">
        <v>37</v>
      </c>
      <c r="R36" s="100" t="s">
        <v>758</v>
      </c>
      <c r="S36" s="69"/>
      <c r="T36" s="101" t="s">
        <v>763</v>
      </c>
      <c r="V36" s="21">
        <v>0</v>
      </c>
      <c r="W36" s="22"/>
      <c r="X36" s="20">
        <v>3.71</v>
      </c>
      <c r="Y36" s="23">
        <v>0</v>
      </c>
    </row>
    <row r="37" spans="1:25" s="20" customFormat="1" ht="20.25" customHeight="1" x14ac:dyDescent="0.25">
      <c r="A37" s="58">
        <v>28</v>
      </c>
      <c r="B37" s="71">
        <v>24207106113</v>
      </c>
      <c r="C37" s="94" t="s">
        <v>917</v>
      </c>
      <c r="D37" s="95" t="s">
        <v>176</v>
      </c>
      <c r="E37" s="96">
        <v>36645</v>
      </c>
      <c r="F37" s="97" t="s">
        <v>242</v>
      </c>
      <c r="G37" s="64" t="s">
        <v>1</v>
      </c>
      <c r="H37" s="98">
        <v>8.44</v>
      </c>
      <c r="I37" s="98">
        <v>8.6999999999999993</v>
      </c>
      <c r="J37" s="67"/>
      <c r="K37" s="98">
        <v>8.8000000000000007</v>
      </c>
      <c r="L37" s="98">
        <v>8.4499999999999993</v>
      </c>
      <c r="M37" s="98">
        <v>3.71</v>
      </c>
      <c r="N37" s="100" t="s">
        <v>37</v>
      </c>
      <c r="O37" s="100" t="s">
        <v>37</v>
      </c>
      <c r="P37" s="100" t="s">
        <v>37</v>
      </c>
      <c r="Q37" s="100" t="s">
        <v>37</v>
      </c>
      <c r="R37" s="100" t="s">
        <v>760</v>
      </c>
      <c r="S37" s="69"/>
      <c r="T37" s="101" t="s">
        <v>763</v>
      </c>
      <c r="V37" s="21">
        <v>0</v>
      </c>
      <c r="W37" s="22"/>
      <c r="X37" s="20">
        <v>3.71</v>
      </c>
      <c r="Y37" s="23">
        <v>0</v>
      </c>
    </row>
    <row r="38" spans="1:25" s="20" customFormat="1" ht="20.25" customHeight="1" x14ac:dyDescent="0.25">
      <c r="A38" s="58">
        <v>29</v>
      </c>
      <c r="B38" s="71">
        <v>24217102680</v>
      </c>
      <c r="C38" s="94" t="s">
        <v>918</v>
      </c>
      <c r="D38" s="95" t="s">
        <v>178</v>
      </c>
      <c r="E38" s="96">
        <v>36638</v>
      </c>
      <c r="F38" s="97" t="s">
        <v>262</v>
      </c>
      <c r="G38" s="64" t="s">
        <v>4</v>
      </c>
      <c r="H38" s="98">
        <v>8.2899999999999991</v>
      </c>
      <c r="I38" s="98">
        <v>9.1</v>
      </c>
      <c r="J38" s="67"/>
      <c r="K38" s="98">
        <v>9.1999999999999993</v>
      </c>
      <c r="L38" s="98">
        <v>8.32</v>
      </c>
      <c r="M38" s="98">
        <v>3.64</v>
      </c>
      <c r="N38" s="100" t="s">
        <v>37</v>
      </c>
      <c r="O38" s="100" t="s">
        <v>37</v>
      </c>
      <c r="P38" s="100" t="s">
        <v>37</v>
      </c>
      <c r="Q38" s="100" t="s">
        <v>37</v>
      </c>
      <c r="R38" s="100" t="s">
        <v>758</v>
      </c>
      <c r="S38" s="69"/>
      <c r="T38" s="101" t="s">
        <v>763</v>
      </c>
      <c r="V38" s="21">
        <v>0</v>
      </c>
      <c r="W38" s="22"/>
      <c r="X38" s="20">
        <v>3.64</v>
      </c>
      <c r="Y38" s="23">
        <v>0</v>
      </c>
    </row>
    <row r="39" spans="1:25" s="20" customFormat="1" ht="20.25" customHeight="1" x14ac:dyDescent="0.25">
      <c r="A39" s="58">
        <v>30</v>
      </c>
      <c r="B39" s="71">
        <v>24207214451</v>
      </c>
      <c r="C39" s="94" t="s">
        <v>512</v>
      </c>
      <c r="D39" s="95" t="s">
        <v>219</v>
      </c>
      <c r="E39" s="96">
        <v>36587</v>
      </c>
      <c r="F39" s="97" t="s">
        <v>303</v>
      </c>
      <c r="G39" s="64" t="s">
        <v>1</v>
      </c>
      <c r="H39" s="98">
        <v>8.0500000000000007</v>
      </c>
      <c r="I39" s="98">
        <v>8.6</v>
      </c>
      <c r="J39" s="67"/>
      <c r="K39" s="98">
        <v>8.8000000000000007</v>
      </c>
      <c r="L39" s="98">
        <v>8.07</v>
      </c>
      <c r="M39" s="98">
        <v>3.47</v>
      </c>
      <c r="N39" s="100" t="s">
        <v>37</v>
      </c>
      <c r="O39" s="100" t="s">
        <v>37</v>
      </c>
      <c r="P39" s="100" t="s">
        <v>37</v>
      </c>
      <c r="Q39" s="100" t="s">
        <v>37</v>
      </c>
      <c r="R39" s="100" t="s">
        <v>758</v>
      </c>
      <c r="S39" s="69"/>
      <c r="T39" s="101" t="s">
        <v>763</v>
      </c>
      <c r="V39" s="21">
        <v>0</v>
      </c>
      <c r="W39" s="22"/>
      <c r="X39" s="20">
        <v>3.47</v>
      </c>
      <c r="Y39" s="23">
        <v>0</v>
      </c>
    </row>
    <row r="40" spans="1:25" s="20" customFormat="1" ht="20.25" customHeight="1" x14ac:dyDescent="0.25">
      <c r="A40" s="58">
        <v>31</v>
      </c>
      <c r="B40" s="71">
        <v>24203502666</v>
      </c>
      <c r="C40" s="94" t="s">
        <v>919</v>
      </c>
      <c r="D40" s="95" t="s">
        <v>188</v>
      </c>
      <c r="E40" s="96">
        <v>36554</v>
      </c>
      <c r="F40" s="97" t="s">
        <v>246</v>
      </c>
      <c r="G40" s="64" t="s">
        <v>1</v>
      </c>
      <c r="H40" s="98">
        <v>8.6999999999999993</v>
      </c>
      <c r="I40" s="98">
        <v>8.6</v>
      </c>
      <c r="J40" s="67"/>
      <c r="K40" s="98">
        <v>8.9</v>
      </c>
      <c r="L40" s="98">
        <v>8.6999999999999993</v>
      </c>
      <c r="M40" s="98">
        <v>3.81</v>
      </c>
      <c r="N40" s="100" t="s">
        <v>37</v>
      </c>
      <c r="O40" s="100" t="s">
        <v>37</v>
      </c>
      <c r="P40" s="100" t="s">
        <v>37</v>
      </c>
      <c r="Q40" s="100" t="s">
        <v>37</v>
      </c>
      <c r="R40" s="100" t="s">
        <v>760</v>
      </c>
      <c r="S40" s="69"/>
      <c r="T40" s="101" t="s">
        <v>763</v>
      </c>
      <c r="V40" s="21">
        <v>0</v>
      </c>
      <c r="W40" s="22"/>
      <c r="X40" s="20">
        <v>3.81</v>
      </c>
      <c r="Y40" s="23">
        <v>0</v>
      </c>
    </row>
    <row r="41" spans="1:25" s="20" customFormat="1" ht="20.25" customHeight="1" x14ac:dyDescent="0.25">
      <c r="A41" s="58">
        <v>32</v>
      </c>
      <c r="B41" s="71">
        <v>24207108477</v>
      </c>
      <c r="C41" s="94" t="s">
        <v>395</v>
      </c>
      <c r="D41" s="95" t="s">
        <v>210</v>
      </c>
      <c r="E41" s="96">
        <v>36666</v>
      </c>
      <c r="F41" s="97" t="s">
        <v>244</v>
      </c>
      <c r="G41" s="64" t="s">
        <v>1</v>
      </c>
      <c r="H41" s="98">
        <v>8.2799999999999994</v>
      </c>
      <c r="I41" s="98">
        <v>8.9</v>
      </c>
      <c r="J41" s="67"/>
      <c r="K41" s="98">
        <v>8.9</v>
      </c>
      <c r="L41" s="98">
        <v>8.3000000000000007</v>
      </c>
      <c r="M41" s="98">
        <v>3.61</v>
      </c>
      <c r="N41" s="100" t="s">
        <v>37</v>
      </c>
      <c r="O41" s="100" t="s">
        <v>37</v>
      </c>
      <c r="P41" s="100" t="s">
        <v>37</v>
      </c>
      <c r="Q41" s="100" t="s">
        <v>37</v>
      </c>
      <c r="R41" s="100" t="s">
        <v>758</v>
      </c>
      <c r="S41" s="69"/>
      <c r="T41" s="101" t="s">
        <v>763</v>
      </c>
      <c r="V41" s="21">
        <v>0</v>
      </c>
      <c r="W41" s="22"/>
      <c r="X41" s="20">
        <v>3.61</v>
      </c>
      <c r="Y41" s="23">
        <v>0</v>
      </c>
    </row>
    <row r="42" spans="1:25" s="20" customFormat="1" ht="20.25" customHeight="1" x14ac:dyDescent="0.25">
      <c r="A42" s="58">
        <v>33</v>
      </c>
      <c r="B42" s="71">
        <v>24207213929</v>
      </c>
      <c r="C42" s="94" t="s">
        <v>68</v>
      </c>
      <c r="D42" s="95" t="s">
        <v>210</v>
      </c>
      <c r="E42" s="96">
        <v>36526</v>
      </c>
      <c r="F42" s="97" t="s">
        <v>262</v>
      </c>
      <c r="G42" s="64" t="s">
        <v>1</v>
      </c>
      <c r="H42" s="98">
        <v>7.91</v>
      </c>
      <c r="I42" s="98">
        <v>8.3000000000000007</v>
      </c>
      <c r="J42" s="67"/>
      <c r="K42" s="98">
        <v>8.5</v>
      </c>
      <c r="L42" s="98">
        <v>7.93</v>
      </c>
      <c r="M42" s="98">
        <v>3.46</v>
      </c>
      <c r="N42" s="100" t="s">
        <v>37</v>
      </c>
      <c r="O42" s="100" t="s">
        <v>37</v>
      </c>
      <c r="P42" s="100" t="s">
        <v>37</v>
      </c>
      <c r="Q42" s="100" t="s">
        <v>37</v>
      </c>
      <c r="R42" s="100" t="s">
        <v>758</v>
      </c>
      <c r="S42" s="69"/>
      <c r="T42" s="101" t="s">
        <v>763</v>
      </c>
      <c r="V42" s="21">
        <v>0</v>
      </c>
      <c r="W42" s="22"/>
      <c r="X42" s="20">
        <v>3.46</v>
      </c>
      <c r="Y42" s="23">
        <v>0</v>
      </c>
    </row>
    <row r="43" spans="1:25" s="20" customFormat="1" ht="20.25" customHeight="1" x14ac:dyDescent="0.25">
      <c r="A43" s="58">
        <v>34</v>
      </c>
      <c r="B43" s="71">
        <v>24207102674</v>
      </c>
      <c r="C43" s="94" t="s">
        <v>920</v>
      </c>
      <c r="D43" s="95" t="s">
        <v>208</v>
      </c>
      <c r="E43" s="96">
        <v>36702</v>
      </c>
      <c r="F43" s="97" t="s">
        <v>242</v>
      </c>
      <c r="G43" s="64" t="s">
        <v>1</v>
      </c>
      <c r="H43" s="98">
        <v>8.86</v>
      </c>
      <c r="I43" s="98">
        <v>8.5</v>
      </c>
      <c r="J43" s="67"/>
      <c r="K43" s="98">
        <v>8.4</v>
      </c>
      <c r="L43" s="98">
        <v>8.84</v>
      </c>
      <c r="M43" s="98">
        <v>3.87</v>
      </c>
      <c r="N43" s="100">
        <v>0</v>
      </c>
      <c r="O43" s="100">
        <v>0</v>
      </c>
      <c r="P43" s="100" t="s">
        <v>37</v>
      </c>
      <c r="Q43" s="100" t="s">
        <v>37</v>
      </c>
      <c r="R43" s="100" t="s">
        <v>760</v>
      </c>
      <c r="S43" s="69"/>
      <c r="T43" s="101" t="s">
        <v>764</v>
      </c>
      <c r="V43" s="21">
        <v>0</v>
      </c>
      <c r="W43" s="22"/>
      <c r="X43" s="20">
        <v>3.87</v>
      </c>
      <c r="Y43" s="23">
        <v>0</v>
      </c>
    </row>
    <row r="44" spans="1:25" s="20" customFormat="1" ht="20.25" customHeight="1" x14ac:dyDescent="0.25">
      <c r="A44" s="58">
        <v>35</v>
      </c>
      <c r="B44" s="71">
        <v>24207116156</v>
      </c>
      <c r="C44" s="94" t="s">
        <v>469</v>
      </c>
      <c r="D44" s="95" t="s">
        <v>208</v>
      </c>
      <c r="E44" s="96">
        <v>36857</v>
      </c>
      <c r="F44" s="97" t="s">
        <v>244</v>
      </c>
      <c r="G44" s="64" t="s">
        <v>1</v>
      </c>
      <c r="H44" s="98">
        <v>8.74</v>
      </c>
      <c r="I44" s="98">
        <v>9.3000000000000007</v>
      </c>
      <c r="J44" s="67"/>
      <c r="K44" s="98">
        <v>9.4</v>
      </c>
      <c r="L44" s="98">
        <v>8.76</v>
      </c>
      <c r="M44" s="98">
        <v>3.81</v>
      </c>
      <c r="N44" s="100" t="s">
        <v>37</v>
      </c>
      <c r="O44" s="100" t="s">
        <v>37</v>
      </c>
      <c r="P44" s="100" t="s">
        <v>37</v>
      </c>
      <c r="Q44" s="100" t="s">
        <v>37</v>
      </c>
      <c r="R44" s="100" t="s">
        <v>760</v>
      </c>
      <c r="S44" s="69"/>
      <c r="T44" s="101" t="s">
        <v>763</v>
      </c>
      <c r="V44" s="21">
        <v>0</v>
      </c>
      <c r="W44" s="22"/>
      <c r="X44" s="20">
        <v>3.81</v>
      </c>
      <c r="Y44" s="23">
        <v>0</v>
      </c>
    </row>
    <row r="45" spans="1:25" s="20" customFormat="1" ht="20.25" customHeight="1" x14ac:dyDescent="0.25">
      <c r="A45" s="58">
        <v>36</v>
      </c>
      <c r="B45" s="71">
        <v>24207205173</v>
      </c>
      <c r="C45" s="94" t="s">
        <v>921</v>
      </c>
      <c r="D45" s="95" t="s">
        <v>208</v>
      </c>
      <c r="E45" s="96">
        <v>36823</v>
      </c>
      <c r="F45" s="97" t="s">
        <v>244</v>
      </c>
      <c r="G45" s="64" t="s">
        <v>1</v>
      </c>
      <c r="H45" s="98">
        <v>8.24</v>
      </c>
      <c r="I45" s="98">
        <v>8.3000000000000007</v>
      </c>
      <c r="J45" s="67"/>
      <c r="K45" s="98">
        <v>8.5</v>
      </c>
      <c r="L45" s="98">
        <v>8.25</v>
      </c>
      <c r="M45" s="98">
        <v>3.63</v>
      </c>
      <c r="N45" s="100" t="s">
        <v>37</v>
      </c>
      <c r="O45" s="100">
        <v>0</v>
      </c>
      <c r="P45" s="100" t="s">
        <v>37</v>
      </c>
      <c r="Q45" s="100" t="s">
        <v>37</v>
      </c>
      <c r="R45" s="100" t="s">
        <v>760</v>
      </c>
      <c r="S45" s="69"/>
      <c r="T45" s="101" t="s">
        <v>764</v>
      </c>
      <c r="V45" s="21">
        <v>0</v>
      </c>
      <c r="W45" s="22"/>
      <c r="X45" s="20">
        <v>3.63</v>
      </c>
      <c r="Y45" s="23">
        <v>0</v>
      </c>
    </row>
    <row r="46" spans="1:25" s="20" customFormat="1" ht="20.25" customHeight="1" x14ac:dyDescent="0.25">
      <c r="A46" s="58">
        <v>37</v>
      </c>
      <c r="B46" s="71">
        <v>24207207708</v>
      </c>
      <c r="C46" s="94" t="s">
        <v>562</v>
      </c>
      <c r="D46" s="95" t="s">
        <v>226</v>
      </c>
      <c r="E46" s="96">
        <v>36759</v>
      </c>
      <c r="F46" s="97" t="s">
        <v>280</v>
      </c>
      <c r="G46" s="64" t="s">
        <v>1</v>
      </c>
      <c r="H46" s="98">
        <v>8.4700000000000006</v>
      </c>
      <c r="I46" s="98">
        <v>8.6999999999999993</v>
      </c>
      <c r="J46" s="67"/>
      <c r="K46" s="98">
        <v>8.8000000000000007</v>
      </c>
      <c r="L46" s="98">
        <v>8.48</v>
      </c>
      <c r="M46" s="98">
        <v>3.7</v>
      </c>
      <c r="N46" s="100">
        <v>0</v>
      </c>
      <c r="O46" s="100" t="s">
        <v>37</v>
      </c>
      <c r="P46" s="100" t="s">
        <v>37</v>
      </c>
      <c r="Q46" s="100" t="s">
        <v>37</v>
      </c>
      <c r="R46" s="100" t="s">
        <v>758</v>
      </c>
      <c r="S46" s="69"/>
      <c r="T46" s="101" t="s">
        <v>764</v>
      </c>
      <c r="V46" s="21">
        <v>0</v>
      </c>
      <c r="W46" s="22"/>
      <c r="X46" s="20">
        <v>3.7</v>
      </c>
      <c r="Y46" s="23">
        <v>0</v>
      </c>
    </row>
    <row r="47" spans="1:25" s="20" customFormat="1" ht="20.25" customHeight="1" x14ac:dyDescent="0.25">
      <c r="A47" s="58">
        <v>38</v>
      </c>
      <c r="B47" s="71">
        <v>24207101669</v>
      </c>
      <c r="C47" s="94" t="s">
        <v>250</v>
      </c>
      <c r="D47" s="95" t="s">
        <v>231</v>
      </c>
      <c r="E47" s="96">
        <v>36371</v>
      </c>
      <c r="F47" s="97" t="s">
        <v>242</v>
      </c>
      <c r="G47" s="64" t="s">
        <v>1</v>
      </c>
      <c r="H47" s="98">
        <v>8.1300000000000008</v>
      </c>
      <c r="I47" s="98">
        <v>8.9</v>
      </c>
      <c r="J47" s="67"/>
      <c r="K47" s="98">
        <v>9.1999999999999993</v>
      </c>
      <c r="L47" s="98">
        <v>8.17</v>
      </c>
      <c r="M47" s="98">
        <v>3.53</v>
      </c>
      <c r="N47" s="100" t="s">
        <v>37</v>
      </c>
      <c r="O47" s="100">
        <v>0</v>
      </c>
      <c r="P47" s="100" t="s">
        <v>37</v>
      </c>
      <c r="Q47" s="100" t="s">
        <v>37</v>
      </c>
      <c r="R47" s="100" t="s">
        <v>758</v>
      </c>
      <c r="S47" s="69"/>
      <c r="T47" s="101" t="s">
        <v>764</v>
      </c>
      <c r="V47" s="21">
        <v>0</v>
      </c>
      <c r="W47" s="22"/>
      <c r="X47" s="20">
        <v>3.53</v>
      </c>
      <c r="Y47" s="23">
        <v>0</v>
      </c>
    </row>
    <row r="48" spans="1:25" s="20" customFormat="1" ht="20.25" customHeight="1" x14ac:dyDescent="0.25">
      <c r="A48" s="148">
        <v>39</v>
      </c>
      <c r="B48" s="149">
        <v>24207104442</v>
      </c>
      <c r="C48" s="150" t="s">
        <v>295</v>
      </c>
      <c r="D48" s="151" t="s">
        <v>146</v>
      </c>
      <c r="E48" s="152">
        <v>36526</v>
      </c>
      <c r="F48" s="153" t="s">
        <v>242</v>
      </c>
      <c r="G48" s="154" t="s">
        <v>1</v>
      </c>
      <c r="H48" s="155">
        <v>8.25</v>
      </c>
      <c r="I48" s="155">
        <v>8.6999999999999993</v>
      </c>
      <c r="J48" s="156"/>
      <c r="K48" s="155">
        <v>9</v>
      </c>
      <c r="L48" s="155">
        <v>8.27</v>
      </c>
      <c r="M48" s="155">
        <v>3.61</v>
      </c>
      <c r="N48" s="157" t="s">
        <v>37</v>
      </c>
      <c r="O48" s="157" t="s">
        <v>37</v>
      </c>
      <c r="P48" s="157" t="s">
        <v>37</v>
      </c>
      <c r="Q48" s="157" t="s">
        <v>37</v>
      </c>
      <c r="R48" s="157" t="s">
        <v>758</v>
      </c>
      <c r="S48" s="158"/>
      <c r="T48" s="159" t="s">
        <v>763</v>
      </c>
      <c r="V48" s="21">
        <v>0</v>
      </c>
      <c r="W48" s="22"/>
      <c r="X48" s="20">
        <v>3.61</v>
      </c>
      <c r="Y48" s="23">
        <v>0</v>
      </c>
    </row>
    <row r="49" spans="1:28" ht="20.25" customHeight="1" x14ac:dyDescent="0.25">
      <c r="A49" s="115" t="s">
        <v>900</v>
      </c>
      <c r="B49" s="116"/>
      <c r="C49" s="116"/>
      <c r="D49" s="117"/>
      <c r="E49" s="118"/>
      <c r="F49" s="119"/>
      <c r="G49" s="120"/>
      <c r="H49" s="116"/>
      <c r="I49" s="120"/>
      <c r="J49" s="120"/>
      <c r="K49" s="120"/>
      <c r="L49" s="120"/>
      <c r="M49" s="120"/>
      <c r="N49" s="120"/>
      <c r="O49" s="120"/>
      <c r="P49" s="120"/>
      <c r="Q49" s="116"/>
      <c r="R49" s="116"/>
      <c r="S49" s="121"/>
      <c r="T49" s="122"/>
      <c r="U49" s="20"/>
      <c r="V49" s="21"/>
      <c r="W49" s="22"/>
      <c r="X49" s="20"/>
      <c r="Y49" s="23"/>
      <c r="AA49" s="20"/>
      <c r="AB49" s="20"/>
    </row>
    <row r="50" spans="1:28" s="20" customFormat="1" ht="20.25" customHeight="1" x14ac:dyDescent="0.25">
      <c r="A50" s="137">
        <v>1</v>
      </c>
      <c r="B50" s="160">
        <v>24207115307</v>
      </c>
      <c r="C50" s="138" t="s">
        <v>822</v>
      </c>
      <c r="D50" s="139" t="s">
        <v>2</v>
      </c>
      <c r="E50" s="140">
        <v>36822</v>
      </c>
      <c r="F50" s="141" t="s">
        <v>244</v>
      </c>
      <c r="G50" s="142" t="s">
        <v>1</v>
      </c>
      <c r="H50" s="143">
        <v>8.08</v>
      </c>
      <c r="I50" s="143"/>
      <c r="J50" s="143">
        <v>9.6999999999999993</v>
      </c>
      <c r="K50" s="143">
        <v>8.6</v>
      </c>
      <c r="L50" s="143">
        <v>8.1199999999999992</v>
      </c>
      <c r="M50" s="143">
        <v>3.51</v>
      </c>
      <c r="N50" s="145" t="s">
        <v>37</v>
      </c>
      <c r="O50" s="145" t="s">
        <v>37</v>
      </c>
      <c r="P50" s="145" t="s">
        <v>37</v>
      </c>
      <c r="Q50" s="145" t="s">
        <v>37</v>
      </c>
      <c r="R50" s="145" t="s">
        <v>758</v>
      </c>
      <c r="S50" s="146"/>
      <c r="T50" s="147" t="s">
        <v>763</v>
      </c>
      <c r="V50" s="21">
        <v>0</v>
      </c>
      <c r="W50" s="22"/>
      <c r="X50" s="20">
        <v>3.51</v>
      </c>
      <c r="Y50" s="23">
        <v>0</v>
      </c>
    </row>
    <row r="51" spans="1:28" s="20" customFormat="1" ht="20.25" customHeight="1" x14ac:dyDescent="0.25">
      <c r="A51" s="58">
        <v>2</v>
      </c>
      <c r="B51" s="161">
        <v>24207106221</v>
      </c>
      <c r="C51" s="94" t="s">
        <v>553</v>
      </c>
      <c r="D51" s="95" t="s">
        <v>5</v>
      </c>
      <c r="E51" s="96">
        <v>36581</v>
      </c>
      <c r="F51" s="97" t="s">
        <v>244</v>
      </c>
      <c r="G51" s="64" t="s">
        <v>1</v>
      </c>
      <c r="H51" s="98">
        <v>7.12</v>
      </c>
      <c r="I51" s="98"/>
      <c r="J51" s="98">
        <v>0</v>
      </c>
      <c r="K51" s="98">
        <v>7.5</v>
      </c>
      <c r="L51" s="98">
        <v>6.98</v>
      </c>
      <c r="M51" s="98">
        <v>2.88</v>
      </c>
      <c r="N51" s="100">
        <v>0</v>
      </c>
      <c r="O51" s="100">
        <v>0</v>
      </c>
      <c r="P51" s="100" t="s">
        <v>37</v>
      </c>
      <c r="Q51" s="100" t="s">
        <v>37</v>
      </c>
      <c r="R51" s="100" t="s">
        <v>758</v>
      </c>
      <c r="S51" s="69"/>
      <c r="T51" s="101" t="s">
        <v>765</v>
      </c>
      <c r="V51" s="21">
        <v>3</v>
      </c>
      <c r="W51" s="22"/>
      <c r="X51" s="20">
        <v>2.88</v>
      </c>
      <c r="Y51" s="23">
        <v>0</v>
      </c>
    </row>
    <row r="52" spans="1:28" s="20" customFormat="1" ht="20.25" customHeight="1" x14ac:dyDescent="0.25">
      <c r="A52" s="58">
        <v>3</v>
      </c>
      <c r="B52" s="161">
        <v>24207107403</v>
      </c>
      <c r="C52" s="94" t="s">
        <v>922</v>
      </c>
      <c r="D52" s="95" t="s">
        <v>5</v>
      </c>
      <c r="E52" s="96">
        <v>36813</v>
      </c>
      <c r="F52" s="97" t="s">
        <v>356</v>
      </c>
      <c r="G52" s="64" t="s">
        <v>1</v>
      </c>
      <c r="H52" s="98">
        <v>8.25</v>
      </c>
      <c r="I52" s="98"/>
      <c r="J52" s="98">
        <v>9.4</v>
      </c>
      <c r="K52" s="98">
        <v>7.5</v>
      </c>
      <c r="L52" s="98">
        <v>8.26</v>
      </c>
      <c r="M52" s="98">
        <v>3.6</v>
      </c>
      <c r="N52" s="100" t="s">
        <v>37</v>
      </c>
      <c r="O52" s="100" t="s">
        <v>37</v>
      </c>
      <c r="P52" s="100" t="s">
        <v>37</v>
      </c>
      <c r="Q52" s="100" t="s">
        <v>37</v>
      </c>
      <c r="R52" s="100" t="s">
        <v>758</v>
      </c>
      <c r="S52" s="69"/>
      <c r="T52" s="101" t="s">
        <v>763</v>
      </c>
      <c r="V52" s="21">
        <v>0</v>
      </c>
      <c r="W52" s="22"/>
      <c r="X52" s="20">
        <v>3.6</v>
      </c>
      <c r="Y52" s="23">
        <v>0</v>
      </c>
    </row>
    <row r="53" spans="1:28" s="20" customFormat="1" ht="20.25" customHeight="1" x14ac:dyDescent="0.25">
      <c r="A53" s="58">
        <v>4</v>
      </c>
      <c r="B53" s="161">
        <v>24207208739</v>
      </c>
      <c r="C53" s="94" t="s">
        <v>923</v>
      </c>
      <c r="D53" s="95" t="s">
        <v>5</v>
      </c>
      <c r="E53" s="96">
        <v>36846</v>
      </c>
      <c r="F53" s="97" t="s">
        <v>244</v>
      </c>
      <c r="G53" s="64" t="s">
        <v>1</v>
      </c>
      <c r="H53" s="98">
        <v>7.7</v>
      </c>
      <c r="I53" s="98"/>
      <c r="J53" s="98">
        <v>8.9</v>
      </c>
      <c r="K53" s="98">
        <v>7.6</v>
      </c>
      <c r="L53" s="98">
        <v>7.73</v>
      </c>
      <c r="M53" s="98">
        <v>3.28</v>
      </c>
      <c r="N53" s="100" t="s">
        <v>37</v>
      </c>
      <c r="O53" s="100" t="s">
        <v>37</v>
      </c>
      <c r="P53" s="100" t="s">
        <v>37</v>
      </c>
      <c r="Q53" s="100" t="s">
        <v>37</v>
      </c>
      <c r="R53" s="100" t="s">
        <v>758</v>
      </c>
      <c r="S53" s="69"/>
      <c r="T53" s="101" t="s">
        <v>763</v>
      </c>
      <c r="V53" s="21">
        <v>0</v>
      </c>
      <c r="W53" s="22"/>
      <c r="X53" s="20">
        <v>3.28</v>
      </c>
      <c r="Y53" s="23">
        <v>0</v>
      </c>
    </row>
    <row r="54" spans="1:28" s="20" customFormat="1" ht="20.25" customHeight="1" x14ac:dyDescent="0.25">
      <c r="A54" s="58">
        <v>5</v>
      </c>
      <c r="B54" s="161">
        <v>2320716588</v>
      </c>
      <c r="C54" s="94" t="s">
        <v>924</v>
      </c>
      <c r="D54" s="95" t="s">
        <v>5</v>
      </c>
      <c r="E54" s="96">
        <v>36210</v>
      </c>
      <c r="F54" s="97" t="s">
        <v>925</v>
      </c>
      <c r="G54" s="64" t="s">
        <v>1</v>
      </c>
      <c r="H54" s="98">
        <v>7.6</v>
      </c>
      <c r="I54" s="98"/>
      <c r="J54" s="98">
        <v>9.3000000000000007</v>
      </c>
      <c r="K54" s="98">
        <v>6.9</v>
      </c>
      <c r="L54" s="98">
        <v>7.63</v>
      </c>
      <c r="M54" s="98">
        <v>3.2</v>
      </c>
      <c r="N54" s="100" t="s">
        <v>37</v>
      </c>
      <c r="O54" s="100" t="s">
        <v>37</v>
      </c>
      <c r="P54" s="100">
        <v>0</v>
      </c>
      <c r="Q54" s="100" t="s">
        <v>37</v>
      </c>
      <c r="R54" s="100" t="s">
        <v>759</v>
      </c>
      <c r="S54" s="69"/>
      <c r="T54" s="101" t="s">
        <v>764</v>
      </c>
      <c r="V54" s="21">
        <v>1</v>
      </c>
      <c r="W54" s="22"/>
      <c r="X54" s="20">
        <v>3.2</v>
      </c>
      <c r="Y54" s="23">
        <v>0</v>
      </c>
    </row>
    <row r="55" spans="1:28" s="20" customFormat="1" ht="20.25" customHeight="1" x14ac:dyDescent="0.25">
      <c r="A55" s="58">
        <v>6</v>
      </c>
      <c r="B55" s="161">
        <v>24207102681</v>
      </c>
      <c r="C55" s="94" t="s">
        <v>318</v>
      </c>
      <c r="D55" s="95" t="s">
        <v>5</v>
      </c>
      <c r="E55" s="96">
        <v>36564</v>
      </c>
      <c r="F55" s="97" t="s">
        <v>242</v>
      </c>
      <c r="G55" s="64" t="s">
        <v>1</v>
      </c>
      <c r="H55" s="98">
        <v>7.6</v>
      </c>
      <c r="I55" s="98"/>
      <c r="J55" s="98">
        <v>9.1</v>
      </c>
      <c r="K55" s="98">
        <v>7.8</v>
      </c>
      <c r="L55" s="98">
        <v>7.64</v>
      </c>
      <c r="M55" s="98">
        <v>3.22</v>
      </c>
      <c r="N55" s="100" t="s">
        <v>37</v>
      </c>
      <c r="O55" s="100" t="s">
        <v>37</v>
      </c>
      <c r="P55" s="100" t="s">
        <v>37</v>
      </c>
      <c r="Q55" s="100" t="s">
        <v>37</v>
      </c>
      <c r="R55" s="100" t="s">
        <v>758</v>
      </c>
      <c r="S55" s="69"/>
      <c r="T55" s="101" t="s">
        <v>763</v>
      </c>
      <c r="V55" s="21">
        <v>0</v>
      </c>
      <c r="W55" s="22"/>
      <c r="X55" s="20">
        <v>3.22</v>
      </c>
      <c r="Y55" s="23">
        <v>0</v>
      </c>
    </row>
    <row r="56" spans="1:28" s="20" customFormat="1" ht="20.25" customHeight="1" x14ac:dyDescent="0.25">
      <c r="A56" s="58">
        <v>7</v>
      </c>
      <c r="B56" s="161">
        <v>24207115418</v>
      </c>
      <c r="C56" s="94" t="s">
        <v>531</v>
      </c>
      <c r="D56" s="95" t="s">
        <v>11</v>
      </c>
      <c r="E56" s="96">
        <v>36838</v>
      </c>
      <c r="F56" s="97" t="s">
        <v>244</v>
      </c>
      <c r="G56" s="64" t="s">
        <v>1</v>
      </c>
      <c r="H56" s="98">
        <v>7.86</v>
      </c>
      <c r="I56" s="98"/>
      <c r="J56" s="98">
        <v>8.9</v>
      </c>
      <c r="K56" s="98">
        <v>8.4</v>
      </c>
      <c r="L56" s="98">
        <v>7.89</v>
      </c>
      <c r="M56" s="98">
        <v>3.39</v>
      </c>
      <c r="N56" s="100" t="s">
        <v>37</v>
      </c>
      <c r="O56" s="100" t="s">
        <v>37</v>
      </c>
      <c r="P56" s="100" t="s">
        <v>37</v>
      </c>
      <c r="Q56" s="100" t="s">
        <v>37</v>
      </c>
      <c r="R56" s="100" t="s">
        <v>758</v>
      </c>
      <c r="S56" s="69"/>
      <c r="T56" s="101" t="s">
        <v>763</v>
      </c>
      <c r="V56" s="21">
        <v>0</v>
      </c>
      <c r="W56" s="22"/>
      <c r="X56" s="20">
        <v>3.39</v>
      </c>
      <c r="Y56" s="23">
        <v>0</v>
      </c>
    </row>
    <row r="57" spans="1:28" s="20" customFormat="1" ht="20.25" customHeight="1" x14ac:dyDescent="0.25">
      <c r="A57" s="58">
        <v>8</v>
      </c>
      <c r="B57" s="161">
        <v>24207104198</v>
      </c>
      <c r="C57" s="94" t="s">
        <v>346</v>
      </c>
      <c r="D57" s="95" t="s">
        <v>11</v>
      </c>
      <c r="E57" s="96">
        <v>36876</v>
      </c>
      <c r="F57" s="97" t="s">
        <v>244</v>
      </c>
      <c r="G57" s="64" t="s">
        <v>1</v>
      </c>
      <c r="H57" s="98">
        <v>7.48</v>
      </c>
      <c r="I57" s="98"/>
      <c r="J57" s="98">
        <v>8.9</v>
      </c>
      <c r="K57" s="98">
        <v>8.5</v>
      </c>
      <c r="L57" s="98">
        <v>7.53</v>
      </c>
      <c r="M57" s="98">
        <v>3.2</v>
      </c>
      <c r="N57" s="100" t="s">
        <v>37</v>
      </c>
      <c r="O57" s="100" t="s">
        <v>37</v>
      </c>
      <c r="P57" s="100" t="s">
        <v>37</v>
      </c>
      <c r="Q57" s="100" t="s">
        <v>37</v>
      </c>
      <c r="R57" s="100" t="s">
        <v>758</v>
      </c>
      <c r="S57" s="69"/>
      <c r="T57" s="101" t="s">
        <v>763</v>
      </c>
      <c r="V57" s="21">
        <v>0</v>
      </c>
      <c r="W57" s="22"/>
      <c r="X57" s="20">
        <v>3.2</v>
      </c>
      <c r="Y57" s="23">
        <v>0</v>
      </c>
    </row>
    <row r="58" spans="1:28" s="20" customFormat="1" ht="20.25" customHeight="1" x14ac:dyDescent="0.25">
      <c r="A58" s="58">
        <v>9</v>
      </c>
      <c r="B58" s="161">
        <v>24202608798</v>
      </c>
      <c r="C58" s="94" t="s">
        <v>926</v>
      </c>
      <c r="D58" s="95" t="s">
        <v>11</v>
      </c>
      <c r="E58" s="96">
        <v>36751</v>
      </c>
      <c r="F58" s="97" t="s">
        <v>244</v>
      </c>
      <c r="G58" s="64" t="s">
        <v>1</v>
      </c>
      <c r="H58" s="98">
        <v>7.74</v>
      </c>
      <c r="I58" s="98"/>
      <c r="J58" s="98">
        <v>8.8000000000000007</v>
      </c>
      <c r="K58" s="98">
        <v>9.4</v>
      </c>
      <c r="L58" s="98">
        <v>7.79</v>
      </c>
      <c r="M58" s="98">
        <v>3.32</v>
      </c>
      <c r="N58" s="100" t="s">
        <v>37</v>
      </c>
      <c r="O58" s="100" t="s">
        <v>37</v>
      </c>
      <c r="P58" s="100" t="s">
        <v>37</v>
      </c>
      <c r="Q58" s="100" t="s">
        <v>37</v>
      </c>
      <c r="R58" s="100" t="s">
        <v>758</v>
      </c>
      <c r="S58" s="69"/>
      <c r="T58" s="101" t="s">
        <v>763</v>
      </c>
      <c r="V58" s="21">
        <v>0</v>
      </c>
      <c r="W58" s="22"/>
      <c r="X58" s="20">
        <v>3.32</v>
      </c>
      <c r="Y58" s="23">
        <v>0</v>
      </c>
    </row>
    <row r="59" spans="1:28" s="20" customFormat="1" ht="20.25" customHeight="1" x14ac:dyDescent="0.25">
      <c r="A59" s="58">
        <v>10</v>
      </c>
      <c r="B59" s="161">
        <v>24207208789</v>
      </c>
      <c r="C59" s="94" t="s">
        <v>927</v>
      </c>
      <c r="D59" s="95" t="s">
        <v>11</v>
      </c>
      <c r="E59" s="96">
        <v>36647</v>
      </c>
      <c r="F59" s="97" t="s">
        <v>391</v>
      </c>
      <c r="G59" s="64" t="s">
        <v>1</v>
      </c>
      <c r="H59" s="98">
        <v>7.56</v>
      </c>
      <c r="I59" s="98"/>
      <c r="J59" s="98">
        <v>8.6999999999999993</v>
      </c>
      <c r="K59" s="98">
        <v>7.5</v>
      </c>
      <c r="L59" s="98">
        <v>7.58</v>
      </c>
      <c r="M59" s="98">
        <v>3.24</v>
      </c>
      <c r="N59" s="100" t="s">
        <v>37</v>
      </c>
      <c r="O59" s="100" t="s">
        <v>37</v>
      </c>
      <c r="P59" s="100" t="s">
        <v>37</v>
      </c>
      <c r="Q59" s="100" t="s">
        <v>37</v>
      </c>
      <c r="R59" s="100" t="s">
        <v>758</v>
      </c>
      <c r="S59" s="69"/>
      <c r="T59" s="101" t="s">
        <v>763</v>
      </c>
      <c r="V59" s="21">
        <v>0</v>
      </c>
      <c r="W59" s="22"/>
      <c r="X59" s="20">
        <v>3.19</v>
      </c>
      <c r="Y59" s="23">
        <v>-5.0000000000000266E-2</v>
      </c>
    </row>
    <row r="60" spans="1:28" s="20" customFormat="1" ht="20.25" customHeight="1" x14ac:dyDescent="0.25">
      <c r="A60" s="58">
        <v>11</v>
      </c>
      <c r="B60" s="161">
        <v>24207116492</v>
      </c>
      <c r="C60" s="94" t="s">
        <v>928</v>
      </c>
      <c r="D60" s="95" t="s">
        <v>11</v>
      </c>
      <c r="E60" s="96">
        <v>36723</v>
      </c>
      <c r="F60" s="97" t="s">
        <v>244</v>
      </c>
      <c r="G60" s="64" t="s">
        <v>1</v>
      </c>
      <c r="H60" s="98">
        <v>6.71</v>
      </c>
      <c r="I60" s="98"/>
      <c r="J60" s="98">
        <v>7.8</v>
      </c>
      <c r="K60" s="98">
        <v>6.7</v>
      </c>
      <c r="L60" s="98">
        <v>6.73</v>
      </c>
      <c r="M60" s="98">
        <v>2.71</v>
      </c>
      <c r="N60" s="100">
        <v>0</v>
      </c>
      <c r="O60" s="100" t="s">
        <v>37</v>
      </c>
      <c r="P60" s="100" t="s">
        <v>37</v>
      </c>
      <c r="Q60" s="100" t="s">
        <v>37</v>
      </c>
      <c r="R60" s="100" t="s">
        <v>758</v>
      </c>
      <c r="S60" s="69"/>
      <c r="T60" s="101" t="s">
        <v>764</v>
      </c>
      <c r="V60" s="21">
        <v>0</v>
      </c>
      <c r="W60" s="22"/>
      <c r="X60" s="20">
        <v>2.71</v>
      </c>
      <c r="Y60" s="23">
        <v>0</v>
      </c>
    </row>
    <row r="61" spans="1:28" s="20" customFormat="1" ht="20.25" customHeight="1" x14ac:dyDescent="0.25">
      <c r="A61" s="58">
        <v>12</v>
      </c>
      <c r="B61" s="161">
        <v>24217107263</v>
      </c>
      <c r="C61" s="94" t="s">
        <v>929</v>
      </c>
      <c r="D61" s="95" t="s">
        <v>17</v>
      </c>
      <c r="E61" s="96">
        <v>36834</v>
      </c>
      <c r="F61" s="97" t="s">
        <v>391</v>
      </c>
      <c r="G61" s="64" t="s">
        <v>4</v>
      </c>
      <c r="H61" s="98">
        <v>7.51</v>
      </c>
      <c r="I61" s="98"/>
      <c r="J61" s="98">
        <v>8.4</v>
      </c>
      <c r="K61" s="98">
        <v>7</v>
      </c>
      <c r="L61" s="98">
        <v>7.52</v>
      </c>
      <c r="M61" s="98">
        <v>3.17</v>
      </c>
      <c r="N61" s="100" t="s">
        <v>37</v>
      </c>
      <c r="O61" s="100" t="s">
        <v>37</v>
      </c>
      <c r="P61" s="100" t="s">
        <v>37</v>
      </c>
      <c r="Q61" s="100" t="s">
        <v>37</v>
      </c>
      <c r="R61" s="100" t="s">
        <v>758</v>
      </c>
      <c r="S61" s="69"/>
      <c r="T61" s="101" t="s">
        <v>763</v>
      </c>
      <c r="V61" s="21">
        <v>0</v>
      </c>
      <c r="W61" s="22"/>
      <c r="X61" s="20">
        <v>3.17</v>
      </c>
      <c r="Y61" s="23">
        <v>0</v>
      </c>
    </row>
    <row r="62" spans="1:28" s="20" customFormat="1" ht="20.25" customHeight="1" x14ac:dyDescent="0.25">
      <c r="A62" s="58">
        <v>13</v>
      </c>
      <c r="B62" s="161">
        <v>24202701667</v>
      </c>
      <c r="C62" s="94" t="s">
        <v>346</v>
      </c>
      <c r="D62" s="95" t="s">
        <v>22</v>
      </c>
      <c r="E62" s="96">
        <v>36541</v>
      </c>
      <c r="F62" s="97" t="s">
        <v>252</v>
      </c>
      <c r="G62" s="64" t="s">
        <v>1</v>
      </c>
      <c r="H62" s="98">
        <v>7.83</v>
      </c>
      <c r="I62" s="98"/>
      <c r="J62" s="98">
        <v>8.6999999999999993</v>
      </c>
      <c r="K62" s="98">
        <v>8.1999999999999993</v>
      </c>
      <c r="L62" s="98">
        <v>7.86</v>
      </c>
      <c r="M62" s="98">
        <v>3.38</v>
      </c>
      <c r="N62" s="100" t="s">
        <v>37</v>
      </c>
      <c r="O62" s="100" t="s">
        <v>37</v>
      </c>
      <c r="P62" s="100" t="s">
        <v>37</v>
      </c>
      <c r="Q62" s="100" t="s">
        <v>37</v>
      </c>
      <c r="R62" s="100" t="s">
        <v>758</v>
      </c>
      <c r="S62" s="69"/>
      <c r="T62" s="101" t="s">
        <v>763</v>
      </c>
      <c r="V62" s="21">
        <v>0</v>
      </c>
      <c r="W62" s="22"/>
      <c r="X62" s="20">
        <v>3.38</v>
      </c>
      <c r="Y62" s="23">
        <v>0</v>
      </c>
    </row>
    <row r="63" spans="1:28" s="20" customFormat="1" ht="20.25" customHeight="1" x14ac:dyDescent="0.25">
      <c r="A63" s="58">
        <v>14</v>
      </c>
      <c r="B63" s="161">
        <v>24207106234</v>
      </c>
      <c r="C63" s="94" t="s">
        <v>126</v>
      </c>
      <c r="D63" s="95" t="s">
        <v>22</v>
      </c>
      <c r="E63" s="96">
        <v>36753</v>
      </c>
      <c r="F63" s="97" t="s">
        <v>244</v>
      </c>
      <c r="G63" s="64" t="s">
        <v>1</v>
      </c>
      <c r="H63" s="98">
        <v>7.76</v>
      </c>
      <c r="I63" s="98"/>
      <c r="J63" s="98">
        <v>8.4</v>
      </c>
      <c r="K63" s="98">
        <v>7.5</v>
      </c>
      <c r="L63" s="98">
        <v>7.77</v>
      </c>
      <c r="M63" s="98">
        <v>3.32</v>
      </c>
      <c r="N63" s="100" t="s">
        <v>37</v>
      </c>
      <c r="O63" s="100" t="s">
        <v>37</v>
      </c>
      <c r="P63" s="100" t="s">
        <v>37</v>
      </c>
      <c r="Q63" s="100" t="s">
        <v>37</v>
      </c>
      <c r="R63" s="100" t="s">
        <v>758</v>
      </c>
      <c r="S63" s="69"/>
      <c r="T63" s="101" t="s">
        <v>763</v>
      </c>
      <c r="V63" s="21">
        <v>0</v>
      </c>
      <c r="W63" s="22"/>
      <c r="X63" s="20">
        <v>3.32</v>
      </c>
      <c r="Y63" s="23">
        <v>0</v>
      </c>
    </row>
    <row r="64" spans="1:28" s="20" customFormat="1" ht="20.25" customHeight="1" x14ac:dyDescent="0.25">
      <c r="A64" s="58">
        <v>15</v>
      </c>
      <c r="B64" s="161">
        <v>24217209014</v>
      </c>
      <c r="C64" s="94" t="s">
        <v>747</v>
      </c>
      <c r="D64" s="95" t="s">
        <v>184</v>
      </c>
      <c r="E64" s="96">
        <v>36749</v>
      </c>
      <c r="F64" s="97" t="s">
        <v>273</v>
      </c>
      <c r="G64" s="64" t="s">
        <v>4</v>
      </c>
      <c r="H64" s="98">
        <v>8.49</v>
      </c>
      <c r="I64" s="98"/>
      <c r="J64" s="98">
        <v>8.6</v>
      </c>
      <c r="K64" s="98">
        <v>7.4</v>
      </c>
      <c r="L64" s="98">
        <v>8.48</v>
      </c>
      <c r="M64" s="98">
        <v>3.71</v>
      </c>
      <c r="N64" s="100" t="s">
        <v>37</v>
      </c>
      <c r="O64" s="100" t="s">
        <v>37</v>
      </c>
      <c r="P64" s="100" t="s">
        <v>37</v>
      </c>
      <c r="Q64" s="100" t="s">
        <v>37</v>
      </c>
      <c r="R64" s="100" t="s">
        <v>760</v>
      </c>
      <c r="S64" s="69"/>
      <c r="T64" s="101" t="s">
        <v>763</v>
      </c>
      <c r="V64" s="21">
        <v>0</v>
      </c>
      <c r="W64" s="22"/>
      <c r="X64" s="20">
        <v>3.71</v>
      </c>
      <c r="Y64" s="23">
        <v>0</v>
      </c>
    </row>
    <row r="65" spans="1:25" s="20" customFormat="1" ht="20.25" customHeight="1" x14ac:dyDescent="0.25">
      <c r="A65" s="58">
        <v>16</v>
      </c>
      <c r="B65" s="161">
        <v>24217102241</v>
      </c>
      <c r="C65" s="94" t="s">
        <v>247</v>
      </c>
      <c r="D65" s="95" t="s">
        <v>24</v>
      </c>
      <c r="E65" s="96">
        <v>36682</v>
      </c>
      <c r="F65" s="97" t="s">
        <v>246</v>
      </c>
      <c r="G65" s="64" t="s">
        <v>1</v>
      </c>
      <c r="H65" s="98">
        <v>6.94</v>
      </c>
      <c r="I65" s="98"/>
      <c r="J65" s="98">
        <v>9.3000000000000007</v>
      </c>
      <c r="K65" s="98">
        <v>7.6</v>
      </c>
      <c r="L65" s="98">
        <v>7</v>
      </c>
      <c r="M65" s="98">
        <v>2.85</v>
      </c>
      <c r="N65" s="100">
        <v>0</v>
      </c>
      <c r="O65" s="100" t="s">
        <v>37</v>
      </c>
      <c r="P65" s="100" t="s">
        <v>37</v>
      </c>
      <c r="Q65" s="100" t="s">
        <v>37</v>
      </c>
      <c r="R65" s="100" t="s">
        <v>758</v>
      </c>
      <c r="S65" s="69"/>
      <c r="T65" s="101" t="s">
        <v>764</v>
      </c>
      <c r="V65" s="21">
        <v>0</v>
      </c>
      <c r="W65" s="22"/>
      <c r="X65" s="20">
        <v>2.85</v>
      </c>
      <c r="Y65" s="23">
        <v>0</v>
      </c>
    </row>
    <row r="66" spans="1:25" s="20" customFormat="1" ht="20.25" customHeight="1" x14ac:dyDescent="0.25">
      <c r="A66" s="58">
        <v>17</v>
      </c>
      <c r="B66" s="161">
        <v>24207209145</v>
      </c>
      <c r="C66" s="94" t="s">
        <v>375</v>
      </c>
      <c r="D66" s="95" t="s">
        <v>39</v>
      </c>
      <c r="E66" s="96">
        <v>36836</v>
      </c>
      <c r="F66" s="97" t="s">
        <v>244</v>
      </c>
      <c r="G66" s="64" t="s">
        <v>1</v>
      </c>
      <c r="H66" s="98">
        <v>8.19</v>
      </c>
      <c r="I66" s="98"/>
      <c r="J66" s="98">
        <v>9</v>
      </c>
      <c r="K66" s="98">
        <v>8.5</v>
      </c>
      <c r="L66" s="98">
        <v>8.2100000000000009</v>
      </c>
      <c r="M66" s="98">
        <v>3.55</v>
      </c>
      <c r="N66" s="100">
        <v>0</v>
      </c>
      <c r="O66" s="100" t="s">
        <v>37</v>
      </c>
      <c r="P66" s="100" t="s">
        <v>37</v>
      </c>
      <c r="Q66" s="100" t="s">
        <v>37</v>
      </c>
      <c r="R66" s="100" t="s">
        <v>758</v>
      </c>
      <c r="S66" s="69"/>
      <c r="T66" s="101" t="s">
        <v>764</v>
      </c>
      <c r="V66" s="21">
        <v>0</v>
      </c>
      <c r="W66" s="22"/>
      <c r="X66" s="20">
        <v>3.55</v>
      </c>
      <c r="Y66" s="23">
        <v>0</v>
      </c>
    </row>
    <row r="67" spans="1:25" s="20" customFormat="1" ht="20.25" customHeight="1" x14ac:dyDescent="0.25">
      <c r="A67" s="58">
        <v>18</v>
      </c>
      <c r="B67" s="161">
        <v>24207208289</v>
      </c>
      <c r="C67" s="94" t="s">
        <v>541</v>
      </c>
      <c r="D67" s="95" t="s">
        <v>39</v>
      </c>
      <c r="E67" s="96">
        <v>36824</v>
      </c>
      <c r="F67" s="97" t="s">
        <v>242</v>
      </c>
      <c r="G67" s="64" t="s">
        <v>1</v>
      </c>
      <c r="H67" s="98">
        <v>7.42</v>
      </c>
      <c r="I67" s="98"/>
      <c r="J67" s="98">
        <v>9.1999999999999993</v>
      </c>
      <c r="K67" s="98">
        <v>8.6999999999999993</v>
      </c>
      <c r="L67" s="98">
        <v>7.47</v>
      </c>
      <c r="M67" s="98">
        <v>3.15</v>
      </c>
      <c r="N67" s="100">
        <v>0</v>
      </c>
      <c r="O67" s="100" t="s">
        <v>37</v>
      </c>
      <c r="P67" s="100" t="s">
        <v>37</v>
      </c>
      <c r="Q67" s="100" t="s">
        <v>37</v>
      </c>
      <c r="R67" s="100" t="s">
        <v>758</v>
      </c>
      <c r="S67" s="69"/>
      <c r="T67" s="101" t="s">
        <v>764</v>
      </c>
      <c r="V67" s="21">
        <v>0</v>
      </c>
      <c r="W67" s="22"/>
      <c r="X67" s="20">
        <v>3.15</v>
      </c>
      <c r="Y67" s="23">
        <v>0</v>
      </c>
    </row>
    <row r="68" spans="1:25" s="20" customFormat="1" ht="20.25" customHeight="1" x14ac:dyDescent="0.25">
      <c r="A68" s="58">
        <v>19</v>
      </c>
      <c r="B68" s="161">
        <v>24217101361</v>
      </c>
      <c r="C68" s="94" t="s">
        <v>329</v>
      </c>
      <c r="D68" s="95" t="s">
        <v>930</v>
      </c>
      <c r="E68" s="96">
        <v>36770</v>
      </c>
      <c r="F68" s="97" t="s">
        <v>244</v>
      </c>
      <c r="G68" s="64" t="s">
        <v>4</v>
      </c>
      <c r="H68" s="98">
        <v>7.13</v>
      </c>
      <c r="I68" s="98"/>
      <c r="J68" s="98">
        <v>8.5</v>
      </c>
      <c r="K68" s="98">
        <v>7.1</v>
      </c>
      <c r="L68" s="98">
        <v>7.16</v>
      </c>
      <c r="M68" s="98">
        <v>2.95</v>
      </c>
      <c r="N68" s="100" t="s">
        <v>37</v>
      </c>
      <c r="O68" s="100" t="s">
        <v>37</v>
      </c>
      <c r="P68" s="100" t="s">
        <v>37</v>
      </c>
      <c r="Q68" s="100" t="s">
        <v>37</v>
      </c>
      <c r="R68" s="100" t="s">
        <v>758</v>
      </c>
      <c r="S68" s="69"/>
      <c r="T68" s="101" t="s">
        <v>763</v>
      </c>
      <c r="V68" s="21">
        <v>0</v>
      </c>
      <c r="W68" s="22"/>
      <c r="X68" s="20">
        <v>2.95</v>
      </c>
      <c r="Y68" s="23">
        <v>0</v>
      </c>
    </row>
    <row r="69" spans="1:25" s="20" customFormat="1" ht="20.25" customHeight="1" x14ac:dyDescent="0.25">
      <c r="A69" s="58">
        <v>20</v>
      </c>
      <c r="B69" s="161">
        <v>24207100728</v>
      </c>
      <c r="C69" s="94" t="s">
        <v>862</v>
      </c>
      <c r="D69" s="95" t="s">
        <v>45</v>
      </c>
      <c r="E69" s="96">
        <v>36782</v>
      </c>
      <c r="F69" s="97" t="s">
        <v>294</v>
      </c>
      <c r="G69" s="64" t="s">
        <v>1</v>
      </c>
      <c r="H69" s="98">
        <v>7.84</v>
      </c>
      <c r="I69" s="98"/>
      <c r="J69" s="98">
        <v>8.6999999999999993</v>
      </c>
      <c r="K69" s="98">
        <v>7.5</v>
      </c>
      <c r="L69" s="98">
        <v>7.85</v>
      </c>
      <c r="M69" s="98">
        <v>3.36</v>
      </c>
      <c r="N69" s="100" t="s">
        <v>37</v>
      </c>
      <c r="O69" s="100">
        <v>0</v>
      </c>
      <c r="P69" s="100" t="s">
        <v>37</v>
      </c>
      <c r="Q69" s="100" t="s">
        <v>37</v>
      </c>
      <c r="R69" s="100" t="s">
        <v>758</v>
      </c>
      <c r="S69" s="69"/>
      <c r="T69" s="101" t="s">
        <v>764</v>
      </c>
      <c r="V69" s="21">
        <v>0</v>
      </c>
      <c r="W69" s="22"/>
      <c r="X69" s="20">
        <v>3.36</v>
      </c>
      <c r="Y69" s="23">
        <v>0</v>
      </c>
    </row>
    <row r="70" spans="1:25" s="20" customFormat="1" ht="20.25" customHeight="1" x14ac:dyDescent="0.25">
      <c r="A70" s="58">
        <v>21</v>
      </c>
      <c r="B70" s="161">
        <v>24207101852</v>
      </c>
      <c r="C70" s="94" t="s">
        <v>827</v>
      </c>
      <c r="D70" s="95" t="s">
        <v>45</v>
      </c>
      <c r="E70" s="96">
        <v>36608</v>
      </c>
      <c r="F70" s="97" t="s">
        <v>249</v>
      </c>
      <c r="G70" s="64" t="s">
        <v>1</v>
      </c>
      <c r="H70" s="98">
        <v>6.54</v>
      </c>
      <c r="I70" s="98"/>
      <c r="J70" s="98">
        <v>8.3000000000000007</v>
      </c>
      <c r="K70" s="98">
        <v>0</v>
      </c>
      <c r="L70" s="98">
        <v>6.48</v>
      </c>
      <c r="M70" s="98">
        <v>2.57</v>
      </c>
      <c r="N70" s="100">
        <v>0</v>
      </c>
      <c r="O70" s="100">
        <v>0</v>
      </c>
      <c r="P70" s="100" t="s">
        <v>37</v>
      </c>
      <c r="Q70" s="100" t="s">
        <v>37</v>
      </c>
      <c r="R70" s="100" t="s">
        <v>758</v>
      </c>
      <c r="S70" s="69"/>
      <c r="T70" s="101" t="s">
        <v>765</v>
      </c>
      <c r="V70" s="21">
        <v>2</v>
      </c>
      <c r="W70" s="22"/>
      <c r="X70" s="20">
        <v>2.57</v>
      </c>
      <c r="Y70" s="23">
        <v>0</v>
      </c>
    </row>
    <row r="71" spans="1:25" s="20" customFormat="1" ht="20.25" customHeight="1" x14ac:dyDescent="0.25">
      <c r="A71" s="58">
        <v>22</v>
      </c>
      <c r="B71" s="161">
        <v>24217101070</v>
      </c>
      <c r="C71" s="94" t="s">
        <v>662</v>
      </c>
      <c r="D71" s="95" t="s">
        <v>47</v>
      </c>
      <c r="E71" s="96">
        <v>36398</v>
      </c>
      <c r="F71" s="97" t="s">
        <v>242</v>
      </c>
      <c r="G71" s="64" t="s">
        <v>4</v>
      </c>
      <c r="H71" s="98">
        <v>7.18</v>
      </c>
      <c r="I71" s="98"/>
      <c r="J71" s="98">
        <v>7.4</v>
      </c>
      <c r="K71" s="98">
        <v>8.3000000000000007</v>
      </c>
      <c r="L71" s="98">
        <v>7.2</v>
      </c>
      <c r="M71" s="98">
        <v>2.99</v>
      </c>
      <c r="N71" s="100" t="s">
        <v>37</v>
      </c>
      <c r="O71" s="100">
        <v>0</v>
      </c>
      <c r="P71" s="100" t="s">
        <v>37</v>
      </c>
      <c r="Q71" s="100" t="s">
        <v>37</v>
      </c>
      <c r="R71" s="100" t="s">
        <v>758</v>
      </c>
      <c r="S71" s="69"/>
      <c r="T71" s="101" t="s">
        <v>764</v>
      </c>
      <c r="V71" s="21">
        <v>0</v>
      </c>
      <c r="W71" s="22"/>
      <c r="X71" s="20">
        <v>2.99</v>
      </c>
      <c r="Y71" s="23">
        <v>0</v>
      </c>
    </row>
    <row r="72" spans="1:25" s="20" customFormat="1" ht="20.25" customHeight="1" x14ac:dyDescent="0.25">
      <c r="A72" s="58">
        <v>23</v>
      </c>
      <c r="B72" s="161">
        <v>24207104230</v>
      </c>
      <c r="C72" s="94" t="s">
        <v>931</v>
      </c>
      <c r="D72" s="95" t="s">
        <v>50</v>
      </c>
      <c r="E72" s="96">
        <v>36606</v>
      </c>
      <c r="F72" s="97" t="s">
        <v>242</v>
      </c>
      <c r="G72" s="64" t="s">
        <v>1</v>
      </c>
      <c r="H72" s="98">
        <v>7.63</v>
      </c>
      <c r="I72" s="98"/>
      <c r="J72" s="98">
        <v>9.3000000000000007</v>
      </c>
      <c r="K72" s="98">
        <v>8.3000000000000007</v>
      </c>
      <c r="L72" s="98">
        <v>7.68</v>
      </c>
      <c r="M72" s="98">
        <v>3.26</v>
      </c>
      <c r="N72" s="100" t="s">
        <v>37</v>
      </c>
      <c r="O72" s="100" t="s">
        <v>37</v>
      </c>
      <c r="P72" s="100">
        <v>0</v>
      </c>
      <c r="Q72" s="100" t="s">
        <v>37</v>
      </c>
      <c r="R72" s="100" t="s">
        <v>758</v>
      </c>
      <c r="S72" s="69"/>
      <c r="T72" s="101" t="s">
        <v>764</v>
      </c>
      <c r="V72" s="21">
        <v>0</v>
      </c>
      <c r="W72" s="22"/>
      <c r="X72" s="20">
        <v>3.26</v>
      </c>
      <c r="Y72" s="23">
        <v>0</v>
      </c>
    </row>
    <row r="73" spans="1:25" s="20" customFormat="1" ht="20.25" customHeight="1" x14ac:dyDescent="0.25">
      <c r="A73" s="58">
        <v>24</v>
      </c>
      <c r="B73" s="161">
        <v>24207104406</v>
      </c>
      <c r="C73" s="94" t="s">
        <v>932</v>
      </c>
      <c r="D73" s="95" t="s">
        <v>50</v>
      </c>
      <c r="E73" s="96">
        <v>36539</v>
      </c>
      <c r="F73" s="97" t="s">
        <v>242</v>
      </c>
      <c r="G73" s="64" t="s">
        <v>1</v>
      </c>
      <c r="H73" s="98">
        <v>7.55</v>
      </c>
      <c r="I73" s="98"/>
      <c r="J73" s="98">
        <v>9.3000000000000007</v>
      </c>
      <c r="K73" s="98">
        <v>7.5</v>
      </c>
      <c r="L73" s="98">
        <v>7.59</v>
      </c>
      <c r="M73" s="98">
        <v>3.2</v>
      </c>
      <c r="N73" s="100" t="s">
        <v>37</v>
      </c>
      <c r="O73" s="100" t="s">
        <v>37</v>
      </c>
      <c r="P73" s="100" t="s">
        <v>37</v>
      </c>
      <c r="Q73" s="100" t="s">
        <v>37</v>
      </c>
      <c r="R73" s="100" t="s">
        <v>758</v>
      </c>
      <c r="S73" s="69"/>
      <c r="T73" s="101" t="s">
        <v>763</v>
      </c>
      <c r="V73" s="21">
        <v>0</v>
      </c>
      <c r="W73" s="22"/>
      <c r="X73" s="20">
        <v>3.2</v>
      </c>
      <c r="Y73" s="23">
        <v>0</v>
      </c>
    </row>
    <row r="74" spans="1:25" s="20" customFormat="1" ht="20.25" customHeight="1" x14ac:dyDescent="0.25">
      <c r="A74" s="58">
        <v>25</v>
      </c>
      <c r="B74" s="161">
        <v>24207104876</v>
      </c>
      <c r="C74" s="94" t="s">
        <v>933</v>
      </c>
      <c r="D74" s="95" t="s">
        <v>50</v>
      </c>
      <c r="E74" s="96">
        <v>36841</v>
      </c>
      <c r="F74" s="97" t="s">
        <v>244</v>
      </c>
      <c r="G74" s="64" t="s">
        <v>1</v>
      </c>
      <c r="H74" s="98">
        <v>7.19</v>
      </c>
      <c r="I74" s="98"/>
      <c r="J74" s="98">
        <v>8.8000000000000007</v>
      </c>
      <c r="K74" s="98">
        <v>8.1</v>
      </c>
      <c r="L74" s="98">
        <v>7.24</v>
      </c>
      <c r="M74" s="98">
        <v>3.01</v>
      </c>
      <c r="N74" s="100">
        <v>0</v>
      </c>
      <c r="O74" s="100" t="s">
        <v>37</v>
      </c>
      <c r="P74" s="100" t="s">
        <v>37</v>
      </c>
      <c r="Q74" s="100" t="s">
        <v>37</v>
      </c>
      <c r="R74" s="100" t="s">
        <v>758</v>
      </c>
      <c r="S74" s="69"/>
      <c r="T74" s="101" t="s">
        <v>764</v>
      </c>
      <c r="V74" s="21">
        <v>0</v>
      </c>
      <c r="W74" s="22"/>
      <c r="X74" s="20">
        <v>3.01</v>
      </c>
      <c r="Y74" s="23">
        <v>0</v>
      </c>
    </row>
    <row r="75" spans="1:25" s="20" customFormat="1" ht="20.25" customHeight="1" x14ac:dyDescent="0.25">
      <c r="A75" s="58">
        <v>26</v>
      </c>
      <c r="B75" s="161">
        <v>24207115202</v>
      </c>
      <c r="C75" s="94" t="s">
        <v>934</v>
      </c>
      <c r="D75" s="95" t="s">
        <v>50</v>
      </c>
      <c r="E75" s="96">
        <v>36852</v>
      </c>
      <c r="F75" s="97" t="s">
        <v>244</v>
      </c>
      <c r="G75" s="64" t="s">
        <v>1</v>
      </c>
      <c r="H75" s="98">
        <v>7.21</v>
      </c>
      <c r="I75" s="98"/>
      <c r="J75" s="98">
        <v>8.9</v>
      </c>
      <c r="K75" s="98">
        <v>8</v>
      </c>
      <c r="L75" s="98">
        <v>7.26</v>
      </c>
      <c r="M75" s="98">
        <v>3.01</v>
      </c>
      <c r="N75" s="100" t="s">
        <v>37</v>
      </c>
      <c r="O75" s="100" t="s">
        <v>37</v>
      </c>
      <c r="P75" s="100">
        <v>0</v>
      </c>
      <c r="Q75" s="100" t="s">
        <v>37</v>
      </c>
      <c r="R75" s="100" t="s">
        <v>760</v>
      </c>
      <c r="S75" s="69"/>
      <c r="T75" s="101" t="s">
        <v>764</v>
      </c>
      <c r="V75" s="21">
        <v>1</v>
      </c>
      <c r="W75" s="22"/>
      <c r="X75" s="20">
        <v>3.01</v>
      </c>
      <c r="Y75" s="23">
        <v>0</v>
      </c>
    </row>
    <row r="76" spans="1:25" s="20" customFormat="1" ht="20.25" customHeight="1" x14ac:dyDescent="0.25">
      <c r="A76" s="58">
        <v>27</v>
      </c>
      <c r="B76" s="161">
        <v>24207209385</v>
      </c>
      <c r="C76" s="94" t="s">
        <v>827</v>
      </c>
      <c r="D76" s="95" t="s">
        <v>59</v>
      </c>
      <c r="E76" s="96">
        <v>36642</v>
      </c>
      <c r="F76" s="97" t="s">
        <v>303</v>
      </c>
      <c r="G76" s="64" t="s">
        <v>1</v>
      </c>
      <c r="H76" s="98">
        <v>7.06</v>
      </c>
      <c r="I76" s="98"/>
      <c r="J76" s="98">
        <v>8.9</v>
      </c>
      <c r="K76" s="98">
        <v>8.8000000000000007</v>
      </c>
      <c r="L76" s="98">
        <v>7.12</v>
      </c>
      <c r="M76" s="98">
        <v>2.95</v>
      </c>
      <c r="N76" s="100">
        <v>0</v>
      </c>
      <c r="O76" s="100" t="s">
        <v>37</v>
      </c>
      <c r="P76" s="100" t="s">
        <v>37</v>
      </c>
      <c r="Q76" s="100" t="s">
        <v>37</v>
      </c>
      <c r="R76" s="100" t="s">
        <v>758</v>
      </c>
      <c r="S76" s="69"/>
      <c r="T76" s="101" t="s">
        <v>764</v>
      </c>
      <c r="V76" s="21">
        <v>0</v>
      </c>
      <c r="W76" s="22"/>
      <c r="X76" s="20">
        <v>2.95</v>
      </c>
      <c r="Y76" s="23">
        <v>0</v>
      </c>
    </row>
    <row r="77" spans="1:25" s="20" customFormat="1" ht="20.25" customHeight="1" x14ac:dyDescent="0.25">
      <c r="A77" s="58">
        <v>28</v>
      </c>
      <c r="B77" s="161">
        <v>24207102401</v>
      </c>
      <c r="C77" s="94" t="s">
        <v>935</v>
      </c>
      <c r="D77" s="95" t="s">
        <v>59</v>
      </c>
      <c r="E77" s="96">
        <v>36784</v>
      </c>
      <c r="F77" s="97" t="s">
        <v>311</v>
      </c>
      <c r="G77" s="64" t="s">
        <v>1</v>
      </c>
      <c r="H77" s="98">
        <v>6.82</v>
      </c>
      <c r="I77" s="98"/>
      <c r="J77" s="98">
        <v>8.8000000000000007</v>
      </c>
      <c r="K77" s="98">
        <v>8.9</v>
      </c>
      <c r="L77" s="98">
        <v>6.9</v>
      </c>
      <c r="M77" s="98">
        <v>2.79</v>
      </c>
      <c r="N77" s="100">
        <v>0</v>
      </c>
      <c r="O77" s="100" t="s">
        <v>37</v>
      </c>
      <c r="P77" s="100" t="s">
        <v>37</v>
      </c>
      <c r="Q77" s="100" t="s">
        <v>37</v>
      </c>
      <c r="R77" s="100" t="s">
        <v>758</v>
      </c>
      <c r="S77" s="69"/>
      <c r="T77" s="101" t="s">
        <v>764</v>
      </c>
      <c r="V77" s="21">
        <v>0</v>
      </c>
      <c r="W77" s="22"/>
      <c r="X77" s="20">
        <v>2.79</v>
      </c>
      <c r="Y77" s="23">
        <v>0</v>
      </c>
    </row>
    <row r="78" spans="1:25" s="20" customFormat="1" ht="20.25" customHeight="1" x14ac:dyDescent="0.25">
      <c r="A78" s="58">
        <v>29</v>
      </c>
      <c r="B78" s="161">
        <v>24207209360</v>
      </c>
      <c r="C78" s="94" t="s">
        <v>936</v>
      </c>
      <c r="D78" s="95" t="s">
        <v>59</v>
      </c>
      <c r="E78" s="96">
        <v>35070</v>
      </c>
      <c r="F78" s="97" t="s">
        <v>311</v>
      </c>
      <c r="G78" s="64" t="s">
        <v>1</v>
      </c>
      <c r="H78" s="98">
        <v>7.52</v>
      </c>
      <c r="I78" s="98"/>
      <c r="J78" s="98">
        <v>9.3000000000000007</v>
      </c>
      <c r="K78" s="98">
        <v>8</v>
      </c>
      <c r="L78" s="98">
        <v>7.57</v>
      </c>
      <c r="M78" s="98">
        <v>3.16</v>
      </c>
      <c r="N78" s="100" t="s">
        <v>37</v>
      </c>
      <c r="O78" s="100" t="s">
        <v>37</v>
      </c>
      <c r="P78" s="100" t="s">
        <v>37</v>
      </c>
      <c r="Q78" s="100" t="s">
        <v>37</v>
      </c>
      <c r="R78" s="100" t="s">
        <v>758</v>
      </c>
      <c r="S78" s="69"/>
      <c r="T78" s="101" t="s">
        <v>763</v>
      </c>
      <c r="V78" s="21">
        <v>0</v>
      </c>
      <c r="W78" s="22"/>
      <c r="X78" s="20">
        <v>3.16</v>
      </c>
      <c r="Y78" s="23">
        <v>0</v>
      </c>
    </row>
    <row r="79" spans="1:25" s="20" customFormat="1" ht="20.25" customHeight="1" x14ac:dyDescent="0.25">
      <c r="A79" s="58">
        <v>30</v>
      </c>
      <c r="B79" s="161">
        <v>24217115579</v>
      </c>
      <c r="C79" s="94" t="s">
        <v>678</v>
      </c>
      <c r="D79" s="95" t="s">
        <v>43</v>
      </c>
      <c r="E79" s="96">
        <v>36823</v>
      </c>
      <c r="F79" s="97" t="s">
        <v>244</v>
      </c>
      <c r="G79" s="64" t="s">
        <v>4</v>
      </c>
      <c r="H79" s="98">
        <v>7.08</v>
      </c>
      <c r="I79" s="98"/>
      <c r="J79" s="98">
        <v>7.6</v>
      </c>
      <c r="K79" s="98">
        <v>0</v>
      </c>
      <c r="L79" s="98">
        <v>6.99</v>
      </c>
      <c r="M79" s="98">
        <v>2.86</v>
      </c>
      <c r="N79" s="100" t="s">
        <v>37</v>
      </c>
      <c r="O79" s="100" t="s">
        <v>37</v>
      </c>
      <c r="P79" s="100" t="s">
        <v>37</v>
      </c>
      <c r="Q79" s="100">
        <v>0</v>
      </c>
      <c r="R79" s="100" t="s">
        <v>758</v>
      </c>
      <c r="S79" s="69"/>
      <c r="T79" s="101" t="s">
        <v>765</v>
      </c>
      <c r="V79" s="21">
        <v>2</v>
      </c>
      <c r="W79" s="22"/>
      <c r="X79" s="20">
        <v>2.86</v>
      </c>
      <c r="Y79" s="23">
        <v>0</v>
      </c>
    </row>
    <row r="80" spans="1:25" s="20" customFormat="1" ht="20.25" customHeight="1" x14ac:dyDescent="0.25">
      <c r="A80" s="58">
        <v>31</v>
      </c>
      <c r="B80" s="161">
        <v>24207107925</v>
      </c>
      <c r="C80" s="94" t="s">
        <v>937</v>
      </c>
      <c r="D80" s="95" t="s">
        <v>51</v>
      </c>
      <c r="E80" s="96">
        <v>36858</v>
      </c>
      <c r="F80" s="97" t="s">
        <v>242</v>
      </c>
      <c r="G80" s="64" t="s">
        <v>1</v>
      </c>
      <c r="H80" s="98">
        <v>7.6</v>
      </c>
      <c r="I80" s="98"/>
      <c r="J80" s="98">
        <v>8.8000000000000007</v>
      </c>
      <c r="K80" s="98">
        <v>6.8</v>
      </c>
      <c r="L80" s="98">
        <v>7.61</v>
      </c>
      <c r="M80" s="98">
        <v>3.23</v>
      </c>
      <c r="N80" s="100" t="s">
        <v>37</v>
      </c>
      <c r="O80" s="100" t="s">
        <v>37</v>
      </c>
      <c r="P80" s="100" t="s">
        <v>37</v>
      </c>
      <c r="Q80" s="100" t="s">
        <v>37</v>
      </c>
      <c r="R80" s="100" t="s">
        <v>758</v>
      </c>
      <c r="S80" s="69"/>
      <c r="T80" s="101" t="s">
        <v>763</v>
      </c>
      <c r="V80" s="21">
        <v>0</v>
      </c>
      <c r="W80" s="22"/>
      <c r="X80" s="20">
        <v>3.23</v>
      </c>
      <c r="Y80" s="23">
        <v>0</v>
      </c>
    </row>
    <row r="81" spans="1:25" s="20" customFormat="1" ht="20.25" customHeight="1" x14ac:dyDescent="0.25">
      <c r="A81" s="58">
        <v>32</v>
      </c>
      <c r="B81" s="161">
        <v>24207116002</v>
      </c>
      <c r="C81" s="94" t="s">
        <v>938</v>
      </c>
      <c r="D81" s="95" t="s">
        <v>51</v>
      </c>
      <c r="E81" s="96">
        <v>36780</v>
      </c>
      <c r="F81" s="97" t="s">
        <v>244</v>
      </c>
      <c r="G81" s="64" t="s">
        <v>1</v>
      </c>
      <c r="H81" s="98">
        <v>8.2899999999999991</v>
      </c>
      <c r="I81" s="98"/>
      <c r="J81" s="98">
        <v>9.3000000000000007</v>
      </c>
      <c r="K81" s="98">
        <v>8.1999999999999993</v>
      </c>
      <c r="L81" s="98">
        <v>8.31</v>
      </c>
      <c r="M81" s="98">
        <v>3.61</v>
      </c>
      <c r="N81" s="100" t="s">
        <v>37</v>
      </c>
      <c r="O81" s="100" t="s">
        <v>37</v>
      </c>
      <c r="P81" s="100" t="s">
        <v>37</v>
      </c>
      <c r="Q81" s="100" t="s">
        <v>37</v>
      </c>
      <c r="R81" s="100" t="s">
        <v>758</v>
      </c>
      <c r="S81" s="69"/>
      <c r="T81" s="101" t="s">
        <v>763</v>
      </c>
      <c r="V81" s="21">
        <v>0</v>
      </c>
      <c r="W81" s="22"/>
      <c r="X81" s="20">
        <v>3.61</v>
      </c>
      <c r="Y81" s="23">
        <v>0</v>
      </c>
    </row>
    <row r="82" spans="1:25" s="20" customFormat="1" ht="20.25" customHeight="1" x14ac:dyDescent="0.25">
      <c r="A82" s="58">
        <v>33</v>
      </c>
      <c r="B82" s="161">
        <v>24207104009</v>
      </c>
      <c r="C82" s="94" t="s">
        <v>939</v>
      </c>
      <c r="D82" s="95" t="s">
        <v>51</v>
      </c>
      <c r="E82" s="96">
        <v>36647</v>
      </c>
      <c r="F82" s="97" t="s">
        <v>242</v>
      </c>
      <c r="G82" s="64" t="s">
        <v>1</v>
      </c>
      <c r="H82" s="98">
        <v>8.09</v>
      </c>
      <c r="I82" s="98"/>
      <c r="J82" s="98">
        <v>9.4</v>
      </c>
      <c r="K82" s="98">
        <v>8.8000000000000007</v>
      </c>
      <c r="L82" s="98">
        <v>8.1300000000000008</v>
      </c>
      <c r="M82" s="98">
        <v>3.48</v>
      </c>
      <c r="N82" s="100" t="s">
        <v>37</v>
      </c>
      <c r="O82" s="100" t="s">
        <v>37</v>
      </c>
      <c r="P82" s="100" t="s">
        <v>37</v>
      </c>
      <c r="Q82" s="100" t="s">
        <v>37</v>
      </c>
      <c r="R82" s="100" t="s">
        <v>758</v>
      </c>
      <c r="S82" s="69"/>
      <c r="T82" s="101" t="s">
        <v>763</v>
      </c>
      <c r="V82" s="21">
        <v>0</v>
      </c>
      <c r="W82" s="22"/>
      <c r="X82" s="20">
        <v>3.48</v>
      </c>
      <c r="Y82" s="23">
        <v>0</v>
      </c>
    </row>
    <row r="83" spans="1:25" s="20" customFormat="1" ht="20.25" customHeight="1" x14ac:dyDescent="0.25">
      <c r="A83" s="58">
        <v>34</v>
      </c>
      <c r="B83" s="161">
        <v>24207102859</v>
      </c>
      <c r="C83" s="94" t="s">
        <v>940</v>
      </c>
      <c r="D83" s="95" t="s">
        <v>51</v>
      </c>
      <c r="E83" s="96">
        <v>36741</v>
      </c>
      <c r="F83" s="97" t="s">
        <v>311</v>
      </c>
      <c r="G83" s="64" t="s">
        <v>1</v>
      </c>
      <c r="H83" s="98">
        <v>7.41</v>
      </c>
      <c r="I83" s="98"/>
      <c r="J83" s="98">
        <v>9</v>
      </c>
      <c r="K83" s="98">
        <v>8.3000000000000007</v>
      </c>
      <c r="L83" s="98">
        <v>7.46</v>
      </c>
      <c r="M83" s="98">
        <v>3.11</v>
      </c>
      <c r="N83" s="100">
        <v>0</v>
      </c>
      <c r="O83" s="100">
        <v>0</v>
      </c>
      <c r="P83" s="100" t="s">
        <v>37</v>
      </c>
      <c r="Q83" s="100" t="s">
        <v>37</v>
      </c>
      <c r="R83" s="100" t="s">
        <v>758</v>
      </c>
      <c r="S83" s="69"/>
      <c r="T83" s="101" t="s">
        <v>764</v>
      </c>
      <c r="V83" s="21">
        <v>0</v>
      </c>
      <c r="W83" s="22"/>
      <c r="X83" s="20">
        <v>3.11</v>
      </c>
      <c r="Y83" s="23">
        <v>0</v>
      </c>
    </row>
    <row r="84" spans="1:25" s="20" customFormat="1" ht="20.25" customHeight="1" x14ac:dyDescent="0.25">
      <c r="A84" s="58">
        <v>35</v>
      </c>
      <c r="B84" s="161">
        <v>24207105845</v>
      </c>
      <c r="C84" s="94" t="s">
        <v>941</v>
      </c>
      <c r="D84" s="95" t="s">
        <v>51</v>
      </c>
      <c r="E84" s="96">
        <v>36549</v>
      </c>
      <c r="F84" s="97" t="s">
        <v>242</v>
      </c>
      <c r="G84" s="64" t="s">
        <v>1</v>
      </c>
      <c r="H84" s="98">
        <v>7.1</v>
      </c>
      <c r="I84" s="98"/>
      <c r="J84" s="98">
        <v>8.4</v>
      </c>
      <c r="K84" s="98">
        <v>7.4</v>
      </c>
      <c r="L84" s="98">
        <v>7.13</v>
      </c>
      <c r="M84" s="98">
        <v>2.95</v>
      </c>
      <c r="N84" s="100" t="s">
        <v>37</v>
      </c>
      <c r="O84" s="100" t="s">
        <v>37</v>
      </c>
      <c r="P84" s="100" t="s">
        <v>37</v>
      </c>
      <c r="Q84" s="100" t="s">
        <v>37</v>
      </c>
      <c r="R84" s="100" t="s">
        <v>758</v>
      </c>
      <c r="S84" s="69"/>
      <c r="T84" s="101" t="s">
        <v>763</v>
      </c>
      <c r="V84" s="21">
        <v>0</v>
      </c>
      <c r="W84" s="22"/>
      <c r="X84" s="20">
        <v>2.95</v>
      </c>
      <c r="Y84" s="23">
        <v>0</v>
      </c>
    </row>
    <row r="85" spans="1:25" s="20" customFormat="1" ht="20.25" customHeight="1" x14ac:dyDescent="0.25">
      <c r="A85" s="58">
        <v>36</v>
      </c>
      <c r="B85" s="161">
        <v>24207100234</v>
      </c>
      <c r="C85" s="94" t="s">
        <v>942</v>
      </c>
      <c r="D85" s="95" t="s">
        <v>51</v>
      </c>
      <c r="E85" s="96">
        <v>36364</v>
      </c>
      <c r="F85" s="97" t="s">
        <v>244</v>
      </c>
      <c r="G85" s="64" t="s">
        <v>1</v>
      </c>
      <c r="H85" s="98">
        <v>6.72</v>
      </c>
      <c r="I85" s="98"/>
      <c r="J85" s="98">
        <v>8</v>
      </c>
      <c r="K85" s="98">
        <v>6.8</v>
      </c>
      <c r="L85" s="98">
        <v>6.75</v>
      </c>
      <c r="M85" s="98">
        <v>2.69</v>
      </c>
      <c r="N85" s="100" t="s">
        <v>37</v>
      </c>
      <c r="O85" s="100">
        <v>0</v>
      </c>
      <c r="P85" s="100">
        <v>0</v>
      </c>
      <c r="Q85" s="100" t="s">
        <v>37</v>
      </c>
      <c r="R85" s="100" t="s">
        <v>760</v>
      </c>
      <c r="S85" s="69"/>
      <c r="T85" s="101" t="s">
        <v>764</v>
      </c>
      <c r="V85" s="21">
        <v>0</v>
      </c>
      <c r="W85" s="22"/>
      <c r="X85" s="20">
        <v>2.69</v>
      </c>
      <c r="Y85" s="23">
        <v>0</v>
      </c>
    </row>
    <row r="86" spans="1:25" s="20" customFormat="1" ht="20.25" customHeight="1" x14ac:dyDescent="0.25">
      <c r="A86" s="58">
        <v>37</v>
      </c>
      <c r="B86" s="161">
        <v>24207107799</v>
      </c>
      <c r="C86" s="94" t="s">
        <v>943</v>
      </c>
      <c r="D86" s="95" t="s">
        <v>12</v>
      </c>
      <c r="E86" s="96">
        <v>36834</v>
      </c>
      <c r="F86" s="97" t="s">
        <v>244</v>
      </c>
      <c r="G86" s="64" t="s">
        <v>1</v>
      </c>
      <c r="H86" s="98">
        <v>7.07</v>
      </c>
      <c r="I86" s="98"/>
      <c r="J86" s="98">
        <v>8.3000000000000007</v>
      </c>
      <c r="K86" s="98">
        <v>6.8</v>
      </c>
      <c r="L86" s="98">
        <v>7.09</v>
      </c>
      <c r="M86" s="98">
        <v>2.91</v>
      </c>
      <c r="N86" s="100" t="s">
        <v>37</v>
      </c>
      <c r="O86" s="100" t="s">
        <v>37</v>
      </c>
      <c r="P86" s="100" t="s">
        <v>37</v>
      </c>
      <c r="Q86" s="100" t="s">
        <v>37</v>
      </c>
      <c r="R86" s="100" t="s">
        <v>758</v>
      </c>
      <c r="S86" s="69"/>
      <c r="T86" s="101" t="s">
        <v>763</v>
      </c>
      <c r="V86" s="21">
        <v>0</v>
      </c>
      <c r="W86" s="22"/>
      <c r="X86" s="20">
        <v>2.91</v>
      </c>
      <c r="Y86" s="23">
        <v>0</v>
      </c>
    </row>
    <row r="87" spans="1:25" s="20" customFormat="1" ht="20.25" customHeight="1" x14ac:dyDescent="0.25">
      <c r="A87" s="58">
        <v>38</v>
      </c>
      <c r="B87" s="161">
        <v>24207107851</v>
      </c>
      <c r="C87" s="94" t="s">
        <v>944</v>
      </c>
      <c r="D87" s="95" t="s">
        <v>12</v>
      </c>
      <c r="E87" s="96">
        <v>36626</v>
      </c>
      <c r="F87" s="97" t="s">
        <v>242</v>
      </c>
      <c r="G87" s="64" t="s">
        <v>1</v>
      </c>
      <c r="H87" s="98">
        <v>8.06</v>
      </c>
      <c r="I87" s="98"/>
      <c r="J87" s="98">
        <v>9.6</v>
      </c>
      <c r="K87" s="98">
        <v>6.2</v>
      </c>
      <c r="L87" s="98">
        <v>8.07</v>
      </c>
      <c r="M87" s="98">
        <v>3.48</v>
      </c>
      <c r="N87" s="100" t="s">
        <v>37</v>
      </c>
      <c r="O87" s="100" t="s">
        <v>37</v>
      </c>
      <c r="P87" s="100" t="s">
        <v>37</v>
      </c>
      <c r="Q87" s="100" t="s">
        <v>37</v>
      </c>
      <c r="R87" s="100" t="s">
        <v>758</v>
      </c>
      <c r="S87" s="69"/>
      <c r="T87" s="101" t="s">
        <v>763</v>
      </c>
      <c r="V87" s="21">
        <v>0</v>
      </c>
      <c r="W87" s="22"/>
      <c r="X87" s="20">
        <v>3.48</v>
      </c>
      <c r="Y87" s="23">
        <v>0</v>
      </c>
    </row>
    <row r="88" spans="1:25" s="20" customFormat="1" ht="20.25" customHeight="1" x14ac:dyDescent="0.25">
      <c r="A88" s="58">
        <v>39</v>
      </c>
      <c r="B88" s="161">
        <v>24207104906</v>
      </c>
      <c r="C88" s="94" t="s">
        <v>402</v>
      </c>
      <c r="D88" s="95" t="s">
        <v>12</v>
      </c>
      <c r="E88" s="96">
        <v>36647</v>
      </c>
      <c r="F88" s="97" t="s">
        <v>242</v>
      </c>
      <c r="G88" s="64" t="s">
        <v>1</v>
      </c>
      <c r="H88" s="98">
        <v>7.53</v>
      </c>
      <c r="I88" s="98"/>
      <c r="J88" s="98">
        <v>9.8000000000000007</v>
      </c>
      <c r="K88" s="98">
        <v>8.6</v>
      </c>
      <c r="L88" s="98">
        <v>7.6</v>
      </c>
      <c r="M88" s="98">
        <v>3.18</v>
      </c>
      <c r="N88" s="100" t="s">
        <v>37</v>
      </c>
      <c r="O88" s="100" t="s">
        <v>37</v>
      </c>
      <c r="P88" s="100" t="s">
        <v>37</v>
      </c>
      <c r="Q88" s="100" t="s">
        <v>37</v>
      </c>
      <c r="R88" s="100" t="s">
        <v>758</v>
      </c>
      <c r="S88" s="69"/>
      <c r="T88" s="101" t="s">
        <v>763</v>
      </c>
      <c r="V88" s="21">
        <v>0</v>
      </c>
      <c r="W88" s="22"/>
      <c r="X88" s="20">
        <v>3.18</v>
      </c>
      <c r="Y88" s="23">
        <v>0</v>
      </c>
    </row>
    <row r="89" spans="1:25" s="20" customFormat="1" ht="20.25" customHeight="1" x14ac:dyDescent="0.25">
      <c r="A89" s="58">
        <v>40</v>
      </c>
      <c r="B89" s="161">
        <v>24207115511</v>
      </c>
      <c r="C89" s="94" t="s">
        <v>615</v>
      </c>
      <c r="D89" s="95" t="s">
        <v>54</v>
      </c>
      <c r="E89" s="96">
        <v>36703</v>
      </c>
      <c r="F89" s="97" t="s">
        <v>284</v>
      </c>
      <c r="G89" s="64" t="s">
        <v>1</v>
      </c>
      <c r="H89" s="98">
        <v>8.83</v>
      </c>
      <c r="I89" s="98"/>
      <c r="J89" s="98">
        <v>10</v>
      </c>
      <c r="K89" s="98">
        <v>9.4</v>
      </c>
      <c r="L89" s="98">
        <v>8.8699999999999992</v>
      </c>
      <c r="M89" s="98">
        <v>3.83</v>
      </c>
      <c r="N89" s="100" t="s">
        <v>37</v>
      </c>
      <c r="O89" s="100" t="s">
        <v>37</v>
      </c>
      <c r="P89" s="100" t="s">
        <v>37</v>
      </c>
      <c r="Q89" s="100" t="s">
        <v>37</v>
      </c>
      <c r="R89" s="100" t="s">
        <v>758</v>
      </c>
      <c r="S89" s="69"/>
      <c r="T89" s="101" t="s">
        <v>763</v>
      </c>
      <c r="V89" s="21">
        <v>0</v>
      </c>
      <c r="W89" s="22"/>
      <c r="X89" s="20">
        <v>3.83</v>
      </c>
      <c r="Y89" s="23">
        <v>0</v>
      </c>
    </row>
    <row r="90" spans="1:25" s="20" customFormat="1" ht="20.25" customHeight="1" x14ac:dyDescent="0.25">
      <c r="A90" s="58">
        <v>41</v>
      </c>
      <c r="B90" s="161">
        <v>24207100126</v>
      </c>
      <c r="C90" s="94" t="s">
        <v>945</v>
      </c>
      <c r="D90" s="95" t="s">
        <v>60</v>
      </c>
      <c r="E90" s="96">
        <v>36567</v>
      </c>
      <c r="F90" s="97" t="s">
        <v>244</v>
      </c>
      <c r="G90" s="64" t="s">
        <v>1</v>
      </c>
      <c r="H90" s="98">
        <v>7.94</v>
      </c>
      <c r="I90" s="98"/>
      <c r="J90" s="98">
        <v>8.1999999999999993</v>
      </c>
      <c r="K90" s="98">
        <v>8.8000000000000007</v>
      </c>
      <c r="L90" s="98">
        <v>7.96</v>
      </c>
      <c r="M90" s="98">
        <v>3.41</v>
      </c>
      <c r="N90" s="100">
        <v>0</v>
      </c>
      <c r="O90" s="100" t="s">
        <v>37</v>
      </c>
      <c r="P90" s="100" t="s">
        <v>37</v>
      </c>
      <c r="Q90" s="100" t="s">
        <v>37</v>
      </c>
      <c r="R90" s="100" t="s">
        <v>758</v>
      </c>
      <c r="S90" s="69"/>
      <c r="T90" s="101" t="s">
        <v>764</v>
      </c>
      <c r="V90" s="21">
        <v>0</v>
      </c>
      <c r="W90" s="22"/>
      <c r="X90" s="20">
        <v>3.41</v>
      </c>
      <c r="Y90" s="23">
        <v>0</v>
      </c>
    </row>
    <row r="91" spans="1:25" s="20" customFormat="1" ht="20.25" customHeight="1" x14ac:dyDescent="0.25">
      <c r="A91" s="58">
        <v>42</v>
      </c>
      <c r="B91" s="161">
        <v>24207105029</v>
      </c>
      <c r="C91" s="94" t="s">
        <v>946</v>
      </c>
      <c r="D91" s="95" t="s">
        <v>60</v>
      </c>
      <c r="E91" s="96">
        <v>36663</v>
      </c>
      <c r="F91" s="97" t="s">
        <v>244</v>
      </c>
      <c r="G91" s="64" t="s">
        <v>1</v>
      </c>
      <c r="H91" s="98">
        <v>7.66</v>
      </c>
      <c r="I91" s="98"/>
      <c r="J91" s="98">
        <v>9.1</v>
      </c>
      <c r="K91" s="98">
        <v>7.6</v>
      </c>
      <c r="L91" s="98">
        <v>7.69</v>
      </c>
      <c r="M91" s="98">
        <v>3.26</v>
      </c>
      <c r="N91" s="100" t="s">
        <v>37</v>
      </c>
      <c r="O91" s="100" t="s">
        <v>37</v>
      </c>
      <c r="P91" s="100" t="s">
        <v>37</v>
      </c>
      <c r="Q91" s="100" t="s">
        <v>37</v>
      </c>
      <c r="R91" s="100" t="s">
        <v>758</v>
      </c>
      <c r="S91" s="69"/>
      <c r="T91" s="101" t="s">
        <v>763</v>
      </c>
      <c r="V91" s="21">
        <v>0</v>
      </c>
      <c r="W91" s="22"/>
      <c r="X91" s="20">
        <v>3.26</v>
      </c>
      <c r="Y91" s="23">
        <v>0</v>
      </c>
    </row>
    <row r="92" spans="1:25" s="20" customFormat="1" ht="20.25" customHeight="1" x14ac:dyDescent="0.25">
      <c r="A92" s="58">
        <v>43</v>
      </c>
      <c r="B92" s="161">
        <v>24207115155</v>
      </c>
      <c r="C92" s="94" t="s">
        <v>947</v>
      </c>
      <c r="D92" s="95" t="s">
        <v>58</v>
      </c>
      <c r="E92" s="96">
        <v>36807</v>
      </c>
      <c r="F92" s="97" t="s">
        <v>366</v>
      </c>
      <c r="G92" s="64" t="s">
        <v>1</v>
      </c>
      <c r="H92" s="98">
        <v>7.58</v>
      </c>
      <c r="I92" s="98"/>
      <c r="J92" s="98">
        <v>9.1</v>
      </c>
      <c r="K92" s="98">
        <v>8</v>
      </c>
      <c r="L92" s="98">
        <v>7.62</v>
      </c>
      <c r="M92" s="98">
        <v>3.21</v>
      </c>
      <c r="N92" s="100">
        <v>0</v>
      </c>
      <c r="O92" s="100" t="s">
        <v>37</v>
      </c>
      <c r="P92" s="100" t="s">
        <v>37</v>
      </c>
      <c r="Q92" s="100" t="s">
        <v>37</v>
      </c>
      <c r="R92" s="100" t="s">
        <v>758</v>
      </c>
      <c r="S92" s="69"/>
      <c r="T92" s="101" t="s">
        <v>764</v>
      </c>
      <c r="V92" s="21">
        <v>0</v>
      </c>
      <c r="W92" s="22"/>
      <c r="X92" s="20">
        <v>3.21</v>
      </c>
      <c r="Y92" s="23">
        <v>0</v>
      </c>
    </row>
    <row r="93" spans="1:25" s="20" customFormat="1" ht="20.25" customHeight="1" x14ac:dyDescent="0.25">
      <c r="A93" s="58">
        <v>44</v>
      </c>
      <c r="B93" s="161">
        <v>24207209982</v>
      </c>
      <c r="C93" s="94" t="s">
        <v>948</v>
      </c>
      <c r="D93" s="95" t="s">
        <v>58</v>
      </c>
      <c r="E93" s="96">
        <v>36809</v>
      </c>
      <c r="F93" s="97" t="s">
        <v>949</v>
      </c>
      <c r="G93" s="64" t="s">
        <v>1</v>
      </c>
      <c r="H93" s="98">
        <v>7.37</v>
      </c>
      <c r="I93" s="98"/>
      <c r="J93" s="98">
        <v>8.4</v>
      </c>
      <c r="K93" s="98">
        <v>8.5</v>
      </c>
      <c r="L93" s="98">
        <v>7.41</v>
      </c>
      <c r="M93" s="98">
        <v>3.11</v>
      </c>
      <c r="N93" s="100" t="s">
        <v>37</v>
      </c>
      <c r="O93" s="100" t="s">
        <v>37</v>
      </c>
      <c r="P93" s="100" t="s">
        <v>37</v>
      </c>
      <c r="Q93" s="100" t="s">
        <v>37</v>
      </c>
      <c r="R93" s="100" t="s">
        <v>758</v>
      </c>
      <c r="S93" s="69"/>
      <c r="T93" s="101" t="s">
        <v>763</v>
      </c>
      <c r="V93" s="21">
        <v>0</v>
      </c>
      <c r="W93" s="22"/>
      <c r="X93" s="20">
        <v>3.11</v>
      </c>
      <c r="Y93" s="23">
        <v>0</v>
      </c>
    </row>
    <row r="94" spans="1:25" s="20" customFormat="1" ht="20.25" customHeight="1" x14ac:dyDescent="0.25">
      <c r="A94" s="58">
        <v>45</v>
      </c>
      <c r="B94" s="161">
        <v>24207115360</v>
      </c>
      <c r="C94" s="94" t="s">
        <v>268</v>
      </c>
      <c r="D94" s="95" t="s">
        <v>58</v>
      </c>
      <c r="E94" s="96">
        <v>36727</v>
      </c>
      <c r="F94" s="97" t="s">
        <v>244</v>
      </c>
      <c r="G94" s="64" t="s">
        <v>1</v>
      </c>
      <c r="H94" s="98">
        <v>7.91</v>
      </c>
      <c r="I94" s="98"/>
      <c r="J94" s="98">
        <v>9.1999999999999993</v>
      </c>
      <c r="K94" s="98">
        <v>6.7</v>
      </c>
      <c r="L94" s="98">
        <v>7.92</v>
      </c>
      <c r="M94" s="98">
        <v>3.41</v>
      </c>
      <c r="N94" s="100" t="s">
        <v>37</v>
      </c>
      <c r="O94" s="100" t="s">
        <v>37</v>
      </c>
      <c r="P94" s="100" t="s">
        <v>37</v>
      </c>
      <c r="Q94" s="100" t="s">
        <v>37</v>
      </c>
      <c r="R94" s="100" t="s">
        <v>759</v>
      </c>
      <c r="S94" s="69"/>
      <c r="T94" s="101" t="s">
        <v>763</v>
      </c>
      <c r="V94" s="21">
        <v>0</v>
      </c>
      <c r="W94" s="22"/>
      <c r="X94" s="20">
        <v>3.41</v>
      </c>
      <c r="Y94" s="23">
        <v>0</v>
      </c>
    </row>
    <row r="95" spans="1:25" s="20" customFormat="1" ht="20.25" customHeight="1" x14ac:dyDescent="0.25">
      <c r="A95" s="58">
        <v>46</v>
      </c>
      <c r="B95" s="161">
        <v>24207105467</v>
      </c>
      <c r="C95" s="94" t="s">
        <v>950</v>
      </c>
      <c r="D95" s="95" t="s">
        <v>58</v>
      </c>
      <c r="E95" s="96">
        <v>36626</v>
      </c>
      <c r="F95" s="97" t="s">
        <v>242</v>
      </c>
      <c r="G95" s="64" t="s">
        <v>1</v>
      </c>
      <c r="H95" s="98">
        <v>7.29</v>
      </c>
      <c r="I95" s="98"/>
      <c r="J95" s="98">
        <v>8.5</v>
      </c>
      <c r="K95" s="98">
        <v>6.1</v>
      </c>
      <c r="L95" s="98">
        <v>7.3</v>
      </c>
      <c r="M95" s="98">
        <v>3.03</v>
      </c>
      <c r="N95" s="100" t="s">
        <v>37</v>
      </c>
      <c r="O95" s="100" t="s">
        <v>37</v>
      </c>
      <c r="P95" s="100" t="s">
        <v>37</v>
      </c>
      <c r="Q95" s="100" t="s">
        <v>37</v>
      </c>
      <c r="R95" s="100" t="s">
        <v>758</v>
      </c>
      <c r="S95" s="69"/>
      <c r="T95" s="101" t="s">
        <v>763</v>
      </c>
      <c r="V95" s="21">
        <v>0</v>
      </c>
      <c r="W95" s="22"/>
      <c r="X95" s="20">
        <v>3.03</v>
      </c>
      <c r="Y95" s="23">
        <v>0</v>
      </c>
    </row>
    <row r="96" spans="1:25" s="20" customFormat="1" ht="20.25" customHeight="1" x14ac:dyDescent="0.25">
      <c r="A96" s="58">
        <v>47</v>
      </c>
      <c r="B96" s="161">
        <v>24207102378</v>
      </c>
      <c r="C96" s="94" t="s">
        <v>385</v>
      </c>
      <c r="D96" s="95" t="s">
        <v>57</v>
      </c>
      <c r="E96" s="96">
        <v>36550</v>
      </c>
      <c r="F96" s="97" t="s">
        <v>244</v>
      </c>
      <c r="G96" s="64" t="s">
        <v>1</v>
      </c>
      <c r="H96" s="98">
        <v>7.23</v>
      </c>
      <c r="I96" s="98"/>
      <c r="J96" s="98">
        <v>8.6999999999999993</v>
      </c>
      <c r="K96" s="98">
        <v>8</v>
      </c>
      <c r="L96" s="98">
        <v>7.28</v>
      </c>
      <c r="M96" s="98">
        <v>3.03</v>
      </c>
      <c r="N96" s="100" t="s">
        <v>37</v>
      </c>
      <c r="O96" s="100" t="s">
        <v>37</v>
      </c>
      <c r="P96" s="100" t="s">
        <v>37</v>
      </c>
      <c r="Q96" s="100" t="s">
        <v>37</v>
      </c>
      <c r="R96" s="100" t="s">
        <v>760</v>
      </c>
      <c r="S96" s="69"/>
      <c r="T96" s="101" t="s">
        <v>763</v>
      </c>
      <c r="V96" s="21">
        <v>0</v>
      </c>
      <c r="W96" s="22"/>
      <c r="X96" s="20">
        <v>3.03</v>
      </c>
      <c r="Y96" s="23">
        <v>0</v>
      </c>
    </row>
    <row r="97" spans="1:25" s="20" customFormat="1" ht="20.25" customHeight="1" x14ac:dyDescent="0.25">
      <c r="A97" s="58">
        <v>48</v>
      </c>
      <c r="B97" s="161">
        <v>24207108505</v>
      </c>
      <c r="C97" s="94" t="s">
        <v>369</v>
      </c>
      <c r="D97" s="95" t="s">
        <v>57</v>
      </c>
      <c r="E97" s="96">
        <v>36726</v>
      </c>
      <c r="F97" s="97" t="s">
        <v>244</v>
      </c>
      <c r="G97" s="64" t="s">
        <v>1</v>
      </c>
      <c r="H97" s="98">
        <v>7.85</v>
      </c>
      <c r="I97" s="98"/>
      <c r="J97" s="98">
        <v>8.8000000000000007</v>
      </c>
      <c r="K97" s="98">
        <v>7.1</v>
      </c>
      <c r="L97" s="98">
        <v>7.86</v>
      </c>
      <c r="M97" s="98">
        <v>3.4</v>
      </c>
      <c r="N97" s="100" t="s">
        <v>37</v>
      </c>
      <c r="O97" s="100" t="s">
        <v>37</v>
      </c>
      <c r="P97" s="100" t="s">
        <v>37</v>
      </c>
      <c r="Q97" s="100" t="s">
        <v>37</v>
      </c>
      <c r="R97" s="100" t="s">
        <v>758</v>
      </c>
      <c r="S97" s="69"/>
      <c r="T97" s="101" t="s">
        <v>763</v>
      </c>
      <c r="V97" s="21">
        <v>0</v>
      </c>
      <c r="W97" s="22"/>
      <c r="X97" s="20">
        <v>3.4</v>
      </c>
      <c r="Y97" s="23">
        <v>0</v>
      </c>
    </row>
    <row r="98" spans="1:25" s="20" customFormat="1" ht="20.25" customHeight="1" x14ac:dyDescent="0.25">
      <c r="A98" s="58">
        <v>49</v>
      </c>
      <c r="B98" s="161">
        <v>24207102288</v>
      </c>
      <c r="C98" s="94" t="s">
        <v>951</v>
      </c>
      <c r="D98" s="95" t="s">
        <v>67</v>
      </c>
      <c r="E98" s="96">
        <v>36793</v>
      </c>
      <c r="F98" s="97" t="s">
        <v>246</v>
      </c>
      <c r="G98" s="64" t="s">
        <v>1</v>
      </c>
      <c r="H98" s="98">
        <v>8.23</v>
      </c>
      <c r="I98" s="98"/>
      <c r="J98" s="98">
        <v>8.8000000000000007</v>
      </c>
      <c r="K98" s="98">
        <v>8.5</v>
      </c>
      <c r="L98" s="98">
        <v>8.24</v>
      </c>
      <c r="M98" s="98">
        <v>3.57</v>
      </c>
      <c r="N98" s="100" t="s">
        <v>37</v>
      </c>
      <c r="O98" s="100" t="s">
        <v>37</v>
      </c>
      <c r="P98" s="100" t="s">
        <v>37</v>
      </c>
      <c r="Q98" s="100" t="s">
        <v>37</v>
      </c>
      <c r="R98" s="100" t="s">
        <v>758</v>
      </c>
      <c r="S98" s="69"/>
      <c r="T98" s="101" t="s">
        <v>763</v>
      </c>
      <c r="V98" s="21">
        <v>0</v>
      </c>
      <c r="W98" s="22"/>
      <c r="X98" s="20">
        <v>3.57</v>
      </c>
      <c r="Y98" s="23">
        <v>0</v>
      </c>
    </row>
    <row r="99" spans="1:25" s="20" customFormat="1" ht="20.25" customHeight="1" x14ac:dyDescent="0.25">
      <c r="A99" s="58">
        <v>50</v>
      </c>
      <c r="B99" s="161">
        <v>24207209837</v>
      </c>
      <c r="C99" s="94" t="s">
        <v>952</v>
      </c>
      <c r="D99" s="95" t="s">
        <v>67</v>
      </c>
      <c r="E99" s="96">
        <v>36839</v>
      </c>
      <c r="F99" s="97" t="s">
        <v>244</v>
      </c>
      <c r="G99" s="64" t="s">
        <v>1</v>
      </c>
      <c r="H99" s="98">
        <v>7.57</v>
      </c>
      <c r="I99" s="98"/>
      <c r="J99" s="98">
        <v>8.4</v>
      </c>
      <c r="K99" s="98">
        <v>9.3000000000000007</v>
      </c>
      <c r="L99" s="98">
        <v>7.61</v>
      </c>
      <c r="M99" s="98">
        <v>3.2</v>
      </c>
      <c r="N99" s="100" t="s">
        <v>37</v>
      </c>
      <c r="O99" s="100" t="s">
        <v>37</v>
      </c>
      <c r="P99" s="100" t="s">
        <v>37</v>
      </c>
      <c r="Q99" s="100" t="s">
        <v>37</v>
      </c>
      <c r="R99" s="100" t="s">
        <v>760</v>
      </c>
      <c r="S99" s="69"/>
      <c r="T99" s="101" t="s">
        <v>763</v>
      </c>
      <c r="V99" s="21">
        <v>0</v>
      </c>
      <c r="W99" s="22"/>
      <c r="X99" s="20">
        <v>3.2</v>
      </c>
      <c r="Y99" s="23">
        <v>0</v>
      </c>
    </row>
    <row r="100" spans="1:25" s="20" customFormat="1" ht="20.25" customHeight="1" x14ac:dyDescent="0.25">
      <c r="A100" s="58">
        <v>51</v>
      </c>
      <c r="B100" s="161">
        <v>24207106811</v>
      </c>
      <c r="C100" s="94" t="s">
        <v>953</v>
      </c>
      <c r="D100" s="95" t="s">
        <v>67</v>
      </c>
      <c r="E100" s="96">
        <v>36582</v>
      </c>
      <c r="F100" s="97" t="s">
        <v>244</v>
      </c>
      <c r="G100" s="64" t="s">
        <v>1</v>
      </c>
      <c r="H100" s="98">
        <v>7.52</v>
      </c>
      <c r="I100" s="98"/>
      <c r="J100" s="98">
        <v>7.9</v>
      </c>
      <c r="K100" s="98">
        <v>5.6</v>
      </c>
      <c r="L100" s="98">
        <v>7.5</v>
      </c>
      <c r="M100" s="98">
        <v>3.16</v>
      </c>
      <c r="N100" s="100" t="s">
        <v>37</v>
      </c>
      <c r="O100" s="100">
        <v>0</v>
      </c>
      <c r="P100" s="100">
        <v>0</v>
      </c>
      <c r="Q100" s="100">
        <v>0</v>
      </c>
      <c r="R100" s="100" t="s">
        <v>759</v>
      </c>
      <c r="S100" s="69"/>
      <c r="T100" s="101" t="s">
        <v>764</v>
      </c>
      <c r="V100" s="21">
        <v>0</v>
      </c>
      <c r="W100" s="22"/>
      <c r="X100" s="20">
        <v>3.16</v>
      </c>
      <c r="Y100" s="23">
        <v>0</v>
      </c>
    </row>
    <row r="101" spans="1:25" s="20" customFormat="1" ht="20.25" customHeight="1" x14ac:dyDescent="0.25">
      <c r="A101" s="58">
        <v>52</v>
      </c>
      <c r="B101" s="161">
        <v>24217101463</v>
      </c>
      <c r="C101" s="94" t="s">
        <v>323</v>
      </c>
      <c r="D101" s="95" t="s">
        <v>69</v>
      </c>
      <c r="E101" s="96">
        <v>36679</v>
      </c>
      <c r="F101" s="97" t="s">
        <v>294</v>
      </c>
      <c r="G101" s="64" t="s">
        <v>4</v>
      </c>
      <c r="H101" s="98">
        <v>6.61</v>
      </c>
      <c r="I101" s="98"/>
      <c r="J101" s="98">
        <v>7.7</v>
      </c>
      <c r="K101" s="98">
        <v>0</v>
      </c>
      <c r="L101" s="98">
        <v>6.54</v>
      </c>
      <c r="M101" s="98">
        <v>2.58</v>
      </c>
      <c r="N101" s="100">
        <v>0</v>
      </c>
      <c r="O101" s="100" t="s">
        <v>37</v>
      </c>
      <c r="P101" s="100" t="s">
        <v>37</v>
      </c>
      <c r="Q101" s="100" t="s">
        <v>37</v>
      </c>
      <c r="R101" s="100" t="s">
        <v>758</v>
      </c>
      <c r="S101" s="69"/>
      <c r="T101" s="101" t="s">
        <v>765</v>
      </c>
      <c r="V101" s="21">
        <v>2</v>
      </c>
      <c r="W101" s="22"/>
      <c r="X101" s="20">
        <v>2.58</v>
      </c>
      <c r="Y101" s="23">
        <v>0</v>
      </c>
    </row>
    <row r="102" spans="1:25" s="20" customFormat="1" ht="20.25" customHeight="1" x14ac:dyDescent="0.25">
      <c r="A102" s="58">
        <v>53</v>
      </c>
      <c r="B102" s="161">
        <v>24217107816</v>
      </c>
      <c r="C102" s="94" t="s">
        <v>954</v>
      </c>
      <c r="D102" s="95" t="s">
        <v>70</v>
      </c>
      <c r="E102" s="96">
        <v>36678</v>
      </c>
      <c r="F102" s="97" t="s">
        <v>244</v>
      </c>
      <c r="G102" s="64" t="s">
        <v>4</v>
      </c>
      <c r="H102" s="98">
        <v>7.84</v>
      </c>
      <c r="I102" s="98"/>
      <c r="J102" s="98">
        <v>8.9</v>
      </c>
      <c r="K102" s="98">
        <v>7.5</v>
      </c>
      <c r="L102" s="98">
        <v>7.86</v>
      </c>
      <c r="M102" s="98">
        <v>3.4</v>
      </c>
      <c r="N102" s="100">
        <v>0</v>
      </c>
      <c r="O102" s="100" t="s">
        <v>37</v>
      </c>
      <c r="P102" s="100" t="s">
        <v>37</v>
      </c>
      <c r="Q102" s="100" t="s">
        <v>37</v>
      </c>
      <c r="R102" s="100" t="s">
        <v>758</v>
      </c>
      <c r="S102" s="69"/>
      <c r="T102" s="101" t="s">
        <v>764</v>
      </c>
      <c r="V102" s="21">
        <v>0</v>
      </c>
      <c r="W102" s="22"/>
      <c r="X102" s="20">
        <v>3.4</v>
      </c>
      <c r="Y102" s="23">
        <v>0</v>
      </c>
    </row>
    <row r="103" spans="1:25" s="20" customFormat="1" ht="20.25" customHeight="1" x14ac:dyDescent="0.25">
      <c r="A103" s="58">
        <v>54</v>
      </c>
      <c r="B103" s="161">
        <v>24217105151</v>
      </c>
      <c r="C103" s="94" t="s">
        <v>382</v>
      </c>
      <c r="D103" s="95" t="s">
        <v>70</v>
      </c>
      <c r="E103" s="96">
        <v>36798</v>
      </c>
      <c r="F103" s="97" t="s">
        <v>244</v>
      </c>
      <c r="G103" s="64" t="s">
        <v>4</v>
      </c>
      <c r="H103" s="98">
        <v>6.86</v>
      </c>
      <c r="I103" s="98"/>
      <c r="J103" s="98">
        <v>8.5</v>
      </c>
      <c r="K103" s="98">
        <v>7.7</v>
      </c>
      <c r="L103" s="98">
        <v>6.91</v>
      </c>
      <c r="M103" s="98">
        <v>2.81</v>
      </c>
      <c r="N103" s="100">
        <v>0</v>
      </c>
      <c r="O103" s="100" t="s">
        <v>37</v>
      </c>
      <c r="P103" s="100" t="s">
        <v>37</v>
      </c>
      <c r="Q103" s="100" t="s">
        <v>37</v>
      </c>
      <c r="R103" s="100" t="s">
        <v>758</v>
      </c>
      <c r="S103" s="69"/>
      <c r="T103" s="101" t="s">
        <v>764</v>
      </c>
      <c r="V103" s="21">
        <v>0</v>
      </c>
      <c r="W103" s="22"/>
      <c r="X103" s="20">
        <v>2.81</v>
      </c>
      <c r="Y103" s="23">
        <v>0</v>
      </c>
    </row>
    <row r="104" spans="1:25" s="20" customFormat="1" ht="20.25" customHeight="1" x14ac:dyDescent="0.25">
      <c r="A104" s="58">
        <v>55</v>
      </c>
      <c r="B104" s="161">
        <v>24217107364</v>
      </c>
      <c r="C104" s="94" t="s">
        <v>955</v>
      </c>
      <c r="D104" s="95" t="s">
        <v>48</v>
      </c>
      <c r="E104" s="96">
        <v>36586</v>
      </c>
      <c r="F104" s="97" t="s">
        <v>244</v>
      </c>
      <c r="G104" s="64" t="s">
        <v>4</v>
      </c>
      <c r="H104" s="98">
        <v>7.85</v>
      </c>
      <c r="I104" s="98"/>
      <c r="J104" s="98">
        <v>9.4</v>
      </c>
      <c r="K104" s="98">
        <v>9</v>
      </c>
      <c r="L104" s="98">
        <v>7.9</v>
      </c>
      <c r="M104" s="98">
        <v>3.38</v>
      </c>
      <c r="N104" s="100">
        <v>0</v>
      </c>
      <c r="O104" s="100" t="s">
        <v>37</v>
      </c>
      <c r="P104" s="100" t="s">
        <v>37</v>
      </c>
      <c r="Q104" s="100" t="s">
        <v>37</v>
      </c>
      <c r="R104" s="100" t="s">
        <v>758</v>
      </c>
      <c r="S104" s="69"/>
      <c r="T104" s="101" t="s">
        <v>764</v>
      </c>
      <c r="V104" s="21">
        <v>0</v>
      </c>
      <c r="W104" s="22"/>
      <c r="X104" s="20">
        <v>3.38</v>
      </c>
      <c r="Y104" s="23">
        <v>0</v>
      </c>
    </row>
    <row r="105" spans="1:25" s="20" customFormat="1" ht="20.25" customHeight="1" x14ac:dyDescent="0.25">
      <c r="A105" s="58">
        <v>56</v>
      </c>
      <c r="B105" s="161">
        <v>24217105117</v>
      </c>
      <c r="C105" s="94" t="s">
        <v>956</v>
      </c>
      <c r="D105" s="95" t="s">
        <v>48</v>
      </c>
      <c r="E105" s="96">
        <v>36649</v>
      </c>
      <c r="F105" s="97" t="s">
        <v>244</v>
      </c>
      <c r="G105" s="64" t="s">
        <v>4</v>
      </c>
      <c r="H105" s="98">
        <v>7.11</v>
      </c>
      <c r="I105" s="98"/>
      <c r="J105" s="98">
        <v>8.3000000000000007</v>
      </c>
      <c r="K105" s="98">
        <v>8.8000000000000007</v>
      </c>
      <c r="L105" s="98">
        <v>7.15</v>
      </c>
      <c r="M105" s="98">
        <v>2.96</v>
      </c>
      <c r="N105" s="100">
        <v>0</v>
      </c>
      <c r="O105" s="100">
        <v>0</v>
      </c>
      <c r="P105" s="100" t="s">
        <v>37</v>
      </c>
      <c r="Q105" s="100" t="s">
        <v>37</v>
      </c>
      <c r="R105" s="100" t="s">
        <v>758</v>
      </c>
      <c r="S105" s="69"/>
      <c r="T105" s="101" t="s">
        <v>764</v>
      </c>
      <c r="V105" s="21">
        <v>0</v>
      </c>
      <c r="W105" s="22"/>
      <c r="X105" s="20">
        <v>2.96</v>
      </c>
      <c r="Y105" s="23">
        <v>0</v>
      </c>
    </row>
    <row r="106" spans="1:25" s="20" customFormat="1" ht="20.25" customHeight="1" x14ac:dyDescent="0.25">
      <c r="A106" s="58">
        <v>57</v>
      </c>
      <c r="B106" s="161">
        <v>24217115490</v>
      </c>
      <c r="C106" s="94" t="s">
        <v>957</v>
      </c>
      <c r="D106" s="95" t="s">
        <v>30</v>
      </c>
      <c r="E106" s="96">
        <v>36674</v>
      </c>
      <c r="F106" s="97" t="s">
        <v>294</v>
      </c>
      <c r="G106" s="64" t="s">
        <v>4</v>
      </c>
      <c r="H106" s="98">
        <v>7.83</v>
      </c>
      <c r="I106" s="98"/>
      <c r="J106" s="98">
        <v>7.9</v>
      </c>
      <c r="K106" s="98">
        <v>6.7</v>
      </c>
      <c r="L106" s="98">
        <v>7.81</v>
      </c>
      <c r="M106" s="98">
        <v>3.39</v>
      </c>
      <c r="N106" s="100" t="s">
        <v>37</v>
      </c>
      <c r="O106" s="100" t="s">
        <v>37</v>
      </c>
      <c r="P106" s="100" t="s">
        <v>37</v>
      </c>
      <c r="Q106" s="100" t="s">
        <v>37</v>
      </c>
      <c r="R106" s="100" t="s">
        <v>758</v>
      </c>
      <c r="S106" s="69"/>
      <c r="T106" s="101" t="s">
        <v>763</v>
      </c>
      <c r="V106" s="21">
        <v>0</v>
      </c>
      <c r="W106" s="22"/>
      <c r="X106" s="20">
        <v>3.39</v>
      </c>
      <c r="Y106" s="23">
        <v>0</v>
      </c>
    </row>
    <row r="107" spans="1:25" s="20" customFormat="1" ht="20.25" customHeight="1" x14ac:dyDescent="0.25">
      <c r="A107" s="58">
        <v>58</v>
      </c>
      <c r="B107" s="161">
        <v>24207116052</v>
      </c>
      <c r="C107" s="94" t="s">
        <v>260</v>
      </c>
      <c r="D107" s="95" t="s">
        <v>90</v>
      </c>
      <c r="E107" s="96">
        <v>36674</v>
      </c>
      <c r="F107" s="97" t="s">
        <v>249</v>
      </c>
      <c r="G107" s="64" t="s">
        <v>1</v>
      </c>
      <c r="H107" s="98">
        <v>7.6</v>
      </c>
      <c r="I107" s="98"/>
      <c r="J107" s="98">
        <v>9.6</v>
      </c>
      <c r="K107" s="98">
        <v>6</v>
      </c>
      <c r="L107" s="98">
        <v>7.62</v>
      </c>
      <c r="M107" s="98">
        <v>3.25</v>
      </c>
      <c r="N107" s="100" t="s">
        <v>37</v>
      </c>
      <c r="O107" s="100" t="s">
        <v>37</v>
      </c>
      <c r="P107" s="100" t="s">
        <v>37</v>
      </c>
      <c r="Q107" s="100" t="s">
        <v>37</v>
      </c>
      <c r="R107" s="100" t="s">
        <v>758</v>
      </c>
      <c r="S107" s="69"/>
      <c r="T107" s="101" t="s">
        <v>763</v>
      </c>
      <c r="V107" s="21">
        <v>0</v>
      </c>
      <c r="W107" s="22"/>
      <c r="X107" s="20">
        <v>3.25</v>
      </c>
      <c r="Y107" s="23">
        <v>0</v>
      </c>
    </row>
    <row r="108" spans="1:25" s="20" customFormat="1" ht="20.25" customHeight="1" x14ac:dyDescent="0.25">
      <c r="A108" s="58">
        <v>59</v>
      </c>
      <c r="B108" s="161">
        <v>24207102830</v>
      </c>
      <c r="C108" s="94" t="s">
        <v>958</v>
      </c>
      <c r="D108" s="95" t="s">
        <v>90</v>
      </c>
      <c r="E108" s="96">
        <v>36779</v>
      </c>
      <c r="F108" s="97" t="s">
        <v>242</v>
      </c>
      <c r="G108" s="64" t="s">
        <v>1</v>
      </c>
      <c r="H108" s="98">
        <v>6.82</v>
      </c>
      <c r="I108" s="98"/>
      <c r="J108" s="98">
        <v>8.9</v>
      </c>
      <c r="K108" s="98">
        <v>6</v>
      </c>
      <c r="L108" s="98">
        <v>6.85</v>
      </c>
      <c r="M108" s="98">
        <v>2.8</v>
      </c>
      <c r="N108" s="100">
        <v>0</v>
      </c>
      <c r="O108" s="100">
        <v>0</v>
      </c>
      <c r="P108" s="100" t="s">
        <v>37</v>
      </c>
      <c r="Q108" s="100" t="s">
        <v>37</v>
      </c>
      <c r="R108" s="100" t="s">
        <v>758</v>
      </c>
      <c r="S108" s="69"/>
      <c r="T108" s="101" t="s">
        <v>764</v>
      </c>
      <c r="V108" s="21">
        <v>0</v>
      </c>
      <c r="W108" s="22"/>
      <c r="X108" s="20">
        <v>2.8</v>
      </c>
      <c r="Y108" s="23">
        <v>0</v>
      </c>
    </row>
    <row r="109" spans="1:25" s="20" customFormat="1" ht="20.25" customHeight="1" x14ac:dyDescent="0.25">
      <c r="A109" s="58">
        <v>60</v>
      </c>
      <c r="B109" s="161">
        <v>24207107405</v>
      </c>
      <c r="C109" s="94" t="s">
        <v>272</v>
      </c>
      <c r="D109" s="95" t="s">
        <v>84</v>
      </c>
      <c r="E109" s="96">
        <v>36867</v>
      </c>
      <c r="F109" s="97" t="s">
        <v>273</v>
      </c>
      <c r="G109" s="64" t="s">
        <v>1</v>
      </c>
      <c r="H109" s="98">
        <v>7.89</v>
      </c>
      <c r="I109" s="98"/>
      <c r="J109" s="98">
        <v>9</v>
      </c>
      <c r="K109" s="98">
        <v>9.1999999999999993</v>
      </c>
      <c r="L109" s="98">
        <v>7.93</v>
      </c>
      <c r="M109" s="98">
        <v>3.41</v>
      </c>
      <c r="N109" s="100" t="s">
        <v>37</v>
      </c>
      <c r="O109" s="100" t="s">
        <v>37</v>
      </c>
      <c r="P109" s="100" t="s">
        <v>37</v>
      </c>
      <c r="Q109" s="100" t="s">
        <v>37</v>
      </c>
      <c r="R109" s="100" t="s">
        <v>758</v>
      </c>
      <c r="S109" s="69"/>
      <c r="T109" s="101" t="s">
        <v>763</v>
      </c>
      <c r="V109" s="21">
        <v>0</v>
      </c>
      <c r="W109" s="22"/>
      <c r="X109" s="20">
        <v>3.41</v>
      </c>
      <c r="Y109" s="23">
        <v>0</v>
      </c>
    </row>
    <row r="110" spans="1:25" s="20" customFormat="1" ht="20.25" customHeight="1" x14ac:dyDescent="0.25">
      <c r="A110" s="58">
        <v>61</v>
      </c>
      <c r="B110" s="161">
        <v>24207107517</v>
      </c>
      <c r="C110" s="94" t="s">
        <v>959</v>
      </c>
      <c r="D110" s="95" t="s">
        <v>84</v>
      </c>
      <c r="E110" s="96">
        <v>36809</v>
      </c>
      <c r="F110" s="97" t="s">
        <v>244</v>
      </c>
      <c r="G110" s="64" t="s">
        <v>1</v>
      </c>
      <c r="H110" s="98">
        <v>7.9</v>
      </c>
      <c r="I110" s="98"/>
      <c r="J110" s="98">
        <v>9.3000000000000007</v>
      </c>
      <c r="K110" s="98">
        <v>8.6999999999999993</v>
      </c>
      <c r="L110" s="98">
        <v>7.94</v>
      </c>
      <c r="M110" s="98">
        <v>3.39</v>
      </c>
      <c r="N110" s="100" t="s">
        <v>37</v>
      </c>
      <c r="O110" s="100">
        <v>0</v>
      </c>
      <c r="P110" s="100" t="s">
        <v>37</v>
      </c>
      <c r="Q110" s="100" t="s">
        <v>37</v>
      </c>
      <c r="R110" s="100" t="s">
        <v>760</v>
      </c>
      <c r="S110" s="69"/>
      <c r="T110" s="101" t="s">
        <v>764</v>
      </c>
      <c r="V110" s="21">
        <v>0</v>
      </c>
      <c r="W110" s="22"/>
      <c r="X110" s="20">
        <v>3.39</v>
      </c>
      <c r="Y110" s="23">
        <v>0</v>
      </c>
    </row>
    <row r="111" spans="1:25" s="20" customFormat="1" ht="20.25" customHeight="1" x14ac:dyDescent="0.25">
      <c r="A111" s="58">
        <v>62</v>
      </c>
      <c r="B111" s="161">
        <v>24207106248</v>
      </c>
      <c r="C111" s="94" t="s">
        <v>960</v>
      </c>
      <c r="D111" s="95" t="s">
        <v>84</v>
      </c>
      <c r="E111" s="96">
        <v>36867</v>
      </c>
      <c r="F111" s="97" t="s">
        <v>244</v>
      </c>
      <c r="G111" s="64" t="s">
        <v>1</v>
      </c>
      <c r="H111" s="98">
        <v>8.3000000000000007</v>
      </c>
      <c r="I111" s="98"/>
      <c r="J111" s="98">
        <v>9.3000000000000007</v>
      </c>
      <c r="K111" s="98">
        <v>7</v>
      </c>
      <c r="L111" s="98">
        <v>8.3000000000000007</v>
      </c>
      <c r="M111" s="98">
        <v>3.62</v>
      </c>
      <c r="N111" s="100" t="s">
        <v>37</v>
      </c>
      <c r="O111" s="100" t="s">
        <v>37</v>
      </c>
      <c r="P111" s="100" t="s">
        <v>37</v>
      </c>
      <c r="Q111" s="100" t="s">
        <v>37</v>
      </c>
      <c r="R111" s="100" t="s">
        <v>760</v>
      </c>
      <c r="S111" s="69"/>
      <c r="T111" s="101" t="s">
        <v>763</v>
      </c>
      <c r="V111" s="21">
        <v>0</v>
      </c>
      <c r="W111" s="22"/>
      <c r="X111" s="20">
        <v>3.62</v>
      </c>
      <c r="Y111" s="23">
        <v>0</v>
      </c>
    </row>
    <row r="112" spans="1:25" s="20" customFormat="1" ht="20.25" customHeight="1" x14ac:dyDescent="0.25">
      <c r="A112" s="58">
        <v>63</v>
      </c>
      <c r="B112" s="161">
        <v>24203110536</v>
      </c>
      <c r="C112" s="94" t="s">
        <v>512</v>
      </c>
      <c r="D112" s="95" t="s">
        <v>84</v>
      </c>
      <c r="E112" s="96">
        <v>36602</v>
      </c>
      <c r="F112" s="97" t="s">
        <v>391</v>
      </c>
      <c r="G112" s="64" t="s">
        <v>1</v>
      </c>
      <c r="H112" s="98">
        <v>7.52</v>
      </c>
      <c r="I112" s="98"/>
      <c r="J112" s="98">
        <v>9.6999999999999993</v>
      </c>
      <c r="K112" s="98">
        <v>5.5</v>
      </c>
      <c r="L112" s="98">
        <v>7.54</v>
      </c>
      <c r="M112" s="98">
        <v>3.16</v>
      </c>
      <c r="N112" s="100" t="s">
        <v>37</v>
      </c>
      <c r="O112" s="100">
        <v>0</v>
      </c>
      <c r="P112" s="100" t="s">
        <v>37</v>
      </c>
      <c r="Q112" s="100" t="s">
        <v>37</v>
      </c>
      <c r="R112" s="100" t="s">
        <v>758</v>
      </c>
      <c r="S112" s="69"/>
      <c r="T112" s="101" t="s">
        <v>764</v>
      </c>
      <c r="V112" s="21">
        <v>0</v>
      </c>
      <c r="W112" s="22"/>
      <c r="X112" s="20">
        <v>3.16</v>
      </c>
      <c r="Y112" s="23">
        <v>0</v>
      </c>
    </row>
    <row r="113" spans="1:25" s="20" customFormat="1" ht="20.25" customHeight="1" x14ac:dyDescent="0.25">
      <c r="A113" s="58">
        <v>64</v>
      </c>
      <c r="B113" s="161">
        <v>24217105426</v>
      </c>
      <c r="C113" s="94" t="s">
        <v>961</v>
      </c>
      <c r="D113" s="95" t="s">
        <v>84</v>
      </c>
      <c r="E113" s="96">
        <v>36837</v>
      </c>
      <c r="F113" s="97" t="s">
        <v>273</v>
      </c>
      <c r="G113" s="64" t="s">
        <v>1</v>
      </c>
      <c r="H113" s="98">
        <v>6.4</v>
      </c>
      <c r="I113" s="98"/>
      <c r="J113" s="98">
        <v>8.5</v>
      </c>
      <c r="K113" s="98">
        <v>6.9</v>
      </c>
      <c r="L113" s="98">
        <v>6.46</v>
      </c>
      <c r="M113" s="98">
        <v>2.5299999999999998</v>
      </c>
      <c r="N113" s="100" t="s">
        <v>37</v>
      </c>
      <c r="O113" s="100">
        <v>0</v>
      </c>
      <c r="P113" s="100" t="s">
        <v>37</v>
      </c>
      <c r="Q113" s="100" t="s">
        <v>37</v>
      </c>
      <c r="R113" s="100" t="s">
        <v>758</v>
      </c>
      <c r="S113" s="69"/>
      <c r="T113" s="101" t="s">
        <v>764</v>
      </c>
      <c r="V113" s="21">
        <v>0</v>
      </c>
      <c r="W113" s="22"/>
      <c r="X113" s="20">
        <v>2.5299999999999998</v>
      </c>
      <c r="Y113" s="23">
        <v>0</v>
      </c>
    </row>
    <row r="114" spans="1:25" s="20" customFormat="1" ht="20.25" customHeight="1" x14ac:dyDescent="0.25">
      <c r="A114" s="58">
        <v>65</v>
      </c>
      <c r="B114" s="161">
        <v>24215101722</v>
      </c>
      <c r="C114" s="94" t="s">
        <v>962</v>
      </c>
      <c r="D114" s="95" t="s">
        <v>105</v>
      </c>
      <c r="E114" s="96">
        <v>36855</v>
      </c>
      <c r="F114" s="97" t="s">
        <v>249</v>
      </c>
      <c r="G114" s="64" t="s">
        <v>4</v>
      </c>
      <c r="H114" s="98">
        <v>6.91</v>
      </c>
      <c r="I114" s="98"/>
      <c r="J114" s="98">
        <v>7.7</v>
      </c>
      <c r="K114" s="98">
        <v>0</v>
      </c>
      <c r="L114" s="98">
        <v>6.83</v>
      </c>
      <c r="M114" s="98">
        <v>2.76</v>
      </c>
      <c r="N114" s="100">
        <v>0</v>
      </c>
      <c r="O114" s="100">
        <v>0</v>
      </c>
      <c r="P114" s="100" t="s">
        <v>37</v>
      </c>
      <c r="Q114" s="100" t="s">
        <v>37</v>
      </c>
      <c r="R114" s="100" t="s">
        <v>758</v>
      </c>
      <c r="S114" s="69"/>
      <c r="T114" s="101" t="s">
        <v>765</v>
      </c>
      <c r="V114" s="21">
        <v>2</v>
      </c>
      <c r="W114" s="22"/>
      <c r="X114" s="20">
        <v>2.76</v>
      </c>
      <c r="Y114" s="23">
        <v>0</v>
      </c>
    </row>
    <row r="115" spans="1:25" s="20" customFormat="1" ht="20.25" customHeight="1" x14ac:dyDescent="0.25">
      <c r="A115" s="58">
        <v>66</v>
      </c>
      <c r="B115" s="161">
        <v>24217206437</v>
      </c>
      <c r="C115" s="94" t="s">
        <v>963</v>
      </c>
      <c r="D115" s="95" t="s">
        <v>89</v>
      </c>
      <c r="E115" s="96">
        <v>36704</v>
      </c>
      <c r="F115" s="97" t="s">
        <v>242</v>
      </c>
      <c r="G115" s="64" t="s">
        <v>1</v>
      </c>
      <c r="H115" s="98">
        <v>7.84</v>
      </c>
      <c r="I115" s="98"/>
      <c r="J115" s="98">
        <v>8.8000000000000007</v>
      </c>
      <c r="K115" s="98">
        <v>8.6</v>
      </c>
      <c r="L115" s="98">
        <v>7.87</v>
      </c>
      <c r="M115" s="98">
        <v>3.38</v>
      </c>
      <c r="N115" s="100" t="s">
        <v>37</v>
      </c>
      <c r="O115" s="100" t="s">
        <v>37</v>
      </c>
      <c r="P115" s="100" t="s">
        <v>37</v>
      </c>
      <c r="Q115" s="100" t="s">
        <v>37</v>
      </c>
      <c r="R115" s="100" t="s">
        <v>758</v>
      </c>
      <c r="S115" s="69"/>
      <c r="T115" s="101" t="s">
        <v>763</v>
      </c>
      <c r="V115" s="21">
        <v>0</v>
      </c>
      <c r="W115" s="22"/>
      <c r="X115" s="20">
        <v>3.38</v>
      </c>
      <c r="Y115" s="23">
        <v>0</v>
      </c>
    </row>
    <row r="116" spans="1:25" s="20" customFormat="1" ht="20.25" customHeight="1" x14ac:dyDescent="0.25">
      <c r="A116" s="58">
        <v>67</v>
      </c>
      <c r="B116" s="161">
        <v>24207107453</v>
      </c>
      <c r="C116" s="94" t="s">
        <v>964</v>
      </c>
      <c r="D116" s="95" t="s">
        <v>8</v>
      </c>
      <c r="E116" s="96">
        <v>36842</v>
      </c>
      <c r="F116" s="97" t="s">
        <v>262</v>
      </c>
      <c r="G116" s="64" t="s">
        <v>1</v>
      </c>
      <c r="H116" s="98">
        <v>7.06</v>
      </c>
      <c r="I116" s="98"/>
      <c r="J116" s="98">
        <v>8.6999999999999993</v>
      </c>
      <c r="K116" s="98">
        <v>8.6999999999999993</v>
      </c>
      <c r="L116" s="98">
        <v>7.12</v>
      </c>
      <c r="M116" s="98">
        <v>2.94</v>
      </c>
      <c r="N116" s="100">
        <v>0</v>
      </c>
      <c r="O116" s="100" t="s">
        <v>37</v>
      </c>
      <c r="P116" s="100">
        <v>0</v>
      </c>
      <c r="Q116" s="100" t="s">
        <v>37</v>
      </c>
      <c r="R116" s="100" t="s">
        <v>758</v>
      </c>
      <c r="S116" s="69"/>
      <c r="T116" s="101" t="s">
        <v>764</v>
      </c>
      <c r="V116" s="21">
        <v>0</v>
      </c>
      <c r="W116" s="22"/>
      <c r="X116" s="20">
        <v>2.94</v>
      </c>
      <c r="Y116" s="23">
        <v>0</v>
      </c>
    </row>
    <row r="117" spans="1:25" s="20" customFormat="1" ht="20.25" customHeight="1" x14ac:dyDescent="0.25">
      <c r="A117" s="58">
        <v>68</v>
      </c>
      <c r="B117" s="161">
        <v>24207105942</v>
      </c>
      <c r="C117" s="94" t="s">
        <v>965</v>
      </c>
      <c r="D117" s="95" t="s">
        <v>112</v>
      </c>
      <c r="E117" s="96">
        <v>36640</v>
      </c>
      <c r="F117" s="97" t="s">
        <v>242</v>
      </c>
      <c r="G117" s="64" t="s">
        <v>1</v>
      </c>
      <c r="H117" s="98">
        <v>7.41</v>
      </c>
      <c r="I117" s="98"/>
      <c r="J117" s="98">
        <v>9.4</v>
      </c>
      <c r="K117" s="98">
        <v>8.8000000000000007</v>
      </c>
      <c r="L117" s="98">
        <v>7.47</v>
      </c>
      <c r="M117" s="98">
        <v>3.11</v>
      </c>
      <c r="N117" s="100">
        <v>0</v>
      </c>
      <c r="O117" s="100" t="s">
        <v>37</v>
      </c>
      <c r="P117" s="100" t="s">
        <v>37</v>
      </c>
      <c r="Q117" s="100" t="s">
        <v>37</v>
      </c>
      <c r="R117" s="100" t="s">
        <v>760</v>
      </c>
      <c r="S117" s="69"/>
      <c r="T117" s="101" t="s">
        <v>764</v>
      </c>
      <c r="V117" s="21">
        <v>0</v>
      </c>
      <c r="W117" s="22"/>
      <c r="X117" s="20">
        <v>3.11</v>
      </c>
      <c r="Y117" s="23">
        <v>0</v>
      </c>
    </row>
    <row r="118" spans="1:25" s="20" customFormat="1" ht="20.25" customHeight="1" x14ac:dyDescent="0.25">
      <c r="A118" s="58">
        <v>69</v>
      </c>
      <c r="B118" s="161">
        <v>24207210923</v>
      </c>
      <c r="C118" s="94" t="s">
        <v>635</v>
      </c>
      <c r="D118" s="95" t="s">
        <v>112</v>
      </c>
      <c r="E118" s="96">
        <v>36782</v>
      </c>
      <c r="F118" s="97" t="s">
        <v>280</v>
      </c>
      <c r="G118" s="64" t="s">
        <v>1</v>
      </c>
      <c r="H118" s="98">
        <v>7.3</v>
      </c>
      <c r="I118" s="98"/>
      <c r="J118" s="98">
        <v>8.8000000000000007</v>
      </c>
      <c r="K118" s="98">
        <v>8.6999999999999993</v>
      </c>
      <c r="L118" s="98">
        <v>7.36</v>
      </c>
      <c r="M118" s="98">
        <v>3.07</v>
      </c>
      <c r="N118" s="100" t="s">
        <v>37</v>
      </c>
      <c r="O118" s="100" t="s">
        <v>37</v>
      </c>
      <c r="P118" s="100" t="s">
        <v>37</v>
      </c>
      <c r="Q118" s="100" t="s">
        <v>37</v>
      </c>
      <c r="R118" s="100" t="s">
        <v>760</v>
      </c>
      <c r="S118" s="69"/>
      <c r="T118" s="101" t="s">
        <v>763</v>
      </c>
      <c r="V118" s="21">
        <v>0</v>
      </c>
      <c r="W118" s="22"/>
      <c r="X118" s="20">
        <v>3.07</v>
      </c>
      <c r="Y118" s="23">
        <v>0</v>
      </c>
    </row>
    <row r="119" spans="1:25" s="20" customFormat="1" ht="20.25" customHeight="1" x14ac:dyDescent="0.25">
      <c r="A119" s="58">
        <v>70</v>
      </c>
      <c r="B119" s="161">
        <v>24207101201</v>
      </c>
      <c r="C119" s="94" t="s">
        <v>966</v>
      </c>
      <c r="D119" s="95" t="s">
        <v>112</v>
      </c>
      <c r="E119" s="96">
        <v>36723</v>
      </c>
      <c r="F119" s="97" t="s">
        <v>311</v>
      </c>
      <c r="G119" s="64" t="s">
        <v>1</v>
      </c>
      <c r="H119" s="98">
        <v>7.9</v>
      </c>
      <c r="I119" s="98"/>
      <c r="J119" s="98">
        <v>9.6999999999999993</v>
      </c>
      <c r="K119" s="98">
        <v>6.2</v>
      </c>
      <c r="L119" s="98">
        <v>7.91</v>
      </c>
      <c r="M119" s="98">
        <v>3.37</v>
      </c>
      <c r="N119" s="100" t="s">
        <v>37</v>
      </c>
      <c r="O119" s="100" t="s">
        <v>37</v>
      </c>
      <c r="P119" s="100" t="s">
        <v>37</v>
      </c>
      <c r="Q119" s="100" t="s">
        <v>37</v>
      </c>
      <c r="R119" s="100" t="s">
        <v>758</v>
      </c>
      <c r="S119" s="69"/>
      <c r="T119" s="101" t="s">
        <v>763</v>
      </c>
      <c r="V119" s="21">
        <v>0</v>
      </c>
      <c r="W119" s="22"/>
      <c r="X119" s="20">
        <v>3.37</v>
      </c>
      <c r="Y119" s="23">
        <v>0</v>
      </c>
    </row>
    <row r="120" spans="1:25" s="20" customFormat="1" ht="20.25" customHeight="1" x14ac:dyDescent="0.25">
      <c r="A120" s="58">
        <v>71</v>
      </c>
      <c r="B120" s="161">
        <v>24207102336</v>
      </c>
      <c r="C120" s="94" t="s">
        <v>967</v>
      </c>
      <c r="D120" s="95" t="s">
        <v>112</v>
      </c>
      <c r="E120" s="96">
        <v>36646</v>
      </c>
      <c r="F120" s="97" t="s">
        <v>244</v>
      </c>
      <c r="G120" s="64" t="s">
        <v>1</v>
      </c>
      <c r="H120" s="98">
        <v>7.44</v>
      </c>
      <c r="I120" s="98"/>
      <c r="J120" s="98">
        <v>9.4</v>
      </c>
      <c r="K120" s="98">
        <v>7.5</v>
      </c>
      <c r="L120" s="98">
        <v>7.48</v>
      </c>
      <c r="M120" s="98">
        <v>3.16</v>
      </c>
      <c r="N120" s="100">
        <v>0</v>
      </c>
      <c r="O120" s="100">
        <v>0</v>
      </c>
      <c r="P120" s="100" t="s">
        <v>37</v>
      </c>
      <c r="Q120" s="100" t="s">
        <v>37</v>
      </c>
      <c r="R120" s="100" t="s">
        <v>758</v>
      </c>
      <c r="S120" s="69"/>
      <c r="T120" s="101" t="s">
        <v>764</v>
      </c>
      <c r="V120" s="21">
        <v>0</v>
      </c>
      <c r="W120" s="22"/>
      <c r="X120" s="20">
        <v>3.16</v>
      </c>
      <c r="Y120" s="23">
        <v>0</v>
      </c>
    </row>
    <row r="121" spans="1:25" s="20" customFormat="1" ht="20.25" customHeight="1" x14ac:dyDescent="0.25">
      <c r="A121" s="58">
        <v>72</v>
      </c>
      <c r="B121" s="161">
        <v>24207106711</v>
      </c>
      <c r="C121" s="94" t="s">
        <v>968</v>
      </c>
      <c r="D121" s="95" t="s">
        <v>112</v>
      </c>
      <c r="E121" s="96">
        <v>36543</v>
      </c>
      <c r="F121" s="97" t="s">
        <v>242</v>
      </c>
      <c r="G121" s="64" t="s">
        <v>1</v>
      </c>
      <c r="H121" s="98">
        <v>7.45</v>
      </c>
      <c r="I121" s="98"/>
      <c r="J121" s="98">
        <v>8.1999999999999993</v>
      </c>
      <c r="K121" s="98">
        <v>6.4</v>
      </c>
      <c r="L121" s="98">
        <v>7.45</v>
      </c>
      <c r="M121" s="98">
        <v>3.13</v>
      </c>
      <c r="N121" s="100" t="s">
        <v>37</v>
      </c>
      <c r="O121" s="100" t="s">
        <v>37</v>
      </c>
      <c r="P121" s="100" t="s">
        <v>37</v>
      </c>
      <c r="Q121" s="100" t="s">
        <v>37</v>
      </c>
      <c r="R121" s="100" t="s">
        <v>758</v>
      </c>
      <c r="S121" s="69"/>
      <c r="T121" s="101" t="s">
        <v>763</v>
      </c>
      <c r="V121" s="21">
        <v>0</v>
      </c>
      <c r="W121" s="22"/>
      <c r="X121" s="20">
        <v>3.13</v>
      </c>
      <c r="Y121" s="23">
        <v>0</v>
      </c>
    </row>
    <row r="122" spans="1:25" s="20" customFormat="1" ht="20.25" customHeight="1" x14ac:dyDescent="0.25">
      <c r="A122" s="58">
        <v>73</v>
      </c>
      <c r="B122" s="161">
        <v>24207211009</v>
      </c>
      <c r="C122" s="94" t="s">
        <v>326</v>
      </c>
      <c r="D122" s="95" t="s">
        <v>112</v>
      </c>
      <c r="E122" s="96">
        <v>36247</v>
      </c>
      <c r="F122" s="97" t="s">
        <v>280</v>
      </c>
      <c r="G122" s="64" t="s">
        <v>1</v>
      </c>
      <c r="H122" s="98">
        <v>7.17</v>
      </c>
      <c r="I122" s="98"/>
      <c r="J122" s="98">
        <v>7.8</v>
      </c>
      <c r="K122" s="98">
        <v>5.7</v>
      </c>
      <c r="L122" s="98">
        <v>7.16</v>
      </c>
      <c r="M122" s="98">
        <v>2.96</v>
      </c>
      <c r="N122" s="100">
        <v>0</v>
      </c>
      <c r="O122" s="100">
        <v>0</v>
      </c>
      <c r="P122" s="100" t="s">
        <v>37</v>
      </c>
      <c r="Q122" s="100" t="s">
        <v>37</v>
      </c>
      <c r="R122" s="100" t="s">
        <v>758</v>
      </c>
      <c r="S122" s="69"/>
      <c r="T122" s="101" t="s">
        <v>764</v>
      </c>
      <c r="V122" s="21">
        <v>0</v>
      </c>
      <c r="W122" s="22"/>
      <c r="X122" s="20">
        <v>2.96</v>
      </c>
      <c r="Y122" s="23">
        <v>0</v>
      </c>
    </row>
    <row r="123" spans="1:25" s="20" customFormat="1" ht="20.25" customHeight="1" x14ac:dyDescent="0.25">
      <c r="A123" s="58">
        <v>74</v>
      </c>
      <c r="B123" s="161">
        <v>24207100730</v>
      </c>
      <c r="C123" s="94" t="s">
        <v>969</v>
      </c>
      <c r="D123" s="95" t="s">
        <v>112</v>
      </c>
      <c r="E123" s="96">
        <v>36583</v>
      </c>
      <c r="F123" s="97" t="s">
        <v>294</v>
      </c>
      <c r="G123" s="64" t="s">
        <v>1</v>
      </c>
      <c r="H123" s="98">
        <v>7</v>
      </c>
      <c r="I123" s="98"/>
      <c r="J123" s="98">
        <v>9.1</v>
      </c>
      <c r="K123" s="98">
        <v>8.4</v>
      </c>
      <c r="L123" s="98">
        <v>7.07</v>
      </c>
      <c r="M123" s="98">
        <v>2.9</v>
      </c>
      <c r="N123" s="100">
        <v>0</v>
      </c>
      <c r="O123" s="100" t="s">
        <v>37</v>
      </c>
      <c r="P123" s="100" t="s">
        <v>37</v>
      </c>
      <c r="Q123" s="100" t="s">
        <v>37</v>
      </c>
      <c r="R123" s="100" t="s">
        <v>759</v>
      </c>
      <c r="S123" s="69"/>
      <c r="T123" s="101" t="s">
        <v>764</v>
      </c>
      <c r="V123" s="21">
        <v>0</v>
      </c>
      <c r="W123" s="22"/>
      <c r="X123" s="20">
        <v>2.87</v>
      </c>
      <c r="Y123" s="23">
        <v>-2.9999999999999805E-2</v>
      </c>
    </row>
    <row r="124" spans="1:25" s="20" customFormat="1" ht="20.25" customHeight="1" x14ac:dyDescent="0.25">
      <c r="A124" s="58">
        <v>75</v>
      </c>
      <c r="B124" s="161">
        <v>24207100128</v>
      </c>
      <c r="C124" s="94" t="s">
        <v>970</v>
      </c>
      <c r="D124" s="95" t="s">
        <v>114</v>
      </c>
      <c r="E124" s="96">
        <v>36832</v>
      </c>
      <c r="F124" s="97" t="s">
        <v>244</v>
      </c>
      <c r="G124" s="64" t="s">
        <v>1</v>
      </c>
      <c r="H124" s="98">
        <v>7.46</v>
      </c>
      <c r="I124" s="98"/>
      <c r="J124" s="98">
        <v>9.3000000000000007</v>
      </c>
      <c r="K124" s="98">
        <v>9</v>
      </c>
      <c r="L124" s="98">
        <v>7.52</v>
      </c>
      <c r="M124" s="98">
        <v>3.18</v>
      </c>
      <c r="N124" s="100">
        <v>0</v>
      </c>
      <c r="O124" s="100" t="s">
        <v>37</v>
      </c>
      <c r="P124" s="100" t="s">
        <v>37</v>
      </c>
      <c r="Q124" s="100" t="s">
        <v>37</v>
      </c>
      <c r="R124" s="100" t="s">
        <v>758</v>
      </c>
      <c r="S124" s="69"/>
      <c r="T124" s="101" t="s">
        <v>764</v>
      </c>
      <c r="V124" s="21">
        <v>0</v>
      </c>
      <c r="W124" s="22"/>
      <c r="X124" s="20">
        <v>3.18</v>
      </c>
      <c r="Y124" s="23">
        <v>0</v>
      </c>
    </row>
    <row r="125" spans="1:25" s="20" customFormat="1" ht="20.25" customHeight="1" x14ac:dyDescent="0.25">
      <c r="A125" s="58">
        <v>76</v>
      </c>
      <c r="B125" s="161">
        <v>24207107009</v>
      </c>
      <c r="C125" s="94" t="s">
        <v>346</v>
      </c>
      <c r="D125" s="95" t="s">
        <v>114</v>
      </c>
      <c r="E125" s="96">
        <v>36718</v>
      </c>
      <c r="F125" s="97" t="s">
        <v>252</v>
      </c>
      <c r="G125" s="64" t="s">
        <v>1</v>
      </c>
      <c r="H125" s="98">
        <v>7.49</v>
      </c>
      <c r="I125" s="98"/>
      <c r="J125" s="98">
        <v>9.1</v>
      </c>
      <c r="K125" s="98">
        <v>8.8000000000000007</v>
      </c>
      <c r="L125" s="98">
        <v>7.54</v>
      </c>
      <c r="M125" s="98">
        <v>3.14</v>
      </c>
      <c r="N125" s="100">
        <v>0</v>
      </c>
      <c r="O125" s="100">
        <v>0</v>
      </c>
      <c r="P125" s="100" t="s">
        <v>37</v>
      </c>
      <c r="Q125" s="100" t="s">
        <v>37</v>
      </c>
      <c r="R125" s="100" t="s">
        <v>758</v>
      </c>
      <c r="S125" s="69"/>
      <c r="T125" s="101" t="s">
        <v>764</v>
      </c>
      <c r="V125" s="21">
        <v>0</v>
      </c>
      <c r="W125" s="22"/>
      <c r="X125" s="20">
        <v>3.14</v>
      </c>
      <c r="Y125" s="23">
        <v>0</v>
      </c>
    </row>
    <row r="126" spans="1:25" s="20" customFormat="1" ht="20.25" customHeight="1" x14ac:dyDescent="0.25">
      <c r="A126" s="58">
        <v>77</v>
      </c>
      <c r="B126" s="161">
        <v>24217115561</v>
      </c>
      <c r="C126" s="94" t="s">
        <v>971</v>
      </c>
      <c r="D126" s="95" t="s">
        <v>94</v>
      </c>
      <c r="E126" s="96">
        <v>36727</v>
      </c>
      <c r="F126" s="97" t="s">
        <v>244</v>
      </c>
      <c r="G126" s="64" t="s">
        <v>4</v>
      </c>
      <c r="H126" s="98">
        <v>7.71</v>
      </c>
      <c r="I126" s="98"/>
      <c r="J126" s="98">
        <v>7.9</v>
      </c>
      <c r="K126" s="98">
        <v>5.6</v>
      </c>
      <c r="L126" s="98">
        <v>7.69</v>
      </c>
      <c r="M126" s="98">
        <v>3.27</v>
      </c>
      <c r="N126" s="100" t="s">
        <v>37</v>
      </c>
      <c r="O126" s="100" t="s">
        <v>37</v>
      </c>
      <c r="P126" s="100" t="s">
        <v>37</v>
      </c>
      <c r="Q126" s="100" t="s">
        <v>37</v>
      </c>
      <c r="R126" s="100" t="s">
        <v>758</v>
      </c>
      <c r="S126" s="69"/>
      <c r="T126" s="101" t="s">
        <v>763</v>
      </c>
      <c r="V126" s="21">
        <v>0</v>
      </c>
      <c r="W126" s="22"/>
      <c r="X126" s="20">
        <v>3.27</v>
      </c>
      <c r="Y126" s="23">
        <v>0</v>
      </c>
    </row>
    <row r="127" spans="1:25" s="20" customFormat="1" ht="20.25" customHeight="1" x14ac:dyDescent="0.25">
      <c r="A127" s="58">
        <v>78</v>
      </c>
      <c r="B127" s="161">
        <v>24217116802</v>
      </c>
      <c r="C127" s="94" t="s">
        <v>972</v>
      </c>
      <c r="D127" s="95" t="s">
        <v>115</v>
      </c>
      <c r="E127" s="96">
        <v>36070</v>
      </c>
      <c r="F127" s="97" t="s">
        <v>244</v>
      </c>
      <c r="G127" s="64" t="s">
        <v>4</v>
      </c>
      <c r="H127" s="98">
        <v>7.82</v>
      </c>
      <c r="I127" s="98"/>
      <c r="J127" s="98">
        <v>9</v>
      </c>
      <c r="K127" s="98">
        <v>6.4</v>
      </c>
      <c r="L127" s="98">
        <v>7.83</v>
      </c>
      <c r="M127" s="98">
        <v>3.37</v>
      </c>
      <c r="N127" s="100">
        <v>0</v>
      </c>
      <c r="O127" s="100">
        <v>0</v>
      </c>
      <c r="P127" s="100" t="s">
        <v>37</v>
      </c>
      <c r="Q127" s="100">
        <v>0</v>
      </c>
      <c r="R127" s="100" t="s">
        <v>758</v>
      </c>
      <c r="S127" s="69"/>
      <c r="T127" s="101" t="s">
        <v>764</v>
      </c>
      <c r="V127" s="21">
        <v>0</v>
      </c>
      <c r="W127" s="22"/>
      <c r="X127" s="20">
        <v>3.37</v>
      </c>
      <c r="Y127" s="23">
        <v>0</v>
      </c>
    </row>
    <row r="128" spans="1:25" s="20" customFormat="1" ht="20.25" customHeight="1" x14ac:dyDescent="0.25">
      <c r="A128" s="58">
        <v>79</v>
      </c>
      <c r="B128" s="161">
        <v>24217210874</v>
      </c>
      <c r="C128" s="94" t="s">
        <v>973</v>
      </c>
      <c r="D128" s="95" t="s">
        <v>116</v>
      </c>
      <c r="E128" s="96">
        <v>36687</v>
      </c>
      <c r="F128" s="97" t="s">
        <v>262</v>
      </c>
      <c r="G128" s="64" t="s">
        <v>4</v>
      </c>
      <c r="H128" s="98">
        <v>7.67</v>
      </c>
      <c r="I128" s="98"/>
      <c r="J128" s="98">
        <v>8.6</v>
      </c>
      <c r="K128" s="98">
        <v>8.4</v>
      </c>
      <c r="L128" s="98">
        <v>7.7</v>
      </c>
      <c r="M128" s="98">
        <v>3.29</v>
      </c>
      <c r="N128" s="100" t="s">
        <v>37</v>
      </c>
      <c r="O128" s="100" t="s">
        <v>37</v>
      </c>
      <c r="P128" s="100" t="s">
        <v>37</v>
      </c>
      <c r="Q128" s="100" t="s">
        <v>37</v>
      </c>
      <c r="R128" s="100" t="s">
        <v>758</v>
      </c>
      <c r="S128" s="69"/>
      <c r="T128" s="101" t="s">
        <v>763</v>
      </c>
      <c r="V128" s="21">
        <v>0</v>
      </c>
      <c r="W128" s="22"/>
      <c r="X128" s="20">
        <v>3.29</v>
      </c>
      <c r="Y128" s="23">
        <v>0</v>
      </c>
    </row>
    <row r="129" spans="1:25" s="20" customFormat="1" ht="20.25" customHeight="1" x14ac:dyDescent="0.25">
      <c r="A129" s="58">
        <v>80</v>
      </c>
      <c r="B129" s="161">
        <v>24207211234</v>
      </c>
      <c r="C129" s="94" t="s">
        <v>677</v>
      </c>
      <c r="D129" s="95" t="s">
        <v>120</v>
      </c>
      <c r="E129" s="96">
        <v>36561</v>
      </c>
      <c r="F129" s="97" t="s">
        <v>294</v>
      </c>
      <c r="G129" s="64" t="s">
        <v>1</v>
      </c>
      <c r="H129" s="98">
        <v>7.82</v>
      </c>
      <c r="I129" s="98"/>
      <c r="J129" s="98">
        <v>9.6</v>
      </c>
      <c r="K129" s="98">
        <v>8.5</v>
      </c>
      <c r="L129" s="98">
        <v>7.87</v>
      </c>
      <c r="M129" s="98">
        <v>3.37</v>
      </c>
      <c r="N129" s="100" t="s">
        <v>37</v>
      </c>
      <c r="O129" s="100">
        <v>0</v>
      </c>
      <c r="P129" s="100" t="s">
        <v>37</v>
      </c>
      <c r="Q129" s="100" t="s">
        <v>37</v>
      </c>
      <c r="R129" s="100" t="s">
        <v>758</v>
      </c>
      <c r="S129" s="69"/>
      <c r="T129" s="101" t="s">
        <v>764</v>
      </c>
      <c r="V129" s="21">
        <v>0</v>
      </c>
      <c r="W129" s="22"/>
      <c r="X129" s="20">
        <v>3.37</v>
      </c>
      <c r="Y129" s="23">
        <v>0</v>
      </c>
    </row>
    <row r="130" spans="1:25" s="20" customFormat="1" ht="20.25" customHeight="1" x14ac:dyDescent="0.25">
      <c r="A130" s="58">
        <v>81</v>
      </c>
      <c r="B130" s="161">
        <v>24207101478</v>
      </c>
      <c r="C130" s="94" t="s">
        <v>974</v>
      </c>
      <c r="D130" s="95" t="s">
        <v>120</v>
      </c>
      <c r="E130" s="96">
        <v>36611</v>
      </c>
      <c r="F130" s="97" t="s">
        <v>249</v>
      </c>
      <c r="G130" s="64" t="s">
        <v>1</v>
      </c>
      <c r="H130" s="98">
        <v>7.75</v>
      </c>
      <c r="I130" s="98"/>
      <c r="J130" s="98">
        <v>9.5</v>
      </c>
      <c r="K130" s="98">
        <v>8.3000000000000007</v>
      </c>
      <c r="L130" s="98">
        <v>7.8</v>
      </c>
      <c r="M130" s="98">
        <v>3.32</v>
      </c>
      <c r="N130" s="100" t="s">
        <v>37</v>
      </c>
      <c r="O130" s="100" t="s">
        <v>37</v>
      </c>
      <c r="P130" s="100" t="s">
        <v>37</v>
      </c>
      <c r="Q130" s="100" t="s">
        <v>37</v>
      </c>
      <c r="R130" s="100" t="s">
        <v>758</v>
      </c>
      <c r="S130" s="69"/>
      <c r="T130" s="101" t="s">
        <v>763</v>
      </c>
      <c r="V130" s="21">
        <v>0</v>
      </c>
      <c r="W130" s="22"/>
      <c r="X130" s="20">
        <v>3.32</v>
      </c>
      <c r="Y130" s="23">
        <v>0</v>
      </c>
    </row>
    <row r="131" spans="1:25" s="20" customFormat="1" ht="20.25" customHeight="1" x14ac:dyDescent="0.25">
      <c r="A131" s="58">
        <v>82</v>
      </c>
      <c r="B131" s="161">
        <v>24207202228</v>
      </c>
      <c r="C131" s="94" t="s">
        <v>260</v>
      </c>
      <c r="D131" s="95" t="s">
        <v>120</v>
      </c>
      <c r="E131" s="96">
        <v>36839</v>
      </c>
      <c r="F131" s="97" t="s">
        <v>242</v>
      </c>
      <c r="G131" s="64" t="s">
        <v>1</v>
      </c>
      <c r="H131" s="98">
        <v>6.93</v>
      </c>
      <c r="I131" s="98"/>
      <c r="J131" s="98">
        <v>8.1</v>
      </c>
      <c r="K131" s="98">
        <v>7.5</v>
      </c>
      <c r="L131" s="98">
        <v>6.96</v>
      </c>
      <c r="M131" s="98">
        <v>2.83</v>
      </c>
      <c r="N131" s="100">
        <v>0</v>
      </c>
      <c r="O131" s="100">
        <v>0</v>
      </c>
      <c r="P131" s="100" t="s">
        <v>37</v>
      </c>
      <c r="Q131" s="100" t="s">
        <v>37</v>
      </c>
      <c r="R131" s="100" t="s">
        <v>758</v>
      </c>
      <c r="S131" s="69"/>
      <c r="T131" s="101" t="s">
        <v>764</v>
      </c>
      <c r="V131" s="21">
        <v>0</v>
      </c>
      <c r="W131" s="22"/>
      <c r="X131" s="20">
        <v>2.83</v>
      </c>
      <c r="Y131" s="23">
        <v>0</v>
      </c>
    </row>
    <row r="132" spans="1:25" s="20" customFormat="1" ht="20.25" customHeight="1" x14ac:dyDescent="0.25">
      <c r="A132" s="58">
        <v>83</v>
      </c>
      <c r="B132" s="161">
        <v>24207205882</v>
      </c>
      <c r="C132" s="94" t="s">
        <v>495</v>
      </c>
      <c r="D132" s="95" t="s">
        <v>120</v>
      </c>
      <c r="E132" s="96">
        <v>36699</v>
      </c>
      <c r="F132" s="97" t="s">
        <v>280</v>
      </c>
      <c r="G132" s="64" t="s">
        <v>1</v>
      </c>
      <c r="H132" s="98">
        <v>6.87</v>
      </c>
      <c r="I132" s="98"/>
      <c r="J132" s="98">
        <v>9.1</v>
      </c>
      <c r="K132" s="98">
        <v>6.9</v>
      </c>
      <c r="L132" s="98">
        <v>6.92</v>
      </c>
      <c r="M132" s="98">
        <v>2.79</v>
      </c>
      <c r="N132" s="100">
        <v>0</v>
      </c>
      <c r="O132" s="100">
        <v>0</v>
      </c>
      <c r="P132" s="100" t="s">
        <v>37</v>
      </c>
      <c r="Q132" s="100" t="s">
        <v>37</v>
      </c>
      <c r="R132" s="100" t="s">
        <v>758</v>
      </c>
      <c r="S132" s="69"/>
      <c r="T132" s="101" t="s">
        <v>764</v>
      </c>
      <c r="V132" s="21">
        <v>0</v>
      </c>
      <c r="W132" s="22"/>
      <c r="X132" s="20">
        <v>2.79</v>
      </c>
      <c r="Y132" s="23">
        <v>0</v>
      </c>
    </row>
    <row r="133" spans="1:25" s="20" customFormat="1" ht="20.25" customHeight="1" x14ac:dyDescent="0.25">
      <c r="A133" s="58">
        <v>84</v>
      </c>
      <c r="B133" s="161">
        <v>24207200034</v>
      </c>
      <c r="C133" s="94" t="s">
        <v>127</v>
      </c>
      <c r="D133" s="95" t="s">
        <v>104</v>
      </c>
      <c r="E133" s="96">
        <v>36570</v>
      </c>
      <c r="F133" s="97" t="s">
        <v>249</v>
      </c>
      <c r="G133" s="64" t="s">
        <v>1</v>
      </c>
      <c r="H133" s="98">
        <v>7.7</v>
      </c>
      <c r="I133" s="98"/>
      <c r="J133" s="98">
        <v>7.9</v>
      </c>
      <c r="K133" s="98">
        <v>0</v>
      </c>
      <c r="L133" s="98">
        <v>7.59</v>
      </c>
      <c r="M133" s="98">
        <v>3.27</v>
      </c>
      <c r="N133" s="100" t="s">
        <v>37</v>
      </c>
      <c r="O133" s="100" t="s">
        <v>37</v>
      </c>
      <c r="P133" s="100" t="s">
        <v>37</v>
      </c>
      <c r="Q133" s="100" t="s">
        <v>37</v>
      </c>
      <c r="R133" s="100" t="s">
        <v>758</v>
      </c>
      <c r="S133" s="69"/>
      <c r="T133" s="101" t="s">
        <v>765</v>
      </c>
      <c r="V133" s="21">
        <v>2</v>
      </c>
      <c r="W133" s="22"/>
      <c r="X133" s="20">
        <v>3.27</v>
      </c>
      <c r="Y133" s="23">
        <v>0</v>
      </c>
    </row>
    <row r="134" spans="1:25" s="20" customFormat="1" ht="20.25" customHeight="1" x14ac:dyDescent="0.25">
      <c r="A134" s="58">
        <v>85</v>
      </c>
      <c r="B134" s="161">
        <v>24207206675</v>
      </c>
      <c r="C134" s="94" t="s">
        <v>975</v>
      </c>
      <c r="D134" s="95" t="s">
        <v>121</v>
      </c>
      <c r="E134" s="96">
        <v>36761</v>
      </c>
      <c r="F134" s="97" t="s">
        <v>242</v>
      </c>
      <c r="G134" s="64" t="s">
        <v>1</v>
      </c>
      <c r="H134" s="98">
        <v>8.5399999999999991</v>
      </c>
      <c r="I134" s="98"/>
      <c r="J134" s="98">
        <v>8.6999999999999993</v>
      </c>
      <c r="K134" s="98">
        <v>7.1</v>
      </c>
      <c r="L134" s="98">
        <v>8.52</v>
      </c>
      <c r="M134" s="98">
        <v>3.72</v>
      </c>
      <c r="N134" s="100" t="s">
        <v>37</v>
      </c>
      <c r="O134" s="100" t="s">
        <v>37</v>
      </c>
      <c r="P134" s="100" t="s">
        <v>37</v>
      </c>
      <c r="Q134" s="100" t="s">
        <v>37</v>
      </c>
      <c r="R134" s="100" t="s">
        <v>758</v>
      </c>
      <c r="S134" s="69"/>
      <c r="T134" s="101" t="s">
        <v>763</v>
      </c>
      <c r="V134" s="21">
        <v>0</v>
      </c>
      <c r="W134" s="22"/>
      <c r="X134" s="20">
        <v>3.72</v>
      </c>
      <c r="Y134" s="23">
        <v>0</v>
      </c>
    </row>
    <row r="135" spans="1:25" s="20" customFormat="1" ht="20.25" customHeight="1" x14ac:dyDescent="0.25">
      <c r="A135" s="58">
        <v>86</v>
      </c>
      <c r="B135" s="161">
        <v>24207100607</v>
      </c>
      <c r="C135" s="94" t="s">
        <v>127</v>
      </c>
      <c r="D135" s="95" t="s">
        <v>20</v>
      </c>
      <c r="E135" s="96">
        <v>36678</v>
      </c>
      <c r="F135" s="97" t="s">
        <v>976</v>
      </c>
      <c r="G135" s="64" t="s">
        <v>1</v>
      </c>
      <c r="H135" s="98">
        <v>7.84</v>
      </c>
      <c r="I135" s="98"/>
      <c r="J135" s="98">
        <v>9.4</v>
      </c>
      <c r="K135" s="98">
        <v>8.9</v>
      </c>
      <c r="L135" s="98">
        <v>7.89</v>
      </c>
      <c r="M135" s="98">
        <v>3.34</v>
      </c>
      <c r="N135" s="100" t="s">
        <v>37</v>
      </c>
      <c r="O135" s="100" t="s">
        <v>37</v>
      </c>
      <c r="P135" s="100" t="s">
        <v>37</v>
      </c>
      <c r="Q135" s="100" t="s">
        <v>37</v>
      </c>
      <c r="R135" s="100" t="s">
        <v>758</v>
      </c>
      <c r="S135" s="69"/>
      <c r="T135" s="101" t="s">
        <v>763</v>
      </c>
      <c r="V135" s="21">
        <v>0</v>
      </c>
      <c r="W135" s="22"/>
      <c r="X135" s="20">
        <v>3.34</v>
      </c>
      <c r="Y135" s="23">
        <v>0</v>
      </c>
    </row>
    <row r="136" spans="1:25" s="20" customFormat="1" ht="20.25" customHeight="1" x14ac:dyDescent="0.25">
      <c r="A136" s="58">
        <v>87</v>
      </c>
      <c r="B136" s="161">
        <v>24217206807</v>
      </c>
      <c r="C136" s="94" t="s">
        <v>977</v>
      </c>
      <c r="D136" s="95" t="s">
        <v>20</v>
      </c>
      <c r="E136" s="96">
        <v>36532</v>
      </c>
      <c r="F136" s="97" t="s">
        <v>244</v>
      </c>
      <c r="G136" s="64" t="s">
        <v>4</v>
      </c>
      <c r="H136" s="98">
        <v>6.83</v>
      </c>
      <c r="I136" s="98"/>
      <c r="J136" s="98">
        <v>0</v>
      </c>
      <c r="K136" s="98">
        <v>0</v>
      </c>
      <c r="L136" s="98">
        <v>6.58</v>
      </c>
      <c r="M136" s="98">
        <v>2.66</v>
      </c>
      <c r="N136" s="100">
        <v>0</v>
      </c>
      <c r="O136" s="100">
        <v>0</v>
      </c>
      <c r="P136" s="100" t="s">
        <v>37</v>
      </c>
      <c r="Q136" s="100" t="s">
        <v>37</v>
      </c>
      <c r="R136" s="100" t="s">
        <v>759</v>
      </c>
      <c r="S136" s="69"/>
      <c r="T136" s="101" t="s">
        <v>765</v>
      </c>
      <c r="V136" s="21">
        <v>5</v>
      </c>
      <c r="W136" s="22"/>
      <c r="X136" s="20">
        <v>2.66</v>
      </c>
      <c r="Y136" s="23">
        <v>0</v>
      </c>
    </row>
    <row r="137" spans="1:25" s="20" customFormat="1" ht="20.25" customHeight="1" x14ac:dyDescent="0.25">
      <c r="A137" s="58">
        <v>88</v>
      </c>
      <c r="B137" s="161">
        <v>24207211459</v>
      </c>
      <c r="C137" s="94" t="s">
        <v>978</v>
      </c>
      <c r="D137" s="95" t="s">
        <v>125</v>
      </c>
      <c r="E137" s="96">
        <v>36842</v>
      </c>
      <c r="F137" s="97" t="s">
        <v>262</v>
      </c>
      <c r="G137" s="64" t="s">
        <v>1</v>
      </c>
      <c r="H137" s="98">
        <v>7.88</v>
      </c>
      <c r="I137" s="98"/>
      <c r="J137" s="98">
        <v>9.6999999999999993</v>
      </c>
      <c r="K137" s="98">
        <v>8.3000000000000007</v>
      </c>
      <c r="L137" s="98">
        <v>7.93</v>
      </c>
      <c r="M137" s="98">
        <v>3.39</v>
      </c>
      <c r="N137" s="100">
        <v>0</v>
      </c>
      <c r="O137" s="100" t="s">
        <v>37</v>
      </c>
      <c r="P137" s="100" t="s">
        <v>37</v>
      </c>
      <c r="Q137" s="100" t="s">
        <v>37</v>
      </c>
      <c r="R137" s="100" t="s">
        <v>758</v>
      </c>
      <c r="S137" s="69"/>
      <c r="T137" s="101" t="s">
        <v>764</v>
      </c>
      <c r="V137" s="21">
        <v>0</v>
      </c>
      <c r="W137" s="22"/>
      <c r="X137" s="20">
        <v>3.39</v>
      </c>
      <c r="Y137" s="23">
        <v>0</v>
      </c>
    </row>
    <row r="138" spans="1:25" s="20" customFormat="1" ht="20.25" customHeight="1" x14ac:dyDescent="0.25">
      <c r="A138" s="58">
        <v>89</v>
      </c>
      <c r="B138" s="161">
        <v>24207100851</v>
      </c>
      <c r="C138" s="94" t="s">
        <v>979</v>
      </c>
      <c r="D138" s="95" t="s">
        <v>125</v>
      </c>
      <c r="E138" s="96">
        <v>36860</v>
      </c>
      <c r="F138" s="97" t="s">
        <v>949</v>
      </c>
      <c r="G138" s="64" t="s">
        <v>1</v>
      </c>
      <c r="H138" s="98">
        <v>7.51</v>
      </c>
      <c r="I138" s="98"/>
      <c r="J138" s="98">
        <v>9.8000000000000007</v>
      </c>
      <c r="K138" s="98">
        <v>0</v>
      </c>
      <c r="L138" s="98">
        <v>7.45</v>
      </c>
      <c r="M138" s="98">
        <v>3.12</v>
      </c>
      <c r="N138" s="100">
        <v>0</v>
      </c>
      <c r="O138" s="100" t="s">
        <v>37</v>
      </c>
      <c r="P138" s="100" t="s">
        <v>37</v>
      </c>
      <c r="Q138" s="100" t="s">
        <v>37</v>
      </c>
      <c r="R138" s="100" t="s">
        <v>758</v>
      </c>
      <c r="S138" s="69"/>
      <c r="T138" s="101" t="s">
        <v>765</v>
      </c>
      <c r="V138" s="21">
        <v>2</v>
      </c>
      <c r="W138" s="22"/>
      <c r="X138" s="20">
        <v>3.12</v>
      </c>
      <c r="Y138" s="23">
        <v>0</v>
      </c>
    </row>
    <row r="139" spans="1:25" s="20" customFormat="1" ht="20.25" customHeight="1" x14ac:dyDescent="0.25">
      <c r="A139" s="58">
        <v>90</v>
      </c>
      <c r="B139" s="161">
        <v>24207104994</v>
      </c>
      <c r="C139" s="94" t="s">
        <v>980</v>
      </c>
      <c r="D139" s="95" t="s">
        <v>981</v>
      </c>
      <c r="E139" s="96">
        <v>36847</v>
      </c>
      <c r="F139" s="97" t="s">
        <v>244</v>
      </c>
      <c r="G139" s="64" t="s">
        <v>1</v>
      </c>
      <c r="H139" s="98">
        <v>7.48</v>
      </c>
      <c r="I139" s="98"/>
      <c r="J139" s="98">
        <v>0</v>
      </c>
      <c r="K139" s="98">
        <v>7.6</v>
      </c>
      <c r="L139" s="98">
        <v>7.33</v>
      </c>
      <c r="M139" s="98">
        <v>3.07</v>
      </c>
      <c r="N139" s="100">
        <v>0</v>
      </c>
      <c r="O139" s="100">
        <v>0</v>
      </c>
      <c r="P139" s="100" t="s">
        <v>37</v>
      </c>
      <c r="Q139" s="100" t="s">
        <v>37</v>
      </c>
      <c r="R139" s="100" t="s">
        <v>758</v>
      </c>
      <c r="S139" s="69"/>
      <c r="T139" s="101" t="s">
        <v>765</v>
      </c>
      <c r="V139" s="21">
        <v>3</v>
      </c>
      <c r="W139" s="22"/>
      <c r="X139" s="20">
        <v>3.07</v>
      </c>
      <c r="Y139" s="23">
        <v>0</v>
      </c>
    </row>
    <row r="140" spans="1:25" s="20" customFormat="1" ht="20.25" customHeight="1" x14ac:dyDescent="0.25">
      <c r="A140" s="58">
        <v>91</v>
      </c>
      <c r="B140" s="161">
        <v>24207205142</v>
      </c>
      <c r="C140" s="94" t="s">
        <v>982</v>
      </c>
      <c r="D140" s="95" t="s">
        <v>981</v>
      </c>
      <c r="E140" s="96">
        <v>36753</v>
      </c>
      <c r="F140" s="97" t="s">
        <v>244</v>
      </c>
      <c r="G140" s="64" t="s">
        <v>1</v>
      </c>
      <c r="H140" s="98">
        <v>6.71</v>
      </c>
      <c r="I140" s="98"/>
      <c r="J140" s="98">
        <v>7.2</v>
      </c>
      <c r="K140" s="98">
        <v>7.8</v>
      </c>
      <c r="L140" s="98">
        <v>6.74</v>
      </c>
      <c r="M140" s="98">
        <v>2.7</v>
      </c>
      <c r="N140" s="100">
        <v>0</v>
      </c>
      <c r="O140" s="100">
        <v>0</v>
      </c>
      <c r="P140" s="100">
        <v>0</v>
      </c>
      <c r="Q140" s="100" t="s">
        <v>37</v>
      </c>
      <c r="R140" s="100" t="s">
        <v>759</v>
      </c>
      <c r="S140" s="69"/>
      <c r="T140" s="101" t="s">
        <v>764</v>
      </c>
      <c r="V140" s="21">
        <v>2</v>
      </c>
      <c r="W140" s="22"/>
      <c r="X140" s="20">
        <v>2.7</v>
      </c>
      <c r="Y140" s="23">
        <v>0</v>
      </c>
    </row>
    <row r="141" spans="1:25" s="20" customFormat="1" ht="20.25" customHeight="1" x14ac:dyDescent="0.25">
      <c r="A141" s="58">
        <v>92</v>
      </c>
      <c r="B141" s="161">
        <v>24207211565</v>
      </c>
      <c r="C141" s="94" t="s">
        <v>983</v>
      </c>
      <c r="D141" s="95" t="s">
        <v>130</v>
      </c>
      <c r="E141" s="96">
        <v>36700</v>
      </c>
      <c r="F141" s="97" t="s">
        <v>244</v>
      </c>
      <c r="G141" s="64" t="s">
        <v>1</v>
      </c>
      <c r="H141" s="98">
        <v>8.0299999999999994</v>
      </c>
      <c r="I141" s="98"/>
      <c r="J141" s="98">
        <v>9.1</v>
      </c>
      <c r="K141" s="98">
        <v>8.5</v>
      </c>
      <c r="L141" s="98">
        <v>8.06</v>
      </c>
      <c r="M141" s="98">
        <v>3.51</v>
      </c>
      <c r="N141" s="100" t="s">
        <v>37</v>
      </c>
      <c r="O141" s="100" t="s">
        <v>37</v>
      </c>
      <c r="P141" s="100" t="s">
        <v>37</v>
      </c>
      <c r="Q141" s="100" t="s">
        <v>37</v>
      </c>
      <c r="R141" s="100" t="s">
        <v>758</v>
      </c>
      <c r="S141" s="69"/>
      <c r="T141" s="101" t="s">
        <v>763</v>
      </c>
      <c r="V141" s="21">
        <v>0</v>
      </c>
      <c r="W141" s="22"/>
      <c r="X141" s="20">
        <v>3.51</v>
      </c>
      <c r="Y141" s="23">
        <v>0</v>
      </c>
    </row>
    <row r="142" spans="1:25" s="20" customFormat="1" ht="20.25" customHeight="1" x14ac:dyDescent="0.25">
      <c r="A142" s="58">
        <v>93</v>
      </c>
      <c r="B142" s="161">
        <v>24207211582</v>
      </c>
      <c r="C142" s="94" t="s">
        <v>133</v>
      </c>
      <c r="D142" s="95" t="s">
        <v>131</v>
      </c>
      <c r="E142" s="96">
        <v>36526</v>
      </c>
      <c r="F142" s="97" t="s">
        <v>242</v>
      </c>
      <c r="G142" s="64" t="s">
        <v>1</v>
      </c>
      <c r="H142" s="98">
        <v>7.72</v>
      </c>
      <c r="I142" s="98"/>
      <c r="J142" s="98">
        <v>8.5</v>
      </c>
      <c r="K142" s="98">
        <v>8.4</v>
      </c>
      <c r="L142" s="98">
        <v>7.74</v>
      </c>
      <c r="M142" s="98">
        <v>3.32</v>
      </c>
      <c r="N142" s="100">
        <v>0</v>
      </c>
      <c r="O142" s="100" t="s">
        <v>37</v>
      </c>
      <c r="P142" s="100" t="s">
        <v>37</v>
      </c>
      <c r="Q142" s="100" t="s">
        <v>37</v>
      </c>
      <c r="R142" s="100" t="s">
        <v>758</v>
      </c>
      <c r="S142" s="69"/>
      <c r="T142" s="101" t="s">
        <v>764</v>
      </c>
      <c r="V142" s="21">
        <v>0</v>
      </c>
      <c r="W142" s="22"/>
      <c r="X142" s="20">
        <v>3.32</v>
      </c>
      <c r="Y142" s="23">
        <v>0</v>
      </c>
    </row>
    <row r="143" spans="1:25" s="20" customFormat="1" ht="20.25" customHeight="1" x14ac:dyDescent="0.25">
      <c r="A143" s="58">
        <v>94</v>
      </c>
      <c r="B143" s="161">
        <v>24207202733</v>
      </c>
      <c r="C143" s="94" t="s">
        <v>127</v>
      </c>
      <c r="D143" s="95" t="s">
        <v>132</v>
      </c>
      <c r="E143" s="96">
        <v>35967</v>
      </c>
      <c r="F143" s="97" t="s">
        <v>284</v>
      </c>
      <c r="G143" s="64" t="s">
        <v>1</v>
      </c>
      <c r="H143" s="98">
        <v>7.98</v>
      </c>
      <c r="I143" s="98"/>
      <c r="J143" s="98">
        <v>8.1</v>
      </c>
      <c r="K143" s="98">
        <v>8.5</v>
      </c>
      <c r="L143" s="98">
        <v>7.99</v>
      </c>
      <c r="M143" s="98">
        <v>3.48</v>
      </c>
      <c r="N143" s="100" t="s">
        <v>37</v>
      </c>
      <c r="O143" s="100" t="s">
        <v>37</v>
      </c>
      <c r="P143" s="100" t="s">
        <v>37</v>
      </c>
      <c r="Q143" s="100" t="s">
        <v>37</v>
      </c>
      <c r="R143" s="100" t="s">
        <v>758</v>
      </c>
      <c r="S143" s="69"/>
      <c r="T143" s="101" t="s">
        <v>763</v>
      </c>
      <c r="V143" s="21">
        <v>0</v>
      </c>
      <c r="W143" s="22"/>
      <c r="X143" s="20">
        <v>3.48</v>
      </c>
      <c r="Y143" s="23">
        <v>0</v>
      </c>
    </row>
    <row r="144" spans="1:25" s="20" customFormat="1" ht="20.25" customHeight="1" x14ac:dyDescent="0.25">
      <c r="A144" s="58">
        <v>95</v>
      </c>
      <c r="B144" s="161">
        <v>24207116639</v>
      </c>
      <c r="C144" s="94" t="s">
        <v>476</v>
      </c>
      <c r="D144" s="95" t="s">
        <v>136</v>
      </c>
      <c r="E144" s="96">
        <v>36419</v>
      </c>
      <c r="F144" s="97" t="s">
        <v>244</v>
      </c>
      <c r="G144" s="64" t="s">
        <v>1</v>
      </c>
      <c r="H144" s="98">
        <v>7.74</v>
      </c>
      <c r="I144" s="98"/>
      <c r="J144" s="98">
        <v>8.6999999999999993</v>
      </c>
      <c r="K144" s="98">
        <v>8.3000000000000007</v>
      </c>
      <c r="L144" s="98">
        <v>7.77</v>
      </c>
      <c r="M144" s="98">
        <v>3.29</v>
      </c>
      <c r="N144" s="100">
        <v>0</v>
      </c>
      <c r="O144" s="100" t="s">
        <v>37</v>
      </c>
      <c r="P144" s="100" t="s">
        <v>37</v>
      </c>
      <c r="Q144" s="100" t="s">
        <v>37</v>
      </c>
      <c r="R144" s="100" t="s">
        <v>758</v>
      </c>
      <c r="S144" s="69"/>
      <c r="T144" s="101" t="s">
        <v>764</v>
      </c>
      <c r="V144" s="21">
        <v>0</v>
      </c>
      <c r="W144" s="22"/>
      <c r="X144" s="20">
        <v>3.29</v>
      </c>
      <c r="Y144" s="23">
        <v>0</v>
      </c>
    </row>
    <row r="145" spans="1:25" s="20" customFormat="1" ht="20.25" customHeight="1" x14ac:dyDescent="0.25">
      <c r="A145" s="58">
        <v>96</v>
      </c>
      <c r="B145" s="161">
        <v>24203411744</v>
      </c>
      <c r="C145" s="94" t="s">
        <v>984</v>
      </c>
      <c r="D145" s="95" t="s">
        <v>10</v>
      </c>
      <c r="E145" s="96">
        <v>36728</v>
      </c>
      <c r="F145" s="97" t="s">
        <v>242</v>
      </c>
      <c r="G145" s="64" t="s">
        <v>1</v>
      </c>
      <c r="H145" s="98">
        <v>7.82</v>
      </c>
      <c r="I145" s="98"/>
      <c r="J145" s="98">
        <v>9.3000000000000007</v>
      </c>
      <c r="K145" s="98">
        <v>8.1999999999999993</v>
      </c>
      <c r="L145" s="98">
        <v>7.85</v>
      </c>
      <c r="M145" s="98">
        <v>3.37</v>
      </c>
      <c r="N145" s="100" t="s">
        <v>37</v>
      </c>
      <c r="O145" s="100" t="s">
        <v>37</v>
      </c>
      <c r="P145" s="100" t="s">
        <v>37</v>
      </c>
      <c r="Q145" s="100" t="s">
        <v>37</v>
      </c>
      <c r="R145" s="100" t="s">
        <v>758</v>
      </c>
      <c r="S145" s="69"/>
      <c r="T145" s="101" t="s">
        <v>763</v>
      </c>
      <c r="V145" s="21">
        <v>0</v>
      </c>
      <c r="W145" s="22"/>
      <c r="X145" s="20">
        <v>3.37</v>
      </c>
      <c r="Y145" s="23">
        <v>0</v>
      </c>
    </row>
    <row r="146" spans="1:25" s="20" customFormat="1" ht="20.25" customHeight="1" x14ac:dyDescent="0.25">
      <c r="A146" s="58">
        <v>97</v>
      </c>
      <c r="B146" s="161">
        <v>24207107606</v>
      </c>
      <c r="C146" s="94" t="s">
        <v>419</v>
      </c>
      <c r="D146" s="95" t="s">
        <v>137</v>
      </c>
      <c r="E146" s="96">
        <v>36720</v>
      </c>
      <c r="F146" s="97" t="s">
        <v>280</v>
      </c>
      <c r="G146" s="64" t="s">
        <v>1</v>
      </c>
      <c r="H146" s="98">
        <v>7.92</v>
      </c>
      <c r="I146" s="98"/>
      <c r="J146" s="98">
        <v>9</v>
      </c>
      <c r="K146" s="98">
        <v>8.9</v>
      </c>
      <c r="L146" s="98">
        <v>7.95</v>
      </c>
      <c r="M146" s="98">
        <v>3.4</v>
      </c>
      <c r="N146" s="100">
        <v>0</v>
      </c>
      <c r="O146" s="100">
        <v>0</v>
      </c>
      <c r="P146" s="100" t="s">
        <v>37</v>
      </c>
      <c r="Q146" s="100" t="s">
        <v>37</v>
      </c>
      <c r="R146" s="100" t="s">
        <v>758</v>
      </c>
      <c r="S146" s="69"/>
      <c r="T146" s="101" t="s">
        <v>764</v>
      </c>
      <c r="V146" s="21">
        <v>0</v>
      </c>
      <c r="W146" s="22"/>
      <c r="X146" s="20">
        <v>3.4</v>
      </c>
      <c r="Y146" s="23">
        <v>0</v>
      </c>
    </row>
    <row r="147" spans="1:25" s="20" customFormat="1" ht="20.25" customHeight="1" x14ac:dyDescent="0.25">
      <c r="A147" s="58">
        <v>98</v>
      </c>
      <c r="B147" s="161">
        <v>24202415470</v>
      </c>
      <c r="C147" s="94" t="s">
        <v>985</v>
      </c>
      <c r="D147" s="95" t="s">
        <v>137</v>
      </c>
      <c r="E147" s="96">
        <v>36657</v>
      </c>
      <c r="F147" s="97" t="s">
        <v>242</v>
      </c>
      <c r="G147" s="64" t="s">
        <v>1</v>
      </c>
      <c r="H147" s="98">
        <v>7.12</v>
      </c>
      <c r="I147" s="98"/>
      <c r="J147" s="98">
        <v>8.6999999999999993</v>
      </c>
      <c r="K147" s="98">
        <v>8</v>
      </c>
      <c r="L147" s="98">
        <v>7.16</v>
      </c>
      <c r="M147" s="98">
        <v>2.95</v>
      </c>
      <c r="N147" s="100" t="s">
        <v>37</v>
      </c>
      <c r="O147" s="100">
        <v>0</v>
      </c>
      <c r="P147" s="100" t="s">
        <v>37</v>
      </c>
      <c r="Q147" s="100" t="s">
        <v>37</v>
      </c>
      <c r="R147" s="100" t="s">
        <v>758</v>
      </c>
      <c r="S147" s="69"/>
      <c r="T147" s="101" t="s">
        <v>764</v>
      </c>
      <c r="V147" s="21">
        <v>0</v>
      </c>
      <c r="W147" s="22"/>
      <c r="X147" s="20">
        <v>2.95</v>
      </c>
      <c r="Y147" s="23">
        <v>0</v>
      </c>
    </row>
    <row r="148" spans="1:25" s="20" customFormat="1" ht="20.25" customHeight="1" x14ac:dyDescent="0.25">
      <c r="A148" s="58">
        <v>99</v>
      </c>
      <c r="B148" s="161">
        <v>24207104611</v>
      </c>
      <c r="C148" s="94" t="s">
        <v>986</v>
      </c>
      <c r="D148" s="95" t="s">
        <v>137</v>
      </c>
      <c r="E148" s="96">
        <v>36617</v>
      </c>
      <c r="F148" s="97" t="s">
        <v>280</v>
      </c>
      <c r="G148" s="64" t="s">
        <v>1</v>
      </c>
      <c r="H148" s="98">
        <v>7.49</v>
      </c>
      <c r="I148" s="98"/>
      <c r="J148" s="98">
        <v>9</v>
      </c>
      <c r="K148" s="98">
        <v>8.4</v>
      </c>
      <c r="L148" s="98">
        <v>7.54</v>
      </c>
      <c r="M148" s="98">
        <v>3.17</v>
      </c>
      <c r="N148" s="100" t="s">
        <v>37</v>
      </c>
      <c r="O148" s="100" t="s">
        <v>37</v>
      </c>
      <c r="P148" s="100" t="s">
        <v>37</v>
      </c>
      <c r="Q148" s="100" t="s">
        <v>37</v>
      </c>
      <c r="R148" s="100" t="s">
        <v>758</v>
      </c>
      <c r="S148" s="69"/>
      <c r="T148" s="101" t="s">
        <v>763</v>
      </c>
      <c r="V148" s="21">
        <v>0</v>
      </c>
      <c r="W148" s="22"/>
      <c r="X148" s="20">
        <v>3.17</v>
      </c>
      <c r="Y148" s="23">
        <v>0</v>
      </c>
    </row>
    <row r="149" spans="1:25" s="20" customFormat="1" ht="20.25" customHeight="1" x14ac:dyDescent="0.25">
      <c r="A149" s="58">
        <v>100</v>
      </c>
      <c r="B149" s="161">
        <v>24217211850</v>
      </c>
      <c r="C149" s="94" t="s">
        <v>44</v>
      </c>
      <c r="D149" s="95" t="s">
        <v>137</v>
      </c>
      <c r="E149" s="96">
        <v>36620</v>
      </c>
      <c r="F149" s="97" t="s">
        <v>464</v>
      </c>
      <c r="G149" s="64" t="s">
        <v>4</v>
      </c>
      <c r="H149" s="98">
        <v>7.78</v>
      </c>
      <c r="I149" s="98"/>
      <c r="J149" s="98">
        <v>7.7</v>
      </c>
      <c r="K149" s="98">
        <v>0</v>
      </c>
      <c r="L149" s="98">
        <v>7.66</v>
      </c>
      <c r="M149" s="98">
        <v>3.29</v>
      </c>
      <c r="N149" s="100" t="s">
        <v>37</v>
      </c>
      <c r="O149" s="100">
        <v>0</v>
      </c>
      <c r="P149" s="100" t="s">
        <v>37</v>
      </c>
      <c r="Q149" s="100" t="s">
        <v>37</v>
      </c>
      <c r="R149" s="100" t="s">
        <v>758</v>
      </c>
      <c r="S149" s="69"/>
      <c r="T149" s="101" t="s">
        <v>765</v>
      </c>
      <c r="V149" s="21">
        <v>2</v>
      </c>
      <c r="W149" s="22"/>
      <c r="X149" s="20">
        <v>3.29</v>
      </c>
      <c r="Y149" s="23">
        <v>0</v>
      </c>
    </row>
    <row r="150" spans="1:25" s="20" customFormat="1" ht="20.25" customHeight="1" x14ac:dyDescent="0.25">
      <c r="A150" s="58">
        <v>101</v>
      </c>
      <c r="B150" s="161">
        <v>24207105077</v>
      </c>
      <c r="C150" s="94" t="s">
        <v>987</v>
      </c>
      <c r="D150" s="95" t="s">
        <v>137</v>
      </c>
      <c r="E150" s="96">
        <v>36740</v>
      </c>
      <c r="F150" s="97" t="s">
        <v>244</v>
      </c>
      <c r="G150" s="64" t="s">
        <v>1</v>
      </c>
      <c r="H150" s="98">
        <v>7.6</v>
      </c>
      <c r="I150" s="98"/>
      <c r="J150" s="98">
        <v>9.6</v>
      </c>
      <c r="K150" s="98">
        <v>8.4</v>
      </c>
      <c r="L150" s="98">
        <v>7.65</v>
      </c>
      <c r="M150" s="98">
        <v>3.27</v>
      </c>
      <c r="N150" s="100">
        <v>0</v>
      </c>
      <c r="O150" s="100" t="s">
        <v>37</v>
      </c>
      <c r="P150" s="100" t="s">
        <v>37</v>
      </c>
      <c r="Q150" s="100" t="s">
        <v>37</v>
      </c>
      <c r="R150" s="100" t="s">
        <v>758</v>
      </c>
      <c r="S150" s="69"/>
      <c r="T150" s="101" t="s">
        <v>764</v>
      </c>
      <c r="V150" s="21">
        <v>0</v>
      </c>
      <c r="W150" s="22"/>
      <c r="X150" s="20">
        <v>3.27</v>
      </c>
      <c r="Y150" s="23">
        <v>0</v>
      </c>
    </row>
    <row r="151" spans="1:25" s="20" customFormat="1" ht="20.25" customHeight="1" x14ac:dyDescent="0.25">
      <c r="A151" s="58">
        <v>102</v>
      </c>
      <c r="B151" s="161">
        <v>24217103842</v>
      </c>
      <c r="C151" s="94" t="s">
        <v>988</v>
      </c>
      <c r="D151" s="95" t="s">
        <v>142</v>
      </c>
      <c r="E151" s="96">
        <v>36559</v>
      </c>
      <c r="F151" s="97" t="s">
        <v>242</v>
      </c>
      <c r="G151" s="64" t="s">
        <v>4</v>
      </c>
      <c r="H151" s="98">
        <v>7.39</v>
      </c>
      <c r="I151" s="98"/>
      <c r="J151" s="98">
        <v>9.4</v>
      </c>
      <c r="K151" s="98">
        <v>8</v>
      </c>
      <c r="L151" s="98">
        <v>7.44</v>
      </c>
      <c r="M151" s="98">
        <v>3.1</v>
      </c>
      <c r="N151" s="100" t="s">
        <v>37</v>
      </c>
      <c r="O151" s="100" t="s">
        <v>37</v>
      </c>
      <c r="P151" s="100" t="s">
        <v>37</v>
      </c>
      <c r="Q151" s="100" t="s">
        <v>37</v>
      </c>
      <c r="R151" s="100" t="s">
        <v>758</v>
      </c>
      <c r="S151" s="69"/>
      <c r="T151" s="101" t="s">
        <v>763</v>
      </c>
      <c r="V151" s="21">
        <v>0</v>
      </c>
      <c r="W151" s="22"/>
      <c r="X151" s="20">
        <v>3.1</v>
      </c>
      <c r="Y151" s="23">
        <v>0</v>
      </c>
    </row>
    <row r="152" spans="1:25" s="20" customFormat="1" ht="20.25" customHeight="1" x14ac:dyDescent="0.25">
      <c r="A152" s="58">
        <v>103</v>
      </c>
      <c r="B152" s="161">
        <v>24217212099</v>
      </c>
      <c r="C152" s="94" t="s">
        <v>640</v>
      </c>
      <c r="D152" s="95" t="s">
        <v>78</v>
      </c>
      <c r="E152" s="96">
        <v>36603</v>
      </c>
      <c r="F152" s="97" t="s">
        <v>303</v>
      </c>
      <c r="G152" s="64" t="s">
        <v>4</v>
      </c>
      <c r="H152" s="98">
        <v>7.57</v>
      </c>
      <c r="I152" s="98"/>
      <c r="J152" s="98">
        <v>8</v>
      </c>
      <c r="K152" s="98">
        <v>7.1</v>
      </c>
      <c r="L152" s="98">
        <v>7.57</v>
      </c>
      <c r="M152" s="98">
        <v>3.24</v>
      </c>
      <c r="N152" s="100" t="s">
        <v>37</v>
      </c>
      <c r="O152" s="100" t="s">
        <v>37</v>
      </c>
      <c r="P152" s="100">
        <v>0</v>
      </c>
      <c r="Q152" s="100" t="s">
        <v>37</v>
      </c>
      <c r="R152" s="100" t="s">
        <v>758</v>
      </c>
      <c r="S152" s="69"/>
      <c r="T152" s="101" t="s">
        <v>764</v>
      </c>
      <c r="V152" s="21">
        <v>0</v>
      </c>
      <c r="W152" s="22"/>
      <c r="X152" s="20">
        <v>3.24</v>
      </c>
      <c r="Y152" s="23">
        <v>0</v>
      </c>
    </row>
    <row r="153" spans="1:25" s="20" customFormat="1" ht="20.25" customHeight="1" x14ac:dyDescent="0.25">
      <c r="A153" s="58">
        <v>104</v>
      </c>
      <c r="B153" s="161">
        <v>24207108097</v>
      </c>
      <c r="C153" s="94" t="s">
        <v>989</v>
      </c>
      <c r="D153" s="95" t="s">
        <v>143</v>
      </c>
      <c r="E153" s="96">
        <v>36891</v>
      </c>
      <c r="F153" s="97" t="s">
        <v>294</v>
      </c>
      <c r="G153" s="64" t="s">
        <v>1</v>
      </c>
      <c r="H153" s="98">
        <v>7.85</v>
      </c>
      <c r="I153" s="98"/>
      <c r="J153" s="98">
        <v>8.1999999999999993</v>
      </c>
      <c r="K153" s="98">
        <v>8.8000000000000007</v>
      </c>
      <c r="L153" s="98">
        <v>7.87</v>
      </c>
      <c r="M153" s="98">
        <v>3.41</v>
      </c>
      <c r="N153" s="100">
        <v>0</v>
      </c>
      <c r="O153" s="100">
        <v>0</v>
      </c>
      <c r="P153" s="100" t="s">
        <v>37</v>
      </c>
      <c r="Q153" s="100" t="s">
        <v>37</v>
      </c>
      <c r="R153" s="100" t="s">
        <v>758</v>
      </c>
      <c r="S153" s="69"/>
      <c r="T153" s="101" t="s">
        <v>764</v>
      </c>
      <c r="V153" s="21">
        <v>0</v>
      </c>
      <c r="W153" s="22"/>
      <c r="X153" s="20">
        <v>3.41</v>
      </c>
      <c r="Y153" s="23">
        <v>0</v>
      </c>
    </row>
    <row r="154" spans="1:25" s="20" customFormat="1" ht="20.25" customHeight="1" x14ac:dyDescent="0.25">
      <c r="A154" s="58">
        <v>105</v>
      </c>
      <c r="B154" s="161">
        <v>24203111963</v>
      </c>
      <c r="C154" s="94" t="s">
        <v>990</v>
      </c>
      <c r="D154" s="95" t="s">
        <v>143</v>
      </c>
      <c r="E154" s="96">
        <v>36639</v>
      </c>
      <c r="F154" s="97" t="s">
        <v>242</v>
      </c>
      <c r="G154" s="64" t="s">
        <v>1</v>
      </c>
      <c r="H154" s="98">
        <v>6.78</v>
      </c>
      <c r="I154" s="98"/>
      <c r="J154" s="98">
        <v>7.5</v>
      </c>
      <c r="K154" s="98">
        <v>8.4</v>
      </c>
      <c r="L154" s="98">
        <v>6.82</v>
      </c>
      <c r="M154" s="98">
        <v>2.76</v>
      </c>
      <c r="N154" s="100" t="s">
        <v>37</v>
      </c>
      <c r="O154" s="100">
        <v>0</v>
      </c>
      <c r="P154" s="100" t="s">
        <v>37</v>
      </c>
      <c r="Q154" s="100" t="s">
        <v>37</v>
      </c>
      <c r="R154" s="100" t="s">
        <v>758</v>
      </c>
      <c r="S154" s="69"/>
      <c r="T154" s="101" t="s">
        <v>764</v>
      </c>
      <c r="V154" s="21">
        <v>0</v>
      </c>
      <c r="W154" s="22"/>
      <c r="X154" s="20">
        <v>2.76</v>
      </c>
      <c r="Y154" s="23">
        <v>0</v>
      </c>
    </row>
    <row r="155" spans="1:25" s="20" customFormat="1" ht="20.25" customHeight="1" x14ac:dyDescent="0.25">
      <c r="A155" s="58">
        <v>106</v>
      </c>
      <c r="B155" s="161">
        <v>24207211966</v>
      </c>
      <c r="C155" s="94" t="s">
        <v>991</v>
      </c>
      <c r="D155" s="95" t="s">
        <v>143</v>
      </c>
      <c r="E155" s="96">
        <v>36888</v>
      </c>
      <c r="F155" s="97" t="s">
        <v>464</v>
      </c>
      <c r="G155" s="64" t="s">
        <v>1</v>
      </c>
      <c r="H155" s="98">
        <v>8.89</v>
      </c>
      <c r="I155" s="98"/>
      <c r="J155" s="98">
        <v>9.6</v>
      </c>
      <c r="K155" s="98">
        <v>7.4</v>
      </c>
      <c r="L155" s="98">
        <v>8.8800000000000008</v>
      </c>
      <c r="M155" s="98">
        <v>3.86</v>
      </c>
      <c r="N155" s="100" t="s">
        <v>37</v>
      </c>
      <c r="O155" s="100" t="s">
        <v>37</v>
      </c>
      <c r="P155" s="100" t="s">
        <v>37</v>
      </c>
      <c r="Q155" s="100" t="s">
        <v>37</v>
      </c>
      <c r="R155" s="100" t="s">
        <v>760</v>
      </c>
      <c r="S155" s="69"/>
      <c r="T155" s="101" t="s">
        <v>763</v>
      </c>
      <c r="V155" s="21">
        <v>0</v>
      </c>
      <c r="W155" s="22"/>
      <c r="X155" s="20">
        <v>3.86</v>
      </c>
      <c r="Y155" s="23">
        <v>0</v>
      </c>
    </row>
    <row r="156" spans="1:25" s="20" customFormat="1" ht="20.25" customHeight="1" x14ac:dyDescent="0.25">
      <c r="A156" s="58">
        <v>107</v>
      </c>
      <c r="B156" s="161">
        <v>24207116174</v>
      </c>
      <c r="C156" s="94" t="s">
        <v>992</v>
      </c>
      <c r="D156" s="95" t="s">
        <v>143</v>
      </c>
      <c r="E156" s="96">
        <v>36699</v>
      </c>
      <c r="F156" s="97" t="s">
        <v>244</v>
      </c>
      <c r="G156" s="64" t="s">
        <v>1</v>
      </c>
      <c r="H156" s="98">
        <v>8.43</v>
      </c>
      <c r="I156" s="98"/>
      <c r="J156" s="98">
        <v>8.5</v>
      </c>
      <c r="K156" s="98">
        <v>7.4</v>
      </c>
      <c r="L156" s="98">
        <v>8.42</v>
      </c>
      <c r="M156" s="98">
        <v>3.63</v>
      </c>
      <c r="N156" s="100" t="s">
        <v>37</v>
      </c>
      <c r="O156" s="100" t="s">
        <v>37</v>
      </c>
      <c r="P156" s="100" t="s">
        <v>37</v>
      </c>
      <c r="Q156" s="100" t="s">
        <v>37</v>
      </c>
      <c r="R156" s="100" t="s">
        <v>758</v>
      </c>
      <c r="S156" s="69"/>
      <c r="T156" s="101" t="s">
        <v>763</v>
      </c>
      <c r="V156" s="21">
        <v>0</v>
      </c>
      <c r="W156" s="22"/>
      <c r="X156" s="20">
        <v>3.63</v>
      </c>
      <c r="Y156" s="23">
        <v>0</v>
      </c>
    </row>
    <row r="157" spans="1:25" s="20" customFormat="1" ht="20.25" customHeight="1" x14ac:dyDescent="0.25">
      <c r="A157" s="58">
        <v>108</v>
      </c>
      <c r="B157" s="161">
        <v>24207211970</v>
      </c>
      <c r="C157" s="94" t="s">
        <v>993</v>
      </c>
      <c r="D157" s="95" t="s">
        <v>143</v>
      </c>
      <c r="E157" s="96">
        <v>36532</v>
      </c>
      <c r="F157" s="97" t="s">
        <v>284</v>
      </c>
      <c r="G157" s="64" t="s">
        <v>1</v>
      </c>
      <c r="H157" s="98">
        <v>8</v>
      </c>
      <c r="I157" s="98"/>
      <c r="J157" s="98">
        <v>9.6</v>
      </c>
      <c r="K157" s="98">
        <v>7.3</v>
      </c>
      <c r="L157" s="98">
        <v>8.0299999999999994</v>
      </c>
      <c r="M157" s="98">
        <v>3.47</v>
      </c>
      <c r="N157" s="100" t="s">
        <v>37</v>
      </c>
      <c r="O157" s="100" t="s">
        <v>37</v>
      </c>
      <c r="P157" s="100" t="s">
        <v>37</v>
      </c>
      <c r="Q157" s="100" t="s">
        <v>37</v>
      </c>
      <c r="R157" s="100" t="s">
        <v>758</v>
      </c>
      <c r="S157" s="69"/>
      <c r="T157" s="101" t="s">
        <v>763</v>
      </c>
      <c r="V157" s="21">
        <v>0</v>
      </c>
      <c r="W157" s="22"/>
      <c r="X157" s="20">
        <v>3.47</v>
      </c>
      <c r="Y157" s="23">
        <v>0</v>
      </c>
    </row>
    <row r="158" spans="1:25" s="20" customFormat="1" ht="20.25" customHeight="1" x14ac:dyDescent="0.25">
      <c r="A158" s="58">
        <v>109</v>
      </c>
      <c r="B158" s="161">
        <v>24207104146</v>
      </c>
      <c r="C158" s="94" t="s">
        <v>994</v>
      </c>
      <c r="D158" s="95" t="s">
        <v>143</v>
      </c>
      <c r="E158" s="96">
        <v>36618</v>
      </c>
      <c r="F158" s="97" t="s">
        <v>244</v>
      </c>
      <c r="G158" s="64" t="s">
        <v>1</v>
      </c>
      <c r="H158" s="98">
        <v>7.96</v>
      </c>
      <c r="I158" s="98"/>
      <c r="J158" s="98">
        <v>8.5</v>
      </c>
      <c r="K158" s="98">
        <v>8.1999999999999993</v>
      </c>
      <c r="L158" s="98">
        <v>7.97</v>
      </c>
      <c r="M158" s="98">
        <v>3.45</v>
      </c>
      <c r="N158" s="100" t="s">
        <v>37</v>
      </c>
      <c r="O158" s="100" t="s">
        <v>37</v>
      </c>
      <c r="P158" s="100" t="s">
        <v>37</v>
      </c>
      <c r="Q158" s="100" t="s">
        <v>37</v>
      </c>
      <c r="R158" s="100" t="s">
        <v>758</v>
      </c>
      <c r="S158" s="69"/>
      <c r="T158" s="101" t="s">
        <v>763</v>
      </c>
      <c r="V158" s="21">
        <v>0</v>
      </c>
      <c r="W158" s="22"/>
      <c r="X158" s="20">
        <v>3.45</v>
      </c>
      <c r="Y158" s="23">
        <v>0</v>
      </c>
    </row>
    <row r="159" spans="1:25" s="20" customFormat="1" ht="20.25" customHeight="1" x14ac:dyDescent="0.25">
      <c r="A159" s="58">
        <v>110</v>
      </c>
      <c r="B159" s="161">
        <v>24207104157</v>
      </c>
      <c r="C159" s="94" t="s">
        <v>276</v>
      </c>
      <c r="D159" s="95" t="s">
        <v>143</v>
      </c>
      <c r="E159" s="96">
        <v>36793</v>
      </c>
      <c r="F159" s="97" t="s">
        <v>244</v>
      </c>
      <c r="G159" s="64" t="s">
        <v>1</v>
      </c>
      <c r="H159" s="98">
        <v>7.68</v>
      </c>
      <c r="I159" s="98"/>
      <c r="J159" s="98">
        <v>9.1</v>
      </c>
      <c r="K159" s="98">
        <v>8.1999999999999993</v>
      </c>
      <c r="L159" s="98">
        <v>7.72</v>
      </c>
      <c r="M159" s="98">
        <v>3.3</v>
      </c>
      <c r="N159" s="100">
        <v>0</v>
      </c>
      <c r="O159" s="100" t="s">
        <v>37</v>
      </c>
      <c r="P159" s="100" t="s">
        <v>37</v>
      </c>
      <c r="Q159" s="100" t="s">
        <v>37</v>
      </c>
      <c r="R159" s="100" t="s">
        <v>758</v>
      </c>
      <c r="S159" s="69"/>
      <c r="T159" s="101" t="s">
        <v>764</v>
      </c>
      <c r="V159" s="21">
        <v>0</v>
      </c>
      <c r="W159" s="22"/>
      <c r="X159" s="20">
        <v>3.3</v>
      </c>
      <c r="Y159" s="23">
        <v>0</v>
      </c>
    </row>
    <row r="160" spans="1:25" s="20" customFormat="1" ht="20.25" customHeight="1" x14ac:dyDescent="0.25">
      <c r="A160" s="58">
        <v>111</v>
      </c>
      <c r="B160" s="161">
        <v>24203208065</v>
      </c>
      <c r="C160" s="94" t="s">
        <v>250</v>
      </c>
      <c r="D160" s="95" t="s">
        <v>143</v>
      </c>
      <c r="E160" s="96">
        <v>36591</v>
      </c>
      <c r="F160" s="97" t="s">
        <v>244</v>
      </c>
      <c r="G160" s="64" t="s">
        <v>1</v>
      </c>
      <c r="H160" s="98">
        <v>7.37</v>
      </c>
      <c r="I160" s="98"/>
      <c r="J160" s="98">
        <v>9</v>
      </c>
      <c r="K160" s="98">
        <v>7</v>
      </c>
      <c r="L160" s="98">
        <v>7.4</v>
      </c>
      <c r="M160" s="98">
        <v>3.1</v>
      </c>
      <c r="N160" s="100">
        <v>0</v>
      </c>
      <c r="O160" s="100" t="s">
        <v>37</v>
      </c>
      <c r="P160" s="100" t="s">
        <v>37</v>
      </c>
      <c r="Q160" s="100" t="s">
        <v>37</v>
      </c>
      <c r="R160" s="100" t="s">
        <v>759</v>
      </c>
      <c r="S160" s="69"/>
      <c r="T160" s="101" t="s">
        <v>764</v>
      </c>
      <c r="V160" s="21">
        <v>0</v>
      </c>
      <c r="W160" s="22"/>
      <c r="X160" s="20">
        <v>3.1</v>
      </c>
      <c r="Y160" s="23">
        <v>0</v>
      </c>
    </row>
    <row r="161" spans="1:25" s="20" customFormat="1" ht="20.25" customHeight="1" x14ac:dyDescent="0.25">
      <c r="A161" s="58">
        <v>112</v>
      </c>
      <c r="B161" s="161">
        <v>24217104886</v>
      </c>
      <c r="C161" s="94" t="s">
        <v>995</v>
      </c>
      <c r="D161" s="95" t="s">
        <v>996</v>
      </c>
      <c r="E161" s="96">
        <v>36684</v>
      </c>
      <c r="F161" s="97" t="s">
        <v>244</v>
      </c>
      <c r="G161" s="64" t="s">
        <v>4</v>
      </c>
      <c r="H161" s="98">
        <v>6.65</v>
      </c>
      <c r="I161" s="98"/>
      <c r="J161" s="98">
        <v>7.3</v>
      </c>
      <c r="K161" s="98">
        <v>7.7</v>
      </c>
      <c r="L161" s="98">
        <v>6.67</v>
      </c>
      <c r="M161" s="98">
        <v>2.67</v>
      </c>
      <c r="N161" s="100">
        <v>0</v>
      </c>
      <c r="O161" s="100" t="s">
        <v>37</v>
      </c>
      <c r="P161" s="100" t="s">
        <v>37</v>
      </c>
      <c r="Q161" s="100" t="s">
        <v>37</v>
      </c>
      <c r="R161" s="100" t="s">
        <v>758</v>
      </c>
      <c r="S161" s="69"/>
      <c r="T161" s="101" t="s">
        <v>764</v>
      </c>
      <c r="V161" s="21">
        <v>0</v>
      </c>
      <c r="W161" s="22"/>
      <c r="X161" s="20">
        <v>2.67</v>
      </c>
      <c r="Y161" s="23">
        <v>0</v>
      </c>
    </row>
    <row r="162" spans="1:25" s="20" customFormat="1" ht="20.25" customHeight="1" x14ac:dyDescent="0.25">
      <c r="A162" s="58">
        <v>113</v>
      </c>
      <c r="B162" s="161">
        <v>24207201911</v>
      </c>
      <c r="C162" s="94" t="s">
        <v>278</v>
      </c>
      <c r="D162" s="95" t="s">
        <v>150</v>
      </c>
      <c r="E162" s="96">
        <v>36689</v>
      </c>
      <c r="F162" s="97" t="s">
        <v>356</v>
      </c>
      <c r="G162" s="64" t="s">
        <v>1</v>
      </c>
      <c r="H162" s="98">
        <v>7.14</v>
      </c>
      <c r="I162" s="98"/>
      <c r="J162" s="98">
        <v>8.3000000000000007</v>
      </c>
      <c r="K162" s="98">
        <v>8.3000000000000007</v>
      </c>
      <c r="L162" s="98">
        <v>7.18</v>
      </c>
      <c r="M162" s="98">
        <v>2.97</v>
      </c>
      <c r="N162" s="100" t="s">
        <v>37</v>
      </c>
      <c r="O162" s="100" t="s">
        <v>37</v>
      </c>
      <c r="P162" s="100" t="s">
        <v>37</v>
      </c>
      <c r="Q162" s="100" t="s">
        <v>37</v>
      </c>
      <c r="R162" s="100" t="s">
        <v>759</v>
      </c>
      <c r="S162" s="69"/>
      <c r="T162" s="101" t="s">
        <v>763</v>
      </c>
      <c r="V162" s="21">
        <v>0</v>
      </c>
      <c r="W162" s="22"/>
      <c r="X162" s="20">
        <v>2.97</v>
      </c>
      <c r="Y162" s="23">
        <v>0</v>
      </c>
    </row>
    <row r="163" spans="1:25" s="20" customFormat="1" ht="20.25" customHeight="1" x14ac:dyDescent="0.25">
      <c r="A163" s="58">
        <v>114</v>
      </c>
      <c r="B163" s="161">
        <v>24207115940</v>
      </c>
      <c r="C163" s="94" t="s">
        <v>809</v>
      </c>
      <c r="D163" s="95" t="s">
        <v>150</v>
      </c>
      <c r="E163" s="96">
        <v>36799</v>
      </c>
      <c r="F163" s="97" t="s">
        <v>262</v>
      </c>
      <c r="G163" s="64" t="s">
        <v>1</v>
      </c>
      <c r="H163" s="98">
        <v>7.98</v>
      </c>
      <c r="I163" s="98"/>
      <c r="J163" s="98">
        <v>8.5</v>
      </c>
      <c r="K163" s="98">
        <v>0</v>
      </c>
      <c r="L163" s="98">
        <v>7.87</v>
      </c>
      <c r="M163" s="98">
        <v>3.38</v>
      </c>
      <c r="N163" s="100" t="s">
        <v>37</v>
      </c>
      <c r="O163" s="100" t="s">
        <v>37</v>
      </c>
      <c r="P163" s="100" t="s">
        <v>37</v>
      </c>
      <c r="Q163" s="100" t="s">
        <v>37</v>
      </c>
      <c r="R163" s="100" t="s">
        <v>758</v>
      </c>
      <c r="S163" s="69"/>
      <c r="T163" s="101" t="s">
        <v>765</v>
      </c>
      <c r="V163" s="21">
        <v>2</v>
      </c>
      <c r="W163" s="22"/>
      <c r="X163" s="20">
        <v>3.38</v>
      </c>
      <c r="Y163" s="23">
        <v>0</v>
      </c>
    </row>
    <row r="164" spans="1:25" s="20" customFormat="1" ht="20.25" customHeight="1" x14ac:dyDescent="0.25">
      <c r="A164" s="58">
        <v>115</v>
      </c>
      <c r="B164" s="161">
        <v>24207212146</v>
      </c>
      <c r="C164" s="94" t="s">
        <v>278</v>
      </c>
      <c r="D164" s="95" t="s">
        <v>150</v>
      </c>
      <c r="E164" s="96">
        <v>36698</v>
      </c>
      <c r="F164" s="97" t="s">
        <v>366</v>
      </c>
      <c r="G164" s="64" t="s">
        <v>1</v>
      </c>
      <c r="H164" s="98">
        <v>7.73</v>
      </c>
      <c r="I164" s="98"/>
      <c r="J164" s="98">
        <v>9</v>
      </c>
      <c r="K164" s="98">
        <v>7.9</v>
      </c>
      <c r="L164" s="98">
        <v>7.76</v>
      </c>
      <c r="M164" s="98">
        <v>3.29</v>
      </c>
      <c r="N164" s="100" t="s">
        <v>37</v>
      </c>
      <c r="O164" s="100">
        <v>0</v>
      </c>
      <c r="P164" s="100" t="s">
        <v>37</v>
      </c>
      <c r="Q164" s="100" t="s">
        <v>37</v>
      </c>
      <c r="R164" s="100" t="s">
        <v>758</v>
      </c>
      <c r="S164" s="69"/>
      <c r="T164" s="101" t="s">
        <v>764</v>
      </c>
      <c r="V164" s="21">
        <v>0</v>
      </c>
      <c r="W164" s="22"/>
      <c r="X164" s="20">
        <v>3.29</v>
      </c>
      <c r="Y164" s="23">
        <v>0</v>
      </c>
    </row>
    <row r="165" spans="1:25" s="20" customFormat="1" ht="20.25" customHeight="1" x14ac:dyDescent="0.25">
      <c r="A165" s="58">
        <v>116</v>
      </c>
      <c r="B165" s="161">
        <v>24207201365</v>
      </c>
      <c r="C165" s="94" t="s">
        <v>997</v>
      </c>
      <c r="D165" s="95" t="s">
        <v>55</v>
      </c>
      <c r="E165" s="96">
        <v>36800</v>
      </c>
      <c r="F165" s="97" t="s">
        <v>294</v>
      </c>
      <c r="G165" s="64" t="s">
        <v>1</v>
      </c>
      <c r="H165" s="98">
        <v>7.12</v>
      </c>
      <c r="I165" s="98"/>
      <c r="J165" s="98">
        <v>8.8000000000000007</v>
      </c>
      <c r="K165" s="98">
        <v>8</v>
      </c>
      <c r="L165" s="98">
        <v>7.17</v>
      </c>
      <c r="M165" s="98">
        <v>2.98</v>
      </c>
      <c r="N165" s="100">
        <v>0</v>
      </c>
      <c r="O165" s="100" t="s">
        <v>37</v>
      </c>
      <c r="P165" s="100" t="s">
        <v>37</v>
      </c>
      <c r="Q165" s="100" t="s">
        <v>37</v>
      </c>
      <c r="R165" s="100" t="s">
        <v>758</v>
      </c>
      <c r="S165" s="69"/>
      <c r="T165" s="101" t="s">
        <v>764</v>
      </c>
      <c r="V165" s="21">
        <v>0</v>
      </c>
      <c r="W165" s="22"/>
      <c r="X165" s="20">
        <v>2.98</v>
      </c>
      <c r="Y165" s="23">
        <v>0</v>
      </c>
    </row>
    <row r="166" spans="1:25" s="20" customFormat="1" ht="20.25" customHeight="1" x14ac:dyDescent="0.25">
      <c r="A166" s="58">
        <v>117</v>
      </c>
      <c r="B166" s="161">
        <v>24207212177</v>
      </c>
      <c r="C166" s="94" t="s">
        <v>998</v>
      </c>
      <c r="D166" s="95" t="s">
        <v>55</v>
      </c>
      <c r="E166" s="96">
        <v>36665</v>
      </c>
      <c r="F166" s="97" t="s">
        <v>249</v>
      </c>
      <c r="G166" s="64" t="s">
        <v>1</v>
      </c>
      <c r="H166" s="98">
        <v>7.18</v>
      </c>
      <c r="I166" s="98"/>
      <c r="J166" s="98">
        <v>9.3000000000000007</v>
      </c>
      <c r="K166" s="98">
        <v>7.2</v>
      </c>
      <c r="L166" s="98">
        <v>7.22</v>
      </c>
      <c r="M166" s="98">
        <v>3</v>
      </c>
      <c r="N166" s="100">
        <v>0</v>
      </c>
      <c r="O166" s="100" t="s">
        <v>37</v>
      </c>
      <c r="P166" s="100" t="s">
        <v>37</v>
      </c>
      <c r="Q166" s="100" t="s">
        <v>37</v>
      </c>
      <c r="R166" s="100" t="s">
        <v>758</v>
      </c>
      <c r="S166" s="69"/>
      <c r="T166" s="101" t="s">
        <v>764</v>
      </c>
      <c r="V166" s="21">
        <v>0</v>
      </c>
      <c r="W166" s="22"/>
      <c r="X166" s="20">
        <v>3</v>
      </c>
      <c r="Y166" s="23">
        <v>0</v>
      </c>
    </row>
    <row r="167" spans="1:25" s="20" customFormat="1" ht="20.25" customHeight="1" x14ac:dyDescent="0.25">
      <c r="A167" s="58">
        <v>118</v>
      </c>
      <c r="B167" s="161">
        <v>24217104499</v>
      </c>
      <c r="C167" s="94" t="s">
        <v>999</v>
      </c>
      <c r="D167" s="95" t="s">
        <v>82</v>
      </c>
      <c r="E167" s="96">
        <v>36836</v>
      </c>
      <c r="F167" s="97" t="s">
        <v>244</v>
      </c>
      <c r="G167" s="64" t="s">
        <v>4</v>
      </c>
      <c r="H167" s="98">
        <v>8.16</v>
      </c>
      <c r="I167" s="98"/>
      <c r="J167" s="98">
        <v>8.6</v>
      </c>
      <c r="K167" s="98">
        <v>9</v>
      </c>
      <c r="L167" s="98">
        <v>8.18</v>
      </c>
      <c r="M167" s="98">
        <v>3.59</v>
      </c>
      <c r="N167" s="100" t="s">
        <v>37</v>
      </c>
      <c r="O167" s="100" t="s">
        <v>37</v>
      </c>
      <c r="P167" s="100" t="s">
        <v>37</v>
      </c>
      <c r="Q167" s="100" t="s">
        <v>37</v>
      </c>
      <c r="R167" s="100" t="s">
        <v>758</v>
      </c>
      <c r="S167" s="69"/>
      <c r="T167" s="101" t="s">
        <v>763</v>
      </c>
      <c r="V167" s="21">
        <v>0</v>
      </c>
      <c r="W167" s="22"/>
      <c r="X167" s="20">
        <v>3.59</v>
      </c>
      <c r="Y167" s="23">
        <v>0</v>
      </c>
    </row>
    <row r="168" spans="1:25" s="20" customFormat="1" ht="20.25" customHeight="1" x14ac:dyDescent="0.25">
      <c r="A168" s="58">
        <v>119</v>
      </c>
      <c r="B168" s="161">
        <v>24217106308</v>
      </c>
      <c r="C168" s="94" t="s">
        <v>1000</v>
      </c>
      <c r="D168" s="95" t="s">
        <v>82</v>
      </c>
      <c r="E168" s="96">
        <v>36592</v>
      </c>
      <c r="F168" s="97" t="s">
        <v>244</v>
      </c>
      <c r="G168" s="64" t="s">
        <v>4</v>
      </c>
      <c r="H168" s="98">
        <v>7.37</v>
      </c>
      <c r="I168" s="98"/>
      <c r="J168" s="98">
        <v>8.8000000000000007</v>
      </c>
      <c r="K168" s="98">
        <v>5.7</v>
      </c>
      <c r="L168" s="98">
        <v>7.37</v>
      </c>
      <c r="M168" s="98">
        <v>3.06</v>
      </c>
      <c r="N168" s="100">
        <v>0</v>
      </c>
      <c r="O168" s="100">
        <v>0</v>
      </c>
      <c r="P168" s="100">
        <v>0</v>
      </c>
      <c r="Q168" s="100" t="s">
        <v>37</v>
      </c>
      <c r="R168" s="100" t="s">
        <v>758</v>
      </c>
      <c r="S168" s="69"/>
      <c r="T168" s="101" t="s">
        <v>764</v>
      </c>
      <c r="V168" s="21">
        <v>0</v>
      </c>
      <c r="W168" s="22"/>
      <c r="X168" s="20">
        <v>3.06</v>
      </c>
      <c r="Y168" s="23">
        <v>0</v>
      </c>
    </row>
    <row r="169" spans="1:25" s="20" customFormat="1" ht="20.25" customHeight="1" x14ac:dyDescent="0.25">
      <c r="A169" s="58">
        <v>120</v>
      </c>
      <c r="B169" s="161">
        <v>24217104877</v>
      </c>
      <c r="C169" s="94" t="s">
        <v>611</v>
      </c>
      <c r="D169" s="95" t="s">
        <v>71</v>
      </c>
      <c r="E169" s="96">
        <v>36638</v>
      </c>
      <c r="F169" s="97" t="s">
        <v>244</v>
      </c>
      <c r="G169" s="64" t="s">
        <v>4</v>
      </c>
      <c r="H169" s="98">
        <v>7.31</v>
      </c>
      <c r="I169" s="98"/>
      <c r="J169" s="98">
        <v>8.1999999999999993</v>
      </c>
      <c r="K169" s="98">
        <v>7.9</v>
      </c>
      <c r="L169" s="98">
        <v>7.34</v>
      </c>
      <c r="M169" s="98">
        <v>3.07</v>
      </c>
      <c r="N169" s="100">
        <v>0</v>
      </c>
      <c r="O169" s="100" t="s">
        <v>37</v>
      </c>
      <c r="P169" s="100" t="s">
        <v>37</v>
      </c>
      <c r="Q169" s="100" t="s">
        <v>37</v>
      </c>
      <c r="R169" s="100" t="s">
        <v>759</v>
      </c>
      <c r="S169" s="69"/>
      <c r="T169" s="101" t="s">
        <v>764</v>
      </c>
      <c r="V169" s="21">
        <v>0</v>
      </c>
      <c r="W169" s="22"/>
      <c r="X169" s="20">
        <v>3.07</v>
      </c>
      <c r="Y169" s="23">
        <v>0</v>
      </c>
    </row>
    <row r="170" spans="1:25" s="20" customFormat="1" ht="20.25" customHeight="1" x14ac:dyDescent="0.25">
      <c r="A170" s="58">
        <v>121</v>
      </c>
      <c r="B170" s="161">
        <v>24207208577</v>
      </c>
      <c r="C170" s="94" t="s">
        <v>1001</v>
      </c>
      <c r="D170" s="95" t="s">
        <v>9</v>
      </c>
      <c r="E170" s="96">
        <v>36869</v>
      </c>
      <c r="F170" s="97" t="s">
        <v>242</v>
      </c>
      <c r="G170" s="64" t="s">
        <v>1</v>
      </c>
      <c r="H170" s="98">
        <v>8.0500000000000007</v>
      </c>
      <c r="I170" s="98"/>
      <c r="J170" s="98">
        <v>8.1999999999999993</v>
      </c>
      <c r="K170" s="98">
        <v>8.5</v>
      </c>
      <c r="L170" s="98">
        <v>8.06</v>
      </c>
      <c r="M170" s="98">
        <v>3.5</v>
      </c>
      <c r="N170" s="100" t="s">
        <v>37</v>
      </c>
      <c r="O170" s="100" t="s">
        <v>37</v>
      </c>
      <c r="P170" s="100" t="s">
        <v>37</v>
      </c>
      <c r="Q170" s="100" t="s">
        <v>37</v>
      </c>
      <c r="R170" s="100" t="s">
        <v>758</v>
      </c>
      <c r="S170" s="69"/>
      <c r="T170" s="101" t="s">
        <v>763</v>
      </c>
      <c r="V170" s="21">
        <v>0</v>
      </c>
      <c r="W170" s="22"/>
      <c r="X170" s="20">
        <v>3.5</v>
      </c>
      <c r="Y170" s="23">
        <v>0</v>
      </c>
    </row>
    <row r="171" spans="1:25" s="20" customFormat="1" ht="20.25" customHeight="1" x14ac:dyDescent="0.25">
      <c r="A171" s="58">
        <v>122</v>
      </c>
      <c r="B171" s="161">
        <v>24207100205</v>
      </c>
      <c r="C171" s="94" t="s">
        <v>340</v>
      </c>
      <c r="D171" s="95" t="s">
        <v>9</v>
      </c>
      <c r="E171" s="96">
        <v>36747</v>
      </c>
      <c r="F171" s="97" t="s">
        <v>246</v>
      </c>
      <c r="G171" s="64" t="s">
        <v>1</v>
      </c>
      <c r="H171" s="98">
        <v>7.11</v>
      </c>
      <c r="I171" s="98"/>
      <c r="J171" s="98">
        <v>8.4</v>
      </c>
      <c r="K171" s="98">
        <v>9.1999999999999993</v>
      </c>
      <c r="L171" s="98">
        <v>7.17</v>
      </c>
      <c r="M171" s="98">
        <v>2.97</v>
      </c>
      <c r="N171" s="100">
        <v>0</v>
      </c>
      <c r="O171" s="100" t="s">
        <v>37</v>
      </c>
      <c r="P171" s="100" t="s">
        <v>37</v>
      </c>
      <c r="Q171" s="100" t="s">
        <v>37</v>
      </c>
      <c r="R171" s="100" t="s">
        <v>758</v>
      </c>
      <c r="S171" s="69"/>
      <c r="T171" s="101" t="s">
        <v>764</v>
      </c>
      <c r="V171" s="21">
        <v>0</v>
      </c>
      <c r="W171" s="22"/>
      <c r="X171" s="20">
        <v>2.97</v>
      </c>
      <c r="Y171" s="23">
        <v>0</v>
      </c>
    </row>
    <row r="172" spans="1:25" s="20" customFormat="1" ht="20.25" customHeight="1" x14ac:dyDescent="0.25">
      <c r="A172" s="58">
        <v>123</v>
      </c>
      <c r="B172" s="161">
        <v>24207212453</v>
      </c>
      <c r="C172" s="94" t="s">
        <v>1002</v>
      </c>
      <c r="D172" s="95" t="s">
        <v>9</v>
      </c>
      <c r="E172" s="96">
        <v>36661</v>
      </c>
      <c r="F172" s="97" t="s">
        <v>244</v>
      </c>
      <c r="G172" s="64" t="s">
        <v>1</v>
      </c>
      <c r="H172" s="98">
        <v>8.3699999999999992</v>
      </c>
      <c r="I172" s="98"/>
      <c r="J172" s="98">
        <v>9.1999999999999993</v>
      </c>
      <c r="K172" s="98">
        <v>5.7</v>
      </c>
      <c r="L172" s="98">
        <v>8.35</v>
      </c>
      <c r="M172" s="98">
        <v>3.67</v>
      </c>
      <c r="N172" s="100" t="s">
        <v>37</v>
      </c>
      <c r="O172" s="100" t="s">
        <v>37</v>
      </c>
      <c r="P172" s="100" t="s">
        <v>37</v>
      </c>
      <c r="Q172" s="100" t="s">
        <v>37</v>
      </c>
      <c r="R172" s="100" t="s">
        <v>760</v>
      </c>
      <c r="S172" s="69"/>
      <c r="T172" s="101" t="s">
        <v>763</v>
      </c>
      <c r="V172" s="21">
        <v>0</v>
      </c>
      <c r="W172" s="22"/>
      <c r="X172" s="20">
        <v>3.67</v>
      </c>
      <c r="Y172" s="23">
        <v>0</v>
      </c>
    </row>
    <row r="173" spans="1:25" s="20" customFormat="1" ht="20.25" customHeight="1" x14ac:dyDescent="0.25">
      <c r="A173" s="58">
        <v>124</v>
      </c>
      <c r="B173" s="161">
        <v>24207100048</v>
      </c>
      <c r="C173" s="94" t="s">
        <v>1003</v>
      </c>
      <c r="D173" s="95" t="s">
        <v>9</v>
      </c>
      <c r="E173" s="96">
        <v>36183</v>
      </c>
      <c r="F173" s="97" t="s">
        <v>244</v>
      </c>
      <c r="G173" s="64" t="s">
        <v>1</v>
      </c>
      <c r="H173" s="98">
        <v>8.1300000000000008</v>
      </c>
      <c r="I173" s="98"/>
      <c r="J173" s="98">
        <v>8.6999999999999993</v>
      </c>
      <c r="K173" s="98">
        <v>6.4</v>
      </c>
      <c r="L173" s="98">
        <v>8.11</v>
      </c>
      <c r="M173" s="98">
        <v>3.52</v>
      </c>
      <c r="N173" s="100" t="s">
        <v>37</v>
      </c>
      <c r="O173" s="100" t="s">
        <v>37</v>
      </c>
      <c r="P173" s="100" t="s">
        <v>37</v>
      </c>
      <c r="Q173" s="100" t="s">
        <v>37</v>
      </c>
      <c r="R173" s="100" t="s">
        <v>758</v>
      </c>
      <c r="S173" s="69"/>
      <c r="T173" s="101" t="s">
        <v>763</v>
      </c>
      <c r="V173" s="21">
        <v>0</v>
      </c>
      <c r="W173" s="22"/>
      <c r="X173" s="20">
        <v>3.52</v>
      </c>
      <c r="Y173" s="23">
        <v>0</v>
      </c>
    </row>
    <row r="174" spans="1:25" s="20" customFormat="1" ht="20.25" customHeight="1" x14ac:dyDescent="0.25">
      <c r="A174" s="58">
        <v>125</v>
      </c>
      <c r="B174" s="161">
        <v>24202112460</v>
      </c>
      <c r="C174" s="94" t="s">
        <v>1004</v>
      </c>
      <c r="D174" s="95" t="s">
        <v>9</v>
      </c>
      <c r="E174" s="96">
        <v>36884</v>
      </c>
      <c r="F174" s="97" t="s">
        <v>284</v>
      </c>
      <c r="G174" s="64" t="s">
        <v>1</v>
      </c>
      <c r="H174" s="98">
        <v>7.65</v>
      </c>
      <c r="I174" s="98"/>
      <c r="J174" s="98">
        <v>8.6</v>
      </c>
      <c r="K174" s="98">
        <v>7.6</v>
      </c>
      <c r="L174" s="98">
        <v>7.67</v>
      </c>
      <c r="M174" s="98">
        <v>3.28</v>
      </c>
      <c r="N174" s="100" t="s">
        <v>37</v>
      </c>
      <c r="O174" s="100" t="s">
        <v>37</v>
      </c>
      <c r="P174" s="100" t="s">
        <v>37</v>
      </c>
      <c r="Q174" s="100" t="s">
        <v>37</v>
      </c>
      <c r="R174" s="100" t="s">
        <v>758</v>
      </c>
      <c r="S174" s="69"/>
      <c r="T174" s="101" t="s">
        <v>763</v>
      </c>
      <c r="V174" s="21">
        <v>0</v>
      </c>
      <c r="W174" s="22"/>
      <c r="X174" s="20">
        <v>3.23</v>
      </c>
      <c r="Y174" s="23">
        <v>-4.9999999999999822E-2</v>
      </c>
    </row>
    <row r="175" spans="1:25" s="20" customFormat="1" ht="20.25" customHeight="1" x14ac:dyDescent="0.25">
      <c r="A175" s="58">
        <v>126</v>
      </c>
      <c r="B175" s="161">
        <v>24207212467</v>
      </c>
      <c r="C175" s="94" t="s">
        <v>1005</v>
      </c>
      <c r="D175" s="95" t="s">
        <v>9</v>
      </c>
      <c r="E175" s="96">
        <v>36876</v>
      </c>
      <c r="F175" s="97" t="s">
        <v>242</v>
      </c>
      <c r="G175" s="64" t="s">
        <v>1</v>
      </c>
      <c r="H175" s="98">
        <v>7.59</v>
      </c>
      <c r="I175" s="98"/>
      <c r="J175" s="98">
        <v>8.5</v>
      </c>
      <c r="K175" s="98">
        <v>5.8</v>
      </c>
      <c r="L175" s="98">
        <v>7.58</v>
      </c>
      <c r="M175" s="98">
        <v>3.22</v>
      </c>
      <c r="N175" s="100" t="s">
        <v>37</v>
      </c>
      <c r="O175" s="100" t="s">
        <v>37</v>
      </c>
      <c r="P175" s="100">
        <v>0</v>
      </c>
      <c r="Q175" s="100" t="s">
        <v>37</v>
      </c>
      <c r="R175" s="100" t="s">
        <v>758</v>
      </c>
      <c r="S175" s="69"/>
      <c r="T175" s="101" t="s">
        <v>764</v>
      </c>
      <c r="V175" s="21">
        <v>2</v>
      </c>
      <c r="W175" s="22"/>
      <c r="X175" s="20">
        <v>3.22</v>
      </c>
      <c r="Y175" s="23">
        <v>0</v>
      </c>
    </row>
    <row r="176" spans="1:25" s="20" customFormat="1" ht="20.25" customHeight="1" x14ac:dyDescent="0.25">
      <c r="A176" s="58">
        <v>127</v>
      </c>
      <c r="B176" s="161">
        <v>24207108015</v>
      </c>
      <c r="C176" s="94" t="s">
        <v>1006</v>
      </c>
      <c r="D176" s="95" t="s">
        <v>9</v>
      </c>
      <c r="E176" s="96">
        <v>36673</v>
      </c>
      <c r="F176" s="97" t="s">
        <v>262</v>
      </c>
      <c r="G176" s="64" t="s">
        <v>1</v>
      </c>
      <c r="H176" s="98">
        <v>6.79</v>
      </c>
      <c r="I176" s="98"/>
      <c r="J176" s="98">
        <v>6.9</v>
      </c>
      <c r="K176" s="98">
        <v>0</v>
      </c>
      <c r="L176" s="98">
        <v>6.7</v>
      </c>
      <c r="M176" s="98">
        <v>2.69</v>
      </c>
      <c r="N176" s="100">
        <v>0</v>
      </c>
      <c r="O176" s="100">
        <v>0</v>
      </c>
      <c r="P176" s="100" t="s">
        <v>37</v>
      </c>
      <c r="Q176" s="100" t="s">
        <v>37</v>
      </c>
      <c r="R176" s="100" t="s">
        <v>758</v>
      </c>
      <c r="S176" s="69"/>
      <c r="T176" s="101" t="s">
        <v>765</v>
      </c>
      <c r="V176" s="21">
        <v>2</v>
      </c>
      <c r="W176" s="22"/>
      <c r="X176" s="20">
        <v>2.69</v>
      </c>
      <c r="Y176" s="23">
        <v>0</v>
      </c>
    </row>
    <row r="177" spans="1:25" s="20" customFormat="1" ht="20.25" customHeight="1" x14ac:dyDescent="0.25">
      <c r="A177" s="58">
        <v>128</v>
      </c>
      <c r="B177" s="161">
        <v>24217104955</v>
      </c>
      <c r="C177" s="94" t="s">
        <v>1007</v>
      </c>
      <c r="D177" s="95" t="s">
        <v>64</v>
      </c>
      <c r="E177" s="96">
        <v>36870</v>
      </c>
      <c r="F177" s="97" t="s">
        <v>244</v>
      </c>
      <c r="G177" s="64" t="s">
        <v>4</v>
      </c>
      <c r="H177" s="98">
        <v>7.82</v>
      </c>
      <c r="I177" s="98"/>
      <c r="J177" s="98">
        <v>9.5</v>
      </c>
      <c r="K177" s="98">
        <v>8.4</v>
      </c>
      <c r="L177" s="98">
        <v>7.87</v>
      </c>
      <c r="M177" s="98">
        <v>3.37</v>
      </c>
      <c r="N177" s="100" t="s">
        <v>37</v>
      </c>
      <c r="O177" s="100" t="s">
        <v>37</v>
      </c>
      <c r="P177" s="100" t="s">
        <v>37</v>
      </c>
      <c r="Q177" s="100" t="s">
        <v>37</v>
      </c>
      <c r="R177" s="100" t="s">
        <v>758</v>
      </c>
      <c r="S177" s="69"/>
      <c r="T177" s="101" t="s">
        <v>763</v>
      </c>
      <c r="V177" s="21">
        <v>0</v>
      </c>
      <c r="W177" s="22"/>
      <c r="X177" s="20">
        <v>3.37</v>
      </c>
      <c r="Y177" s="23">
        <v>0</v>
      </c>
    </row>
    <row r="178" spans="1:25" s="20" customFormat="1" ht="20.25" customHeight="1" x14ac:dyDescent="0.25">
      <c r="A178" s="58">
        <v>129</v>
      </c>
      <c r="B178" s="161">
        <v>24207104350</v>
      </c>
      <c r="C178" s="94" t="s">
        <v>1008</v>
      </c>
      <c r="D178" s="95" t="s">
        <v>169</v>
      </c>
      <c r="E178" s="96">
        <v>36784</v>
      </c>
      <c r="F178" s="97" t="s">
        <v>244</v>
      </c>
      <c r="G178" s="64" t="s">
        <v>1</v>
      </c>
      <c r="H178" s="98">
        <v>7.9</v>
      </c>
      <c r="I178" s="98"/>
      <c r="J178" s="98">
        <v>8.9</v>
      </c>
      <c r="K178" s="98">
        <v>8.6999999999999993</v>
      </c>
      <c r="L178" s="98">
        <v>7.94</v>
      </c>
      <c r="M178" s="98">
        <v>3.43</v>
      </c>
      <c r="N178" s="100" t="s">
        <v>37</v>
      </c>
      <c r="O178" s="100" t="s">
        <v>37</v>
      </c>
      <c r="P178" s="100" t="s">
        <v>37</v>
      </c>
      <c r="Q178" s="100" t="s">
        <v>37</v>
      </c>
      <c r="R178" s="100" t="s">
        <v>758</v>
      </c>
      <c r="S178" s="69"/>
      <c r="T178" s="101" t="s">
        <v>763</v>
      </c>
      <c r="V178" s="21">
        <v>0</v>
      </c>
      <c r="W178" s="22"/>
      <c r="X178" s="20">
        <v>3.43</v>
      </c>
      <c r="Y178" s="23">
        <v>0</v>
      </c>
    </row>
    <row r="179" spans="1:25" s="20" customFormat="1" ht="20.25" customHeight="1" x14ac:dyDescent="0.25">
      <c r="A179" s="58">
        <v>130</v>
      </c>
      <c r="B179" s="161">
        <v>24207107440</v>
      </c>
      <c r="C179" s="94" t="s">
        <v>610</v>
      </c>
      <c r="D179" s="95" t="s">
        <v>169</v>
      </c>
      <c r="E179" s="96">
        <v>36599</v>
      </c>
      <c r="F179" s="97" t="s">
        <v>242</v>
      </c>
      <c r="G179" s="64" t="s">
        <v>1</v>
      </c>
      <c r="H179" s="98">
        <v>7.47</v>
      </c>
      <c r="I179" s="98"/>
      <c r="J179" s="98">
        <v>8.8000000000000007</v>
      </c>
      <c r="K179" s="98">
        <v>8.5</v>
      </c>
      <c r="L179" s="98">
        <v>7.51</v>
      </c>
      <c r="M179" s="98">
        <v>3.17</v>
      </c>
      <c r="N179" s="100" t="s">
        <v>37</v>
      </c>
      <c r="O179" s="100" t="s">
        <v>37</v>
      </c>
      <c r="P179" s="100" t="s">
        <v>37</v>
      </c>
      <c r="Q179" s="100" t="s">
        <v>37</v>
      </c>
      <c r="R179" s="100" t="s">
        <v>758</v>
      </c>
      <c r="S179" s="69"/>
      <c r="T179" s="101" t="s">
        <v>763</v>
      </c>
      <c r="V179" s="21">
        <v>0</v>
      </c>
      <c r="W179" s="22"/>
      <c r="X179" s="20">
        <v>3.17</v>
      </c>
      <c r="Y179" s="23">
        <v>0</v>
      </c>
    </row>
    <row r="180" spans="1:25" s="20" customFormat="1" ht="20.25" customHeight="1" x14ac:dyDescent="0.25">
      <c r="A180" s="58">
        <v>131</v>
      </c>
      <c r="B180" s="161">
        <v>24217104772</v>
      </c>
      <c r="C180" s="94" t="s">
        <v>1009</v>
      </c>
      <c r="D180" s="95" t="s">
        <v>1010</v>
      </c>
      <c r="E180" s="96">
        <v>36731</v>
      </c>
      <c r="F180" s="97" t="s">
        <v>244</v>
      </c>
      <c r="G180" s="64" t="s">
        <v>4</v>
      </c>
      <c r="H180" s="98">
        <v>7.54</v>
      </c>
      <c r="I180" s="98"/>
      <c r="J180" s="98">
        <v>8.8000000000000007</v>
      </c>
      <c r="K180" s="98">
        <v>8.1999999999999993</v>
      </c>
      <c r="L180" s="98">
        <v>7.57</v>
      </c>
      <c r="M180" s="98">
        <v>3.19</v>
      </c>
      <c r="N180" s="100" t="s">
        <v>37</v>
      </c>
      <c r="O180" s="100" t="s">
        <v>37</v>
      </c>
      <c r="P180" s="100" t="s">
        <v>37</v>
      </c>
      <c r="Q180" s="100" t="s">
        <v>37</v>
      </c>
      <c r="R180" s="100" t="s">
        <v>758</v>
      </c>
      <c r="S180" s="69"/>
      <c r="T180" s="101" t="s">
        <v>763</v>
      </c>
      <c r="V180" s="21">
        <v>0</v>
      </c>
      <c r="W180" s="22"/>
      <c r="X180" s="20">
        <v>3.19</v>
      </c>
      <c r="Y180" s="23">
        <v>0</v>
      </c>
    </row>
    <row r="181" spans="1:25" s="20" customFormat="1" ht="20.25" customHeight="1" x14ac:dyDescent="0.25">
      <c r="A181" s="58">
        <v>132</v>
      </c>
      <c r="B181" s="161">
        <v>24207101643</v>
      </c>
      <c r="C181" s="94" t="s">
        <v>1011</v>
      </c>
      <c r="D181" s="95" t="s">
        <v>148</v>
      </c>
      <c r="E181" s="96">
        <v>36619</v>
      </c>
      <c r="F181" s="97" t="s">
        <v>273</v>
      </c>
      <c r="G181" s="64" t="s">
        <v>1</v>
      </c>
      <c r="H181" s="98">
        <v>8.1</v>
      </c>
      <c r="I181" s="98"/>
      <c r="J181" s="98">
        <v>8.9</v>
      </c>
      <c r="K181" s="98">
        <v>9.1999999999999993</v>
      </c>
      <c r="L181" s="98">
        <v>8.1300000000000008</v>
      </c>
      <c r="M181" s="98">
        <v>3.49</v>
      </c>
      <c r="N181" s="100">
        <v>0</v>
      </c>
      <c r="O181" s="100" t="s">
        <v>37</v>
      </c>
      <c r="P181" s="100" t="s">
        <v>37</v>
      </c>
      <c r="Q181" s="100" t="s">
        <v>37</v>
      </c>
      <c r="R181" s="100" t="s">
        <v>758</v>
      </c>
      <c r="S181" s="69"/>
      <c r="T181" s="101" t="s">
        <v>764</v>
      </c>
      <c r="V181" s="21">
        <v>0</v>
      </c>
      <c r="W181" s="22"/>
      <c r="X181" s="20">
        <v>3.49</v>
      </c>
      <c r="Y181" s="23">
        <v>0</v>
      </c>
    </row>
    <row r="182" spans="1:25" s="20" customFormat="1" ht="20.25" customHeight="1" x14ac:dyDescent="0.25">
      <c r="A182" s="58">
        <v>133</v>
      </c>
      <c r="B182" s="161">
        <v>24203206692</v>
      </c>
      <c r="C182" s="94" t="s">
        <v>446</v>
      </c>
      <c r="D182" s="95" t="s">
        <v>148</v>
      </c>
      <c r="E182" s="96">
        <v>36767</v>
      </c>
      <c r="F182" s="97" t="s">
        <v>242</v>
      </c>
      <c r="G182" s="64" t="s">
        <v>1</v>
      </c>
      <c r="H182" s="98">
        <v>7.68</v>
      </c>
      <c r="I182" s="98"/>
      <c r="J182" s="98">
        <v>8.6</v>
      </c>
      <c r="K182" s="98">
        <v>8.5</v>
      </c>
      <c r="L182" s="98">
        <v>7.71</v>
      </c>
      <c r="M182" s="98">
        <v>3.3</v>
      </c>
      <c r="N182" s="100" t="s">
        <v>37</v>
      </c>
      <c r="O182" s="100" t="s">
        <v>37</v>
      </c>
      <c r="P182" s="100" t="s">
        <v>37</v>
      </c>
      <c r="Q182" s="100" t="s">
        <v>37</v>
      </c>
      <c r="R182" s="100" t="s">
        <v>758</v>
      </c>
      <c r="S182" s="69"/>
      <c r="T182" s="101" t="s">
        <v>763</v>
      </c>
      <c r="V182" s="21">
        <v>0</v>
      </c>
      <c r="W182" s="22"/>
      <c r="X182" s="20">
        <v>3.3</v>
      </c>
      <c r="Y182" s="23">
        <v>0</v>
      </c>
    </row>
    <row r="183" spans="1:25" s="20" customFormat="1" ht="20.25" customHeight="1" x14ac:dyDescent="0.25">
      <c r="A183" s="58">
        <v>134</v>
      </c>
      <c r="B183" s="161">
        <v>24207201578</v>
      </c>
      <c r="C183" s="94" t="s">
        <v>295</v>
      </c>
      <c r="D183" s="95" t="s">
        <v>148</v>
      </c>
      <c r="E183" s="96">
        <v>36727</v>
      </c>
      <c r="F183" s="97" t="s">
        <v>262</v>
      </c>
      <c r="G183" s="64" t="s">
        <v>1</v>
      </c>
      <c r="H183" s="98">
        <v>7.28</v>
      </c>
      <c r="I183" s="98"/>
      <c r="J183" s="98">
        <v>7.6</v>
      </c>
      <c r="K183" s="98">
        <v>8.1999999999999993</v>
      </c>
      <c r="L183" s="98">
        <v>7.3</v>
      </c>
      <c r="M183" s="98">
        <v>3.04</v>
      </c>
      <c r="N183" s="100">
        <v>0</v>
      </c>
      <c r="O183" s="100" t="s">
        <v>37</v>
      </c>
      <c r="P183" s="100" t="s">
        <v>37</v>
      </c>
      <c r="Q183" s="100" t="s">
        <v>37</v>
      </c>
      <c r="R183" s="100" t="s">
        <v>758</v>
      </c>
      <c r="S183" s="69"/>
      <c r="T183" s="101" t="s">
        <v>764</v>
      </c>
      <c r="V183" s="21">
        <v>0</v>
      </c>
      <c r="W183" s="22"/>
      <c r="X183" s="20">
        <v>3.04</v>
      </c>
      <c r="Y183" s="23">
        <v>0</v>
      </c>
    </row>
    <row r="184" spans="1:25" s="20" customFormat="1" ht="20.25" customHeight="1" x14ac:dyDescent="0.25">
      <c r="A184" s="58">
        <v>135</v>
      </c>
      <c r="B184" s="161">
        <v>24207105854</v>
      </c>
      <c r="C184" s="94" t="s">
        <v>1012</v>
      </c>
      <c r="D184" s="95" t="s">
        <v>148</v>
      </c>
      <c r="E184" s="96">
        <v>36806</v>
      </c>
      <c r="F184" s="97" t="s">
        <v>244</v>
      </c>
      <c r="G184" s="64" t="s">
        <v>1</v>
      </c>
      <c r="H184" s="98">
        <v>6.4</v>
      </c>
      <c r="I184" s="98"/>
      <c r="J184" s="98">
        <v>8</v>
      </c>
      <c r="K184" s="98">
        <v>6.5</v>
      </c>
      <c r="L184" s="98">
        <v>6.44</v>
      </c>
      <c r="M184" s="98">
        <v>2.52</v>
      </c>
      <c r="N184" s="100" t="s">
        <v>37</v>
      </c>
      <c r="O184" s="100" t="s">
        <v>37</v>
      </c>
      <c r="P184" s="100" t="s">
        <v>37</v>
      </c>
      <c r="Q184" s="100" t="s">
        <v>37</v>
      </c>
      <c r="R184" s="100" t="s">
        <v>758</v>
      </c>
      <c r="S184" s="69"/>
      <c r="T184" s="101" t="s">
        <v>763</v>
      </c>
      <c r="V184" s="21">
        <v>0</v>
      </c>
      <c r="W184" s="22"/>
      <c r="X184" s="20">
        <v>2.52</v>
      </c>
      <c r="Y184" s="23">
        <v>0</v>
      </c>
    </row>
    <row r="185" spans="1:25" s="20" customFormat="1" ht="20.25" customHeight="1" x14ac:dyDescent="0.25">
      <c r="A185" s="58">
        <v>136</v>
      </c>
      <c r="B185" s="161">
        <v>24207115888</v>
      </c>
      <c r="C185" s="94" t="s">
        <v>1013</v>
      </c>
      <c r="D185" s="95" t="s">
        <v>148</v>
      </c>
      <c r="E185" s="96">
        <v>36842</v>
      </c>
      <c r="F185" s="97" t="s">
        <v>252</v>
      </c>
      <c r="G185" s="64" t="s">
        <v>1</v>
      </c>
      <c r="H185" s="98">
        <v>7.57</v>
      </c>
      <c r="I185" s="98"/>
      <c r="J185" s="98">
        <v>8.8000000000000007</v>
      </c>
      <c r="K185" s="98">
        <v>7.8</v>
      </c>
      <c r="L185" s="98">
        <v>7.6</v>
      </c>
      <c r="M185" s="98">
        <v>3.21</v>
      </c>
      <c r="N185" s="100" t="s">
        <v>37</v>
      </c>
      <c r="O185" s="100" t="s">
        <v>37</v>
      </c>
      <c r="P185" s="100" t="s">
        <v>37</v>
      </c>
      <c r="Q185" s="100" t="s">
        <v>37</v>
      </c>
      <c r="R185" s="100" t="s">
        <v>758</v>
      </c>
      <c r="S185" s="69"/>
      <c r="T185" s="101" t="s">
        <v>763</v>
      </c>
      <c r="V185" s="21">
        <v>0</v>
      </c>
      <c r="W185" s="22"/>
      <c r="X185" s="20">
        <v>3.21</v>
      </c>
      <c r="Y185" s="23">
        <v>0</v>
      </c>
    </row>
    <row r="186" spans="1:25" s="20" customFormat="1" ht="20.25" customHeight="1" x14ac:dyDescent="0.25">
      <c r="A186" s="58">
        <v>137</v>
      </c>
      <c r="B186" s="161">
        <v>24217115407</v>
      </c>
      <c r="C186" s="94" t="s">
        <v>1014</v>
      </c>
      <c r="D186" s="95" t="s">
        <v>171</v>
      </c>
      <c r="E186" s="96">
        <v>36739</v>
      </c>
      <c r="F186" s="97" t="s">
        <v>284</v>
      </c>
      <c r="G186" s="64" t="s">
        <v>4</v>
      </c>
      <c r="H186" s="98">
        <v>7.26</v>
      </c>
      <c r="I186" s="98"/>
      <c r="J186" s="98">
        <v>8.9</v>
      </c>
      <c r="K186" s="98">
        <v>7.4</v>
      </c>
      <c r="L186" s="98">
        <v>7.3</v>
      </c>
      <c r="M186" s="98">
        <v>3.07</v>
      </c>
      <c r="N186" s="100" t="s">
        <v>37</v>
      </c>
      <c r="O186" s="100" t="s">
        <v>37</v>
      </c>
      <c r="P186" s="100" t="s">
        <v>37</v>
      </c>
      <c r="Q186" s="100" t="s">
        <v>37</v>
      </c>
      <c r="R186" s="100" t="s">
        <v>758</v>
      </c>
      <c r="S186" s="69"/>
      <c r="T186" s="101" t="s">
        <v>763</v>
      </c>
      <c r="V186" s="21">
        <v>0</v>
      </c>
      <c r="W186" s="22"/>
      <c r="X186" s="20">
        <v>3.07</v>
      </c>
      <c r="Y186" s="23">
        <v>0</v>
      </c>
    </row>
    <row r="187" spans="1:25" s="20" customFormat="1" ht="20.25" customHeight="1" x14ac:dyDescent="0.25">
      <c r="A187" s="58">
        <v>138</v>
      </c>
      <c r="B187" s="161">
        <v>24207115246</v>
      </c>
      <c r="C187" s="94" t="s">
        <v>369</v>
      </c>
      <c r="D187" s="95" t="s">
        <v>6</v>
      </c>
      <c r="E187" s="96">
        <v>36686</v>
      </c>
      <c r="F187" s="97" t="s">
        <v>244</v>
      </c>
      <c r="G187" s="64" t="s">
        <v>1</v>
      </c>
      <c r="H187" s="98">
        <v>8.02</v>
      </c>
      <c r="I187" s="98"/>
      <c r="J187" s="98">
        <v>8.8000000000000007</v>
      </c>
      <c r="K187" s="98">
        <v>7.3</v>
      </c>
      <c r="L187" s="98">
        <v>8.0299999999999994</v>
      </c>
      <c r="M187" s="98">
        <v>3.47</v>
      </c>
      <c r="N187" s="100" t="s">
        <v>37</v>
      </c>
      <c r="O187" s="100" t="s">
        <v>37</v>
      </c>
      <c r="P187" s="100" t="s">
        <v>37</v>
      </c>
      <c r="Q187" s="100" t="s">
        <v>37</v>
      </c>
      <c r="R187" s="100" t="s">
        <v>758</v>
      </c>
      <c r="S187" s="69"/>
      <c r="T187" s="101" t="s">
        <v>763</v>
      </c>
      <c r="V187" s="21">
        <v>0</v>
      </c>
      <c r="W187" s="22"/>
      <c r="X187" s="20">
        <v>3.47</v>
      </c>
      <c r="Y187" s="23">
        <v>0</v>
      </c>
    </row>
    <row r="188" spans="1:25" s="20" customFormat="1" ht="20.25" customHeight="1" x14ac:dyDescent="0.25">
      <c r="A188" s="58">
        <v>139</v>
      </c>
      <c r="B188" s="161">
        <v>2320720598</v>
      </c>
      <c r="C188" s="94" t="s">
        <v>278</v>
      </c>
      <c r="D188" s="95" t="s">
        <v>6</v>
      </c>
      <c r="E188" s="96">
        <v>36375</v>
      </c>
      <c r="F188" s="97" t="s">
        <v>356</v>
      </c>
      <c r="G188" s="64" t="s">
        <v>1</v>
      </c>
      <c r="H188" s="98">
        <v>6.5</v>
      </c>
      <c r="I188" s="98"/>
      <c r="J188" s="98">
        <v>8.4</v>
      </c>
      <c r="K188" s="98">
        <v>7.3</v>
      </c>
      <c r="L188" s="98">
        <v>6.55</v>
      </c>
      <c r="M188" s="98">
        <v>2.56</v>
      </c>
      <c r="N188" s="100">
        <v>0</v>
      </c>
      <c r="O188" s="100" t="s">
        <v>37</v>
      </c>
      <c r="P188" s="100" t="s">
        <v>37</v>
      </c>
      <c r="Q188" s="100" t="s">
        <v>37</v>
      </c>
      <c r="R188" s="100" t="s">
        <v>761</v>
      </c>
      <c r="S188" s="69"/>
      <c r="T188" s="101" t="s">
        <v>764</v>
      </c>
      <c r="V188" s="21">
        <v>0</v>
      </c>
      <c r="W188" s="22"/>
      <c r="X188" s="20">
        <v>2.56</v>
      </c>
      <c r="Y188" s="23">
        <v>0</v>
      </c>
    </row>
    <row r="189" spans="1:25" s="20" customFormat="1" ht="20.25" customHeight="1" x14ac:dyDescent="0.25">
      <c r="A189" s="58">
        <v>140</v>
      </c>
      <c r="B189" s="161">
        <v>24207106073</v>
      </c>
      <c r="C189" s="94" t="s">
        <v>278</v>
      </c>
      <c r="D189" s="95" t="s">
        <v>203</v>
      </c>
      <c r="E189" s="96">
        <v>36798</v>
      </c>
      <c r="F189" s="97" t="s">
        <v>244</v>
      </c>
      <c r="G189" s="64" t="s">
        <v>1</v>
      </c>
      <c r="H189" s="98">
        <v>7.38</v>
      </c>
      <c r="I189" s="98"/>
      <c r="J189" s="98">
        <v>9.6</v>
      </c>
      <c r="K189" s="98">
        <v>7.8</v>
      </c>
      <c r="L189" s="98">
        <v>7.43</v>
      </c>
      <c r="M189" s="98">
        <v>3.12</v>
      </c>
      <c r="N189" s="100">
        <v>0</v>
      </c>
      <c r="O189" s="100" t="s">
        <v>37</v>
      </c>
      <c r="P189" s="100" t="s">
        <v>37</v>
      </c>
      <c r="Q189" s="100" t="s">
        <v>37</v>
      </c>
      <c r="R189" s="100" t="s">
        <v>758</v>
      </c>
      <c r="S189" s="69"/>
      <c r="T189" s="101" t="s">
        <v>764</v>
      </c>
      <c r="V189" s="21">
        <v>0</v>
      </c>
      <c r="W189" s="22"/>
      <c r="X189" s="20">
        <v>3.12</v>
      </c>
      <c r="Y189" s="23">
        <v>0</v>
      </c>
    </row>
    <row r="190" spans="1:25" s="20" customFormat="1" ht="20.25" customHeight="1" x14ac:dyDescent="0.25">
      <c r="A190" s="58">
        <v>141</v>
      </c>
      <c r="B190" s="161">
        <v>24207115650</v>
      </c>
      <c r="C190" s="94" t="s">
        <v>1015</v>
      </c>
      <c r="D190" s="95" t="s">
        <v>203</v>
      </c>
      <c r="E190" s="96">
        <v>36734</v>
      </c>
      <c r="F190" s="97" t="s">
        <v>949</v>
      </c>
      <c r="G190" s="64" t="s">
        <v>1</v>
      </c>
      <c r="H190" s="98">
        <v>6.96</v>
      </c>
      <c r="I190" s="98"/>
      <c r="J190" s="98">
        <v>0</v>
      </c>
      <c r="K190" s="98">
        <v>0</v>
      </c>
      <c r="L190" s="98">
        <v>6.7</v>
      </c>
      <c r="M190" s="98">
        <v>2.72</v>
      </c>
      <c r="N190" s="100">
        <v>0</v>
      </c>
      <c r="O190" s="100">
        <v>0</v>
      </c>
      <c r="P190" s="100">
        <v>0</v>
      </c>
      <c r="Q190" s="100" t="s">
        <v>37</v>
      </c>
      <c r="R190" s="100" t="s">
        <v>758</v>
      </c>
      <c r="S190" s="69"/>
      <c r="T190" s="101" t="s">
        <v>765</v>
      </c>
      <c r="V190" s="21">
        <v>6</v>
      </c>
      <c r="W190" s="22"/>
      <c r="X190" s="20">
        <v>2.72</v>
      </c>
      <c r="Y190" s="23">
        <v>0</v>
      </c>
    </row>
    <row r="191" spans="1:25" s="20" customFormat="1" ht="20.25" customHeight="1" x14ac:dyDescent="0.25">
      <c r="A191" s="58">
        <v>142</v>
      </c>
      <c r="B191" s="161">
        <v>24207106554</v>
      </c>
      <c r="C191" s="94" t="s">
        <v>524</v>
      </c>
      <c r="D191" s="95" t="s">
        <v>98</v>
      </c>
      <c r="E191" s="96">
        <v>36722</v>
      </c>
      <c r="F191" s="97" t="s">
        <v>242</v>
      </c>
      <c r="G191" s="64" t="s">
        <v>1</v>
      </c>
      <c r="H191" s="98">
        <v>7.09</v>
      </c>
      <c r="I191" s="98"/>
      <c r="J191" s="98">
        <v>8</v>
      </c>
      <c r="K191" s="98">
        <v>7.9</v>
      </c>
      <c r="L191" s="98">
        <v>7.12</v>
      </c>
      <c r="M191" s="98">
        <v>2.93</v>
      </c>
      <c r="N191" s="100">
        <v>0</v>
      </c>
      <c r="O191" s="100" t="s">
        <v>37</v>
      </c>
      <c r="P191" s="100" t="s">
        <v>37</v>
      </c>
      <c r="Q191" s="100" t="s">
        <v>37</v>
      </c>
      <c r="R191" s="100" t="s">
        <v>758</v>
      </c>
      <c r="S191" s="69"/>
      <c r="T191" s="101" t="s">
        <v>764</v>
      </c>
      <c r="V191" s="21">
        <v>0</v>
      </c>
      <c r="W191" s="22"/>
      <c r="X191" s="20">
        <v>2.93</v>
      </c>
      <c r="Y191" s="23">
        <v>0</v>
      </c>
    </row>
    <row r="192" spans="1:25" s="20" customFormat="1" ht="20.25" customHeight="1" x14ac:dyDescent="0.25">
      <c r="A192" s="58">
        <v>143</v>
      </c>
      <c r="B192" s="161">
        <v>24217105733</v>
      </c>
      <c r="C192" s="94" t="s">
        <v>1016</v>
      </c>
      <c r="D192" s="95" t="s">
        <v>98</v>
      </c>
      <c r="E192" s="96">
        <v>36637</v>
      </c>
      <c r="F192" s="97" t="s">
        <v>244</v>
      </c>
      <c r="G192" s="64" t="s">
        <v>4</v>
      </c>
      <c r="H192" s="98">
        <v>8.19</v>
      </c>
      <c r="I192" s="98"/>
      <c r="J192" s="98">
        <v>8.6999999999999993</v>
      </c>
      <c r="K192" s="98">
        <v>6.9</v>
      </c>
      <c r="L192" s="98">
        <v>8.18</v>
      </c>
      <c r="M192" s="98">
        <v>3.57</v>
      </c>
      <c r="N192" s="100" t="s">
        <v>37</v>
      </c>
      <c r="O192" s="100" t="s">
        <v>37</v>
      </c>
      <c r="P192" s="100" t="s">
        <v>37</v>
      </c>
      <c r="Q192" s="100" t="s">
        <v>37</v>
      </c>
      <c r="R192" s="100" t="s">
        <v>760</v>
      </c>
      <c r="S192" s="69"/>
      <c r="T192" s="101" t="s">
        <v>763</v>
      </c>
      <c r="V192" s="21">
        <v>0</v>
      </c>
      <c r="W192" s="22"/>
      <c r="X192" s="20">
        <v>3.57</v>
      </c>
      <c r="Y192" s="23">
        <v>0</v>
      </c>
    </row>
    <row r="193" spans="1:25" s="20" customFormat="1" ht="20.25" customHeight="1" x14ac:dyDescent="0.25">
      <c r="A193" s="58">
        <v>144</v>
      </c>
      <c r="B193" s="161">
        <v>24207213708</v>
      </c>
      <c r="C193" s="94" t="s">
        <v>1017</v>
      </c>
      <c r="D193" s="95" t="s">
        <v>845</v>
      </c>
      <c r="E193" s="96">
        <v>36726</v>
      </c>
      <c r="F193" s="97" t="s">
        <v>242</v>
      </c>
      <c r="G193" s="64" t="s">
        <v>1</v>
      </c>
      <c r="H193" s="98">
        <v>7.89</v>
      </c>
      <c r="I193" s="98"/>
      <c r="J193" s="98">
        <v>9.6999999999999993</v>
      </c>
      <c r="K193" s="98">
        <v>6.8</v>
      </c>
      <c r="L193" s="98">
        <v>7.92</v>
      </c>
      <c r="M193" s="98">
        <v>3.39</v>
      </c>
      <c r="N193" s="100" t="s">
        <v>37</v>
      </c>
      <c r="O193" s="100">
        <v>0</v>
      </c>
      <c r="P193" s="100" t="s">
        <v>37</v>
      </c>
      <c r="Q193" s="100" t="s">
        <v>37</v>
      </c>
      <c r="R193" s="100" t="s">
        <v>758</v>
      </c>
      <c r="S193" s="69"/>
      <c r="T193" s="101" t="s">
        <v>764</v>
      </c>
      <c r="V193" s="21">
        <v>0</v>
      </c>
      <c r="W193" s="22"/>
      <c r="X193" s="20">
        <v>3.39</v>
      </c>
      <c r="Y193" s="23">
        <v>0</v>
      </c>
    </row>
    <row r="194" spans="1:25" s="20" customFormat="1" ht="20.25" customHeight="1" x14ac:dyDescent="0.25">
      <c r="A194" s="58">
        <v>145</v>
      </c>
      <c r="B194" s="161">
        <v>24207107786</v>
      </c>
      <c r="C194" s="94" t="s">
        <v>292</v>
      </c>
      <c r="D194" s="95" t="s">
        <v>206</v>
      </c>
      <c r="E194" s="96">
        <v>36737</v>
      </c>
      <c r="F194" s="97" t="s">
        <v>242</v>
      </c>
      <c r="G194" s="64" t="s">
        <v>1</v>
      </c>
      <c r="H194" s="98">
        <v>7.74</v>
      </c>
      <c r="I194" s="98"/>
      <c r="J194" s="98">
        <v>9.1999999999999993</v>
      </c>
      <c r="K194" s="98">
        <v>9</v>
      </c>
      <c r="L194" s="98">
        <v>7.79</v>
      </c>
      <c r="M194" s="98">
        <v>3.37</v>
      </c>
      <c r="N194" s="100">
        <v>0</v>
      </c>
      <c r="O194" s="100">
        <v>0</v>
      </c>
      <c r="P194" s="100" t="s">
        <v>37</v>
      </c>
      <c r="Q194" s="100" t="s">
        <v>37</v>
      </c>
      <c r="R194" s="100" t="s">
        <v>758</v>
      </c>
      <c r="S194" s="69"/>
      <c r="T194" s="101" t="s">
        <v>764</v>
      </c>
      <c r="V194" s="21">
        <v>0</v>
      </c>
      <c r="W194" s="22"/>
      <c r="X194" s="20">
        <v>3.37</v>
      </c>
      <c r="Y194" s="23">
        <v>0</v>
      </c>
    </row>
    <row r="195" spans="1:25" s="20" customFormat="1" ht="20.25" customHeight="1" x14ac:dyDescent="0.25">
      <c r="A195" s="58">
        <v>146</v>
      </c>
      <c r="B195" s="161">
        <v>24217102291</v>
      </c>
      <c r="C195" s="94" t="s">
        <v>1018</v>
      </c>
      <c r="D195" s="95" t="s">
        <v>848</v>
      </c>
      <c r="E195" s="96">
        <v>36682</v>
      </c>
      <c r="F195" s="97" t="s">
        <v>244</v>
      </c>
      <c r="G195" s="64" t="s">
        <v>4</v>
      </c>
      <c r="H195" s="98">
        <v>7.69</v>
      </c>
      <c r="I195" s="98"/>
      <c r="J195" s="98">
        <v>7.8</v>
      </c>
      <c r="K195" s="98">
        <v>5.7</v>
      </c>
      <c r="L195" s="98">
        <v>7.66</v>
      </c>
      <c r="M195" s="98">
        <v>3.26</v>
      </c>
      <c r="N195" s="100" t="s">
        <v>37</v>
      </c>
      <c r="O195" s="100" t="s">
        <v>37</v>
      </c>
      <c r="P195" s="100" t="s">
        <v>37</v>
      </c>
      <c r="Q195" s="100" t="s">
        <v>37</v>
      </c>
      <c r="R195" s="100" t="s">
        <v>758</v>
      </c>
      <c r="S195" s="69"/>
      <c r="T195" s="101" t="s">
        <v>763</v>
      </c>
      <c r="V195" s="21">
        <v>0</v>
      </c>
      <c r="W195" s="22"/>
      <c r="X195" s="20">
        <v>3.26</v>
      </c>
      <c r="Y195" s="23">
        <v>0</v>
      </c>
    </row>
    <row r="196" spans="1:25" s="20" customFormat="1" ht="20.25" customHeight="1" x14ac:dyDescent="0.25">
      <c r="A196" s="58">
        <v>147</v>
      </c>
      <c r="B196" s="161">
        <v>24217103880</v>
      </c>
      <c r="C196" s="94" t="s">
        <v>1019</v>
      </c>
      <c r="D196" s="95" t="s">
        <v>215</v>
      </c>
      <c r="E196" s="96">
        <v>36735</v>
      </c>
      <c r="F196" s="97" t="s">
        <v>244</v>
      </c>
      <c r="G196" s="64" t="s">
        <v>4</v>
      </c>
      <c r="H196" s="98">
        <v>6.76</v>
      </c>
      <c r="I196" s="98"/>
      <c r="J196" s="98">
        <v>6.9</v>
      </c>
      <c r="K196" s="98">
        <v>8.9</v>
      </c>
      <c r="L196" s="98">
        <v>6.79</v>
      </c>
      <c r="M196" s="98">
        <v>2.72</v>
      </c>
      <c r="N196" s="100" t="s">
        <v>37</v>
      </c>
      <c r="O196" s="100" t="s">
        <v>37</v>
      </c>
      <c r="P196" s="100" t="s">
        <v>37</v>
      </c>
      <c r="Q196" s="100" t="s">
        <v>37</v>
      </c>
      <c r="R196" s="100" t="s">
        <v>759</v>
      </c>
      <c r="S196" s="69"/>
      <c r="T196" s="101" t="s">
        <v>763</v>
      </c>
      <c r="V196" s="21">
        <v>0</v>
      </c>
      <c r="W196" s="22"/>
      <c r="X196" s="20">
        <v>2.72</v>
      </c>
      <c r="Y196" s="23">
        <v>0</v>
      </c>
    </row>
    <row r="197" spans="1:25" s="20" customFormat="1" ht="20.25" customHeight="1" x14ac:dyDescent="0.25">
      <c r="A197" s="58">
        <v>148</v>
      </c>
      <c r="B197" s="161">
        <v>24217115932</v>
      </c>
      <c r="C197" s="94" t="s">
        <v>686</v>
      </c>
      <c r="D197" s="95" t="s">
        <v>1020</v>
      </c>
      <c r="E197" s="96">
        <v>36614</v>
      </c>
      <c r="F197" s="97" t="s">
        <v>358</v>
      </c>
      <c r="G197" s="64" t="s">
        <v>4</v>
      </c>
      <c r="H197" s="98">
        <v>7.77</v>
      </c>
      <c r="I197" s="98"/>
      <c r="J197" s="98">
        <v>8.6</v>
      </c>
      <c r="K197" s="98">
        <v>7.5</v>
      </c>
      <c r="L197" s="98">
        <v>7.78</v>
      </c>
      <c r="M197" s="98">
        <v>3.36</v>
      </c>
      <c r="N197" s="100" t="s">
        <v>37</v>
      </c>
      <c r="O197" s="100" t="s">
        <v>37</v>
      </c>
      <c r="P197" s="100" t="s">
        <v>37</v>
      </c>
      <c r="Q197" s="100" t="s">
        <v>37</v>
      </c>
      <c r="R197" s="100" t="s">
        <v>758</v>
      </c>
      <c r="S197" s="69"/>
      <c r="T197" s="101" t="s">
        <v>763</v>
      </c>
      <c r="V197" s="21">
        <v>0</v>
      </c>
      <c r="W197" s="22"/>
      <c r="X197" s="20">
        <v>3.36</v>
      </c>
      <c r="Y197" s="23">
        <v>0</v>
      </c>
    </row>
    <row r="198" spans="1:25" s="20" customFormat="1" ht="20.25" customHeight="1" x14ac:dyDescent="0.25">
      <c r="A198" s="58">
        <v>149</v>
      </c>
      <c r="B198" s="161">
        <v>24217204952</v>
      </c>
      <c r="C198" s="94" t="s">
        <v>617</v>
      </c>
      <c r="D198" s="95" t="s">
        <v>217</v>
      </c>
      <c r="E198" s="96">
        <v>36637</v>
      </c>
      <c r="F198" s="97" t="s">
        <v>244</v>
      </c>
      <c r="G198" s="64" t="s">
        <v>4</v>
      </c>
      <c r="H198" s="98">
        <v>7.89</v>
      </c>
      <c r="I198" s="98"/>
      <c r="J198" s="98">
        <v>8.4</v>
      </c>
      <c r="K198" s="98">
        <v>9</v>
      </c>
      <c r="L198" s="98">
        <v>7.92</v>
      </c>
      <c r="M198" s="98">
        <v>3.38</v>
      </c>
      <c r="N198" s="100">
        <v>0</v>
      </c>
      <c r="O198" s="100" t="s">
        <v>37</v>
      </c>
      <c r="P198" s="100" t="s">
        <v>37</v>
      </c>
      <c r="Q198" s="100" t="s">
        <v>37</v>
      </c>
      <c r="R198" s="100" t="s">
        <v>758</v>
      </c>
      <c r="S198" s="69"/>
      <c r="T198" s="101" t="s">
        <v>764</v>
      </c>
      <c r="V198" s="21">
        <v>0</v>
      </c>
      <c r="W198" s="22"/>
      <c r="X198" s="20">
        <v>3.38</v>
      </c>
      <c r="Y198" s="23">
        <v>0</v>
      </c>
    </row>
    <row r="199" spans="1:25" s="20" customFormat="1" ht="20.25" customHeight="1" x14ac:dyDescent="0.25">
      <c r="A199" s="58">
        <v>150</v>
      </c>
      <c r="B199" s="161">
        <v>23217111496</v>
      </c>
      <c r="C199" s="94" t="s">
        <v>1021</v>
      </c>
      <c r="D199" s="95" t="s">
        <v>217</v>
      </c>
      <c r="E199" s="96">
        <v>36434</v>
      </c>
      <c r="F199" s="97" t="s">
        <v>242</v>
      </c>
      <c r="G199" s="64" t="s">
        <v>4</v>
      </c>
      <c r="H199" s="98">
        <v>7.14</v>
      </c>
      <c r="I199" s="98"/>
      <c r="J199" s="98">
        <v>6.9</v>
      </c>
      <c r="K199" s="98">
        <v>6</v>
      </c>
      <c r="L199" s="98">
        <v>7.12</v>
      </c>
      <c r="M199" s="98">
        <v>2.95</v>
      </c>
      <c r="N199" s="100">
        <v>0</v>
      </c>
      <c r="O199" s="100">
        <v>0</v>
      </c>
      <c r="P199" s="100">
        <v>0</v>
      </c>
      <c r="Q199" s="100" t="s">
        <v>37</v>
      </c>
      <c r="R199" s="100" t="s">
        <v>759</v>
      </c>
      <c r="S199" s="69"/>
      <c r="T199" s="101" t="s">
        <v>764</v>
      </c>
      <c r="V199" s="21">
        <v>2</v>
      </c>
      <c r="W199" s="22"/>
      <c r="X199" s="20">
        <v>2.95</v>
      </c>
      <c r="Y199" s="23">
        <v>0</v>
      </c>
    </row>
    <row r="200" spans="1:25" s="20" customFormat="1" ht="20.25" customHeight="1" x14ac:dyDescent="0.25">
      <c r="A200" s="58">
        <v>151</v>
      </c>
      <c r="B200" s="161">
        <v>24207216296</v>
      </c>
      <c r="C200" s="94" t="s">
        <v>1022</v>
      </c>
      <c r="D200" s="95" t="s">
        <v>174</v>
      </c>
      <c r="E200" s="96">
        <v>36726</v>
      </c>
      <c r="F200" s="97" t="s">
        <v>464</v>
      </c>
      <c r="G200" s="64" t="s">
        <v>1</v>
      </c>
      <c r="H200" s="98">
        <v>7.47</v>
      </c>
      <c r="I200" s="98"/>
      <c r="J200" s="98">
        <v>7.7</v>
      </c>
      <c r="K200" s="98">
        <v>8.8000000000000007</v>
      </c>
      <c r="L200" s="98">
        <v>7.49</v>
      </c>
      <c r="M200" s="98">
        <v>3.15</v>
      </c>
      <c r="N200" s="100">
        <v>0</v>
      </c>
      <c r="O200" s="100" t="s">
        <v>37</v>
      </c>
      <c r="P200" s="100" t="s">
        <v>37</v>
      </c>
      <c r="Q200" s="100" t="s">
        <v>37</v>
      </c>
      <c r="R200" s="100" t="s">
        <v>758</v>
      </c>
      <c r="S200" s="69"/>
      <c r="T200" s="101" t="s">
        <v>764</v>
      </c>
      <c r="V200" s="21">
        <v>0</v>
      </c>
      <c r="W200" s="22"/>
      <c r="X200" s="20">
        <v>3.15</v>
      </c>
      <c r="Y200" s="23">
        <v>0</v>
      </c>
    </row>
    <row r="201" spans="1:25" s="20" customFormat="1" ht="20.25" customHeight="1" x14ac:dyDescent="0.25">
      <c r="A201" s="58">
        <v>152</v>
      </c>
      <c r="B201" s="161">
        <v>24207107688</v>
      </c>
      <c r="C201" s="94" t="s">
        <v>292</v>
      </c>
      <c r="D201" s="95" t="s">
        <v>18</v>
      </c>
      <c r="E201" s="96">
        <v>36534</v>
      </c>
      <c r="F201" s="97" t="s">
        <v>244</v>
      </c>
      <c r="G201" s="64" t="s">
        <v>1</v>
      </c>
      <c r="H201" s="98">
        <v>7.68</v>
      </c>
      <c r="I201" s="98"/>
      <c r="J201" s="98">
        <v>9.8000000000000007</v>
      </c>
      <c r="K201" s="98">
        <v>8</v>
      </c>
      <c r="L201" s="98">
        <v>7.73</v>
      </c>
      <c r="M201" s="98">
        <v>3.24</v>
      </c>
      <c r="N201" s="100" t="s">
        <v>37</v>
      </c>
      <c r="O201" s="100" t="s">
        <v>37</v>
      </c>
      <c r="P201" s="100" t="s">
        <v>37</v>
      </c>
      <c r="Q201" s="100" t="s">
        <v>37</v>
      </c>
      <c r="R201" s="100" t="s">
        <v>758</v>
      </c>
      <c r="S201" s="69"/>
      <c r="T201" s="101" t="s">
        <v>763</v>
      </c>
      <c r="V201" s="21">
        <v>0</v>
      </c>
      <c r="W201" s="22"/>
      <c r="X201" s="20">
        <v>3.24</v>
      </c>
      <c r="Y201" s="23">
        <v>0</v>
      </c>
    </row>
    <row r="202" spans="1:25" s="20" customFormat="1" ht="20.25" customHeight="1" x14ac:dyDescent="0.25">
      <c r="A202" s="58">
        <v>153</v>
      </c>
      <c r="B202" s="161">
        <v>24217213061</v>
      </c>
      <c r="C202" s="94" t="s">
        <v>1023</v>
      </c>
      <c r="D202" s="95" t="s">
        <v>38</v>
      </c>
      <c r="E202" s="96">
        <v>36795</v>
      </c>
      <c r="F202" s="97" t="s">
        <v>242</v>
      </c>
      <c r="G202" s="64" t="s">
        <v>4</v>
      </c>
      <c r="H202" s="98">
        <v>7.5</v>
      </c>
      <c r="I202" s="98"/>
      <c r="J202" s="98">
        <v>8.6</v>
      </c>
      <c r="K202" s="98">
        <v>6.5</v>
      </c>
      <c r="L202" s="98">
        <v>7.51</v>
      </c>
      <c r="M202" s="98">
        <v>3.18</v>
      </c>
      <c r="N202" s="100" t="s">
        <v>37</v>
      </c>
      <c r="O202" s="100" t="s">
        <v>37</v>
      </c>
      <c r="P202" s="100" t="s">
        <v>37</v>
      </c>
      <c r="Q202" s="100" t="s">
        <v>37</v>
      </c>
      <c r="R202" s="100" t="s">
        <v>758</v>
      </c>
      <c r="S202" s="69"/>
      <c r="T202" s="101" t="s">
        <v>763</v>
      </c>
      <c r="V202" s="21">
        <v>0</v>
      </c>
      <c r="W202" s="22"/>
      <c r="X202" s="20">
        <v>3.18</v>
      </c>
      <c r="Y202" s="23">
        <v>0</v>
      </c>
    </row>
    <row r="203" spans="1:25" s="20" customFormat="1" ht="20.25" customHeight="1" x14ac:dyDescent="0.25">
      <c r="A203" s="58">
        <v>154</v>
      </c>
      <c r="B203" s="161">
        <v>24207213276</v>
      </c>
      <c r="C203" s="94" t="s">
        <v>346</v>
      </c>
      <c r="D203" s="95" t="s">
        <v>188</v>
      </c>
      <c r="E203" s="96">
        <v>36681</v>
      </c>
      <c r="F203" s="97" t="s">
        <v>391</v>
      </c>
      <c r="G203" s="64" t="s">
        <v>1</v>
      </c>
      <c r="H203" s="98">
        <v>7.62</v>
      </c>
      <c r="I203" s="98"/>
      <c r="J203" s="98">
        <v>8.1999999999999993</v>
      </c>
      <c r="K203" s="98">
        <v>8.8000000000000007</v>
      </c>
      <c r="L203" s="98">
        <v>7.65</v>
      </c>
      <c r="M203" s="98">
        <v>3.27</v>
      </c>
      <c r="N203" s="100" t="s">
        <v>37</v>
      </c>
      <c r="O203" s="100" t="s">
        <v>37</v>
      </c>
      <c r="P203" s="100" t="s">
        <v>37</v>
      </c>
      <c r="Q203" s="100" t="s">
        <v>37</v>
      </c>
      <c r="R203" s="100" t="s">
        <v>758</v>
      </c>
      <c r="S203" s="69"/>
      <c r="T203" s="101" t="s">
        <v>763</v>
      </c>
      <c r="V203" s="21">
        <v>0</v>
      </c>
      <c r="W203" s="22"/>
      <c r="X203" s="20">
        <v>3.27</v>
      </c>
      <c r="Y203" s="23">
        <v>0</v>
      </c>
    </row>
    <row r="204" spans="1:25" s="20" customFormat="1" ht="20.25" customHeight="1" x14ac:dyDescent="0.25">
      <c r="A204" s="58">
        <v>155</v>
      </c>
      <c r="B204" s="161">
        <v>24207115376</v>
      </c>
      <c r="C204" s="94" t="s">
        <v>313</v>
      </c>
      <c r="D204" s="95" t="s">
        <v>188</v>
      </c>
      <c r="E204" s="96">
        <v>36854</v>
      </c>
      <c r="F204" s="97" t="s">
        <v>244</v>
      </c>
      <c r="G204" s="64" t="s">
        <v>1</v>
      </c>
      <c r="H204" s="98">
        <v>7.52</v>
      </c>
      <c r="I204" s="98"/>
      <c r="J204" s="98">
        <v>8.5</v>
      </c>
      <c r="K204" s="98">
        <v>8.6999999999999993</v>
      </c>
      <c r="L204" s="98">
        <v>7.56</v>
      </c>
      <c r="M204" s="98">
        <v>3.2</v>
      </c>
      <c r="N204" s="100" t="s">
        <v>37</v>
      </c>
      <c r="O204" s="100" t="s">
        <v>37</v>
      </c>
      <c r="P204" s="100" t="s">
        <v>37</v>
      </c>
      <c r="Q204" s="100" t="s">
        <v>37</v>
      </c>
      <c r="R204" s="100" t="s">
        <v>760</v>
      </c>
      <c r="S204" s="69"/>
      <c r="T204" s="101" t="s">
        <v>763</v>
      </c>
      <c r="V204" s="21">
        <v>0</v>
      </c>
      <c r="W204" s="22"/>
      <c r="X204" s="20">
        <v>3.2</v>
      </c>
      <c r="Y204" s="23">
        <v>0</v>
      </c>
    </row>
    <row r="205" spans="1:25" s="20" customFormat="1" ht="20.25" customHeight="1" x14ac:dyDescent="0.25">
      <c r="A205" s="58">
        <v>156</v>
      </c>
      <c r="B205" s="161">
        <v>24207100125</v>
      </c>
      <c r="C205" s="94" t="s">
        <v>1024</v>
      </c>
      <c r="D205" s="95" t="s">
        <v>188</v>
      </c>
      <c r="E205" s="96">
        <v>36717</v>
      </c>
      <c r="F205" s="97" t="s">
        <v>244</v>
      </c>
      <c r="G205" s="64" t="s">
        <v>1</v>
      </c>
      <c r="H205" s="98">
        <v>7.17</v>
      </c>
      <c r="I205" s="98"/>
      <c r="J205" s="98">
        <v>9.3000000000000007</v>
      </c>
      <c r="K205" s="98">
        <v>9.1999999999999993</v>
      </c>
      <c r="L205" s="98">
        <v>7.24</v>
      </c>
      <c r="M205" s="98">
        <v>3.01</v>
      </c>
      <c r="N205" s="100">
        <v>0</v>
      </c>
      <c r="O205" s="100" t="s">
        <v>37</v>
      </c>
      <c r="P205" s="100">
        <v>0</v>
      </c>
      <c r="Q205" s="100" t="s">
        <v>37</v>
      </c>
      <c r="R205" s="100" t="s">
        <v>758</v>
      </c>
      <c r="S205" s="69"/>
      <c r="T205" s="101" t="s">
        <v>764</v>
      </c>
      <c r="V205" s="21">
        <v>1</v>
      </c>
      <c r="W205" s="22"/>
      <c r="X205" s="20">
        <v>3.01</v>
      </c>
      <c r="Y205" s="23">
        <v>0</v>
      </c>
    </row>
    <row r="206" spans="1:25" s="20" customFormat="1" ht="20.25" customHeight="1" x14ac:dyDescent="0.25">
      <c r="A206" s="58">
        <v>157</v>
      </c>
      <c r="B206" s="161">
        <v>24207204544</v>
      </c>
      <c r="C206" s="94" t="s">
        <v>1025</v>
      </c>
      <c r="D206" s="95" t="s">
        <v>188</v>
      </c>
      <c r="E206" s="96">
        <v>36564</v>
      </c>
      <c r="F206" s="97" t="s">
        <v>246</v>
      </c>
      <c r="G206" s="64" t="s">
        <v>1</v>
      </c>
      <c r="H206" s="98">
        <v>8.52</v>
      </c>
      <c r="I206" s="98"/>
      <c r="J206" s="98">
        <v>9.8000000000000007</v>
      </c>
      <c r="K206" s="98">
        <v>8.3000000000000007</v>
      </c>
      <c r="L206" s="98">
        <v>8.5500000000000007</v>
      </c>
      <c r="M206" s="98">
        <v>3.73</v>
      </c>
      <c r="N206" s="100" t="s">
        <v>37</v>
      </c>
      <c r="O206" s="100" t="s">
        <v>37</v>
      </c>
      <c r="P206" s="100" t="s">
        <v>37</v>
      </c>
      <c r="Q206" s="100" t="s">
        <v>37</v>
      </c>
      <c r="R206" s="100" t="s">
        <v>760</v>
      </c>
      <c r="S206" s="69"/>
      <c r="T206" s="101" t="s">
        <v>763</v>
      </c>
      <c r="V206" s="21">
        <v>0</v>
      </c>
      <c r="W206" s="22"/>
      <c r="X206" s="20">
        <v>3.73</v>
      </c>
      <c r="Y206" s="23">
        <v>0</v>
      </c>
    </row>
    <row r="207" spans="1:25" s="20" customFormat="1" ht="20.25" customHeight="1" x14ac:dyDescent="0.25">
      <c r="A207" s="58">
        <v>158</v>
      </c>
      <c r="B207" s="161">
        <v>24207202458</v>
      </c>
      <c r="C207" s="94" t="s">
        <v>361</v>
      </c>
      <c r="D207" s="95" t="s">
        <v>188</v>
      </c>
      <c r="E207" s="96">
        <v>36742</v>
      </c>
      <c r="F207" s="97" t="s">
        <v>244</v>
      </c>
      <c r="G207" s="64" t="s">
        <v>1</v>
      </c>
      <c r="H207" s="98">
        <v>7.98</v>
      </c>
      <c r="I207" s="98"/>
      <c r="J207" s="98">
        <v>9.8000000000000007</v>
      </c>
      <c r="K207" s="98">
        <v>8.6</v>
      </c>
      <c r="L207" s="98">
        <v>8.0299999999999994</v>
      </c>
      <c r="M207" s="98">
        <v>3.45</v>
      </c>
      <c r="N207" s="100" t="s">
        <v>37</v>
      </c>
      <c r="O207" s="100" t="s">
        <v>37</v>
      </c>
      <c r="P207" s="100" t="s">
        <v>37</v>
      </c>
      <c r="Q207" s="100" t="s">
        <v>37</v>
      </c>
      <c r="R207" s="100" t="s">
        <v>760</v>
      </c>
      <c r="S207" s="69"/>
      <c r="T207" s="101" t="s">
        <v>763</v>
      </c>
      <c r="V207" s="21">
        <v>0</v>
      </c>
      <c r="W207" s="22"/>
      <c r="X207" s="20">
        <v>3.45</v>
      </c>
      <c r="Y207" s="23">
        <v>0</v>
      </c>
    </row>
    <row r="208" spans="1:25" s="20" customFormat="1" ht="20.25" customHeight="1" x14ac:dyDescent="0.25">
      <c r="A208" s="58">
        <v>159</v>
      </c>
      <c r="B208" s="161">
        <v>24207104405</v>
      </c>
      <c r="C208" s="94" t="s">
        <v>1026</v>
      </c>
      <c r="D208" s="95" t="s">
        <v>188</v>
      </c>
      <c r="E208" s="96">
        <v>36628</v>
      </c>
      <c r="F208" s="97" t="s">
        <v>244</v>
      </c>
      <c r="G208" s="64" t="s">
        <v>1</v>
      </c>
      <c r="H208" s="98">
        <v>7.72</v>
      </c>
      <c r="I208" s="98"/>
      <c r="J208" s="98">
        <v>8.9</v>
      </c>
      <c r="K208" s="98">
        <v>7.3</v>
      </c>
      <c r="L208" s="98">
        <v>7.74</v>
      </c>
      <c r="M208" s="98">
        <v>3.33</v>
      </c>
      <c r="N208" s="100" t="s">
        <v>37</v>
      </c>
      <c r="O208" s="100" t="s">
        <v>37</v>
      </c>
      <c r="P208" s="100" t="s">
        <v>37</v>
      </c>
      <c r="Q208" s="100" t="s">
        <v>37</v>
      </c>
      <c r="R208" s="100" t="s">
        <v>758</v>
      </c>
      <c r="S208" s="69"/>
      <c r="T208" s="101" t="s">
        <v>763</v>
      </c>
      <c r="V208" s="21">
        <v>0</v>
      </c>
      <c r="W208" s="22"/>
      <c r="X208" s="20">
        <v>3.33</v>
      </c>
      <c r="Y208" s="23">
        <v>0</v>
      </c>
    </row>
    <row r="209" spans="1:25" s="20" customFormat="1" ht="20.25" customHeight="1" x14ac:dyDescent="0.25">
      <c r="A209" s="58">
        <v>160</v>
      </c>
      <c r="B209" s="161">
        <v>24207107653</v>
      </c>
      <c r="C209" s="94" t="s">
        <v>1027</v>
      </c>
      <c r="D209" s="95" t="s">
        <v>188</v>
      </c>
      <c r="E209" s="96">
        <v>36602</v>
      </c>
      <c r="F209" s="97" t="s">
        <v>244</v>
      </c>
      <c r="G209" s="64" t="s">
        <v>1</v>
      </c>
      <c r="H209" s="98">
        <v>7.64</v>
      </c>
      <c r="I209" s="98"/>
      <c r="J209" s="98">
        <v>8.5</v>
      </c>
      <c r="K209" s="98">
        <v>7.7</v>
      </c>
      <c r="L209" s="98">
        <v>7.66</v>
      </c>
      <c r="M209" s="98">
        <v>3.25</v>
      </c>
      <c r="N209" s="100" t="s">
        <v>37</v>
      </c>
      <c r="O209" s="100" t="s">
        <v>37</v>
      </c>
      <c r="P209" s="100" t="s">
        <v>37</v>
      </c>
      <c r="Q209" s="100" t="s">
        <v>37</v>
      </c>
      <c r="R209" s="100" t="s">
        <v>758</v>
      </c>
      <c r="S209" s="69"/>
      <c r="T209" s="101" t="s">
        <v>763</v>
      </c>
      <c r="V209" s="21">
        <v>0</v>
      </c>
      <c r="W209" s="22"/>
      <c r="X209" s="20">
        <v>3.25</v>
      </c>
      <c r="Y209" s="23">
        <v>0</v>
      </c>
    </row>
    <row r="210" spans="1:25" s="20" customFormat="1" ht="20.25" customHeight="1" x14ac:dyDescent="0.25">
      <c r="A210" s="58">
        <v>161</v>
      </c>
      <c r="B210" s="161">
        <v>24203113332</v>
      </c>
      <c r="C210" s="94" t="s">
        <v>369</v>
      </c>
      <c r="D210" s="95" t="s">
        <v>188</v>
      </c>
      <c r="E210" s="96">
        <v>36820</v>
      </c>
      <c r="F210" s="97" t="s">
        <v>252</v>
      </c>
      <c r="G210" s="64" t="s">
        <v>1</v>
      </c>
      <c r="H210" s="98">
        <v>7.33</v>
      </c>
      <c r="I210" s="98"/>
      <c r="J210" s="98">
        <v>8.6999999999999993</v>
      </c>
      <c r="K210" s="98">
        <v>7</v>
      </c>
      <c r="L210" s="98">
        <v>7.36</v>
      </c>
      <c r="M210" s="98">
        <v>3.07</v>
      </c>
      <c r="N210" s="100">
        <v>0</v>
      </c>
      <c r="O210" s="100" t="s">
        <v>37</v>
      </c>
      <c r="P210" s="100" t="s">
        <v>37</v>
      </c>
      <c r="Q210" s="100" t="s">
        <v>37</v>
      </c>
      <c r="R210" s="100" t="s">
        <v>758</v>
      </c>
      <c r="S210" s="69"/>
      <c r="T210" s="101" t="s">
        <v>764</v>
      </c>
      <c r="V210" s="21">
        <v>0</v>
      </c>
      <c r="W210" s="22"/>
      <c r="X210" s="20">
        <v>3.07</v>
      </c>
      <c r="Y210" s="23">
        <v>0</v>
      </c>
    </row>
    <row r="211" spans="1:25" s="20" customFormat="1" ht="20.25" customHeight="1" x14ac:dyDescent="0.25">
      <c r="A211" s="58">
        <v>162</v>
      </c>
      <c r="B211" s="161">
        <v>24217102151</v>
      </c>
      <c r="C211" s="94" t="s">
        <v>1028</v>
      </c>
      <c r="D211" s="95" t="s">
        <v>185</v>
      </c>
      <c r="E211" s="96">
        <v>36688</v>
      </c>
      <c r="F211" s="97" t="s">
        <v>242</v>
      </c>
      <c r="G211" s="64" t="s">
        <v>4</v>
      </c>
      <c r="H211" s="98">
        <v>7</v>
      </c>
      <c r="I211" s="98"/>
      <c r="J211" s="98">
        <v>9</v>
      </c>
      <c r="K211" s="98">
        <v>7.2</v>
      </c>
      <c r="L211" s="98">
        <v>7.04</v>
      </c>
      <c r="M211" s="98">
        <v>2.89</v>
      </c>
      <c r="N211" s="100">
        <v>0</v>
      </c>
      <c r="O211" s="100">
        <v>0</v>
      </c>
      <c r="P211" s="100" t="s">
        <v>37</v>
      </c>
      <c r="Q211" s="100" t="s">
        <v>37</v>
      </c>
      <c r="R211" s="100" t="s">
        <v>758</v>
      </c>
      <c r="S211" s="69"/>
      <c r="T211" s="101" t="s">
        <v>764</v>
      </c>
      <c r="V211" s="21">
        <v>0</v>
      </c>
      <c r="W211" s="22"/>
      <c r="X211" s="20">
        <v>2.89</v>
      </c>
      <c r="Y211" s="23">
        <v>0</v>
      </c>
    </row>
    <row r="212" spans="1:25" s="20" customFormat="1" ht="20.25" customHeight="1" x14ac:dyDescent="0.25">
      <c r="A212" s="58">
        <v>163</v>
      </c>
      <c r="B212" s="161">
        <v>23207110170</v>
      </c>
      <c r="C212" s="94" t="s">
        <v>127</v>
      </c>
      <c r="D212" s="95" t="s">
        <v>189</v>
      </c>
      <c r="E212" s="96">
        <v>36188</v>
      </c>
      <c r="F212" s="97" t="s">
        <v>244</v>
      </c>
      <c r="G212" s="64" t="s">
        <v>1</v>
      </c>
      <c r="H212" s="98">
        <v>7.2</v>
      </c>
      <c r="I212" s="98"/>
      <c r="J212" s="98">
        <v>8.4</v>
      </c>
      <c r="K212" s="98">
        <v>7</v>
      </c>
      <c r="L212" s="98">
        <v>7.22</v>
      </c>
      <c r="M212" s="98">
        <v>3</v>
      </c>
      <c r="N212" s="100" t="s">
        <v>37</v>
      </c>
      <c r="O212" s="100">
        <v>0</v>
      </c>
      <c r="P212" s="100" t="s">
        <v>37</v>
      </c>
      <c r="Q212" s="100" t="s">
        <v>37</v>
      </c>
      <c r="R212" s="100" t="s">
        <v>759</v>
      </c>
      <c r="S212" s="69"/>
      <c r="T212" s="101" t="s">
        <v>764</v>
      </c>
      <c r="V212" s="21">
        <v>0</v>
      </c>
      <c r="W212" s="22"/>
      <c r="X212" s="20">
        <v>3</v>
      </c>
      <c r="Y212" s="23">
        <v>0</v>
      </c>
    </row>
    <row r="213" spans="1:25" s="20" customFormat="1" ht="20.25" customHeight="1" x14ac:dyDescent="0.25">
      <c r="A213" s="58">
        <v>164</v>
      </c>
      <c r="B213" s="161">
        <v>24217213199</v>
      </c>
      <c r="C213" s="94" t="s">
        <v>1029</v>
      </c>
      <c r="D213" s="95" t="s">
        <v>191</v>
      </c>
      <c r="E213" s="96">
        <v>36824</v>
      </c>
      <c r="F213" s="97" t="s">
        <v>280</v>
      </c>
      <c r="G213" s="64" t="s">
        <v>4</v>
      </c>
      <c r="H213" s="98">
        <v>7.98</v>
      </c>
      <c r="I213" s="98"/>
      <c r="J213" s="98">
        <v>8.6999999999999993</v>
      </c>
      <c r="K213" s="98">
        <v>8.1</v>
      </c>
      <c r="L213" s="98">
        <v>7.99</v>
      </c>
      <c r="M213" s="98">
        <v>3.47</v>
      </c>
      <c r="N213" s="100">
        <v>0</v>
      </c>
      <c r="O213" s="100">
        <v>0</v>
      </c>
      <c r="P213" s="100" t="s">
        <v>37</v>
      </c>
      <c r="Q213" s="100" t="s">
        <v>37</v>
      </c>
      <c r="R213" s="100" t="s">
        <v>758</v>
      </c>
      <c r="S213" s="69"/>
      <c r="T213" s="101" t="s">
        <v>764</v>
      </c>
      <c r="V213" s="21">
        <v>0</v>
      </c>
      <c r="W213" s="22"/>
      <c r="X213" s="20">
        <v>3.47</v>
      </c>
      <c r="Y213" s="23">
        <v>0</v>
      </c>
    </row>
    <row r="214" spans="1:25" s="20" customFormat="1" ht="20.25" customHeight="1" x14ac:dyDescent="0.25">
      <c r="A214" s="58">
        <v>165</v>
      </c>
      <c r="B214" s="161">
        <v>24217105058</v>
      </c>
      <c r="C214" s="94" t="s">
        <v>1030</v>
      </c>
      <c r="D214" s="95" t="s">
        <v>191</v>
      </c>
      <c r="E214" s="96">
        <v>36664</v>
      </c>
      <c r="F214" s="97" t="s">
        <v>244</v>
      </c>
      <c r="G214" s="64" t="s">
        <v>4</v>
      </c>
      <c r="H214" s="98">
        <v>6.96</v>
      </c>
      <c r="I214" s="98"/>
      <c r="J214" s="98">
        <v>8.6999999999999993</v>
      </c>
      <c r="K214" s="98">
        <v>7.1</v>
      </c>
      <c r="L214" s="98">
        <v>7</v>
      </c>
      <c r="M214" s="98">
        <v>2.85</v>
      </c>
      <c r="N214" s="100" t="s">
        <v>37</v>
      </c>
      <c r="O214" s="100">
        <v>0</v>
      </c>
      <c r="P214" s="100" t="s">
        <v>37</v>
      </c>
      <c r="Q214" s="100" t="s">
        <v>37</v>
      </c>
      <c r="R214" s="100" t="s">
        <v>758</v>
      </c>
      <c r="S214" s="69"/>
      <c r="T214" s="101" t="s">
        <v>764</v>
      </c>
      <c r="V214" s="21">
        <v>0</v>
      </c>
      <c r="W214" s="22"/>
      <c r="X214" s="20">
        <v>2.85</v>
      </c>
      <c r="Y214" s="23">
        <v>0</v>
      </c>
    </row>
    <row r="215" spans="1:25" s="20" customFormat="1" ht="20.25" customHeight="1" x14ac:dyDescent="0.25">
      <c r="A215" s="58">
        <v>166</v>
      </c>
      <c r="B215" s="161">
        <v>24207101396</v>
      </c>
      <c r="C215" s="94" t="s">
        <v>127</v>
      </c>
      <c r="D215" s="95" t="s">
        <v>192</v>
      </c>
      <c r="E215" s="96">
        <v>36707</v>
      </c>
      <c r="F215" s="97" t="s">
        <v>249</v>
      </c>
      <c r="G215" s="64" t="s">
        <v>1</v>
      </c>
      <c r="H215" s="98">
        <v>7.13</v>
      </c>
      <c r="I215" s="98"/>
      <c r="J215" s="98">
        <v>9.4</v>
      </c>
      <c r="K215" s="98">
        <v>7.4</v>
      </c>
      <c r="L215" s="98">
        <v>7.18</v>
      </c>
      <c r="M215" s="98">
        <v>2.97</v>
      </c>
      <c r="N215" s="100">
        <v>0</v>
      </c>
      <c r="O215" s="100" t="s">
        <v>37</v>
      </c>
      <c r="P215" s="100" t="s">
        <v>37</v>
      </c>
      <c r="Q215" s="100" t="s">
        <v>37</v>
      </c>
      <c r="R215" s="100" t="s">
        <v>758</v>
      </c>
      <c r="S215" s="69"/>
      <c r="T215" s="101" t="s">
        <v>764</v>
      </c>
      <c r="V215" s="21">
        <v>0</v>
      </c>
      <c r="W215" s="22"/>
      <c r="X215" s="20">
        <v>2.97</v>
      </c>
      <c r="Y215" s="23">
        <v>0</v>
      </c>
    </row>
    <row r="216" spans="1:25" s="20" customFormat="1" ht="20.25" customHeight="1" x14ac:dyDescent="0.25">
      <c r="A216" s="58">
        <v>167</v>
      </c>
      <c r="B216" s="161">
        <v>24207108500</v>
      </c>
      <c r="C216" s="94" t="s">
        <v>1031</v>
      </c>
      <c r="D216" s="95" t="s">
        <v>193</v>
      </c>
      <c r="E216" s="96">
        <v>36742</v>
      </c>
      <c r="F216" s="97" t="s">
        <v>358</v>
      </c>
      <c r="G216" s="64" t="s">
        <v>1</v>
      </c>
      <c r="H216" s="98">
        <v>7.82</v>
      </c>
      <c r="I216" s="98"/>
      <c r="J216" s="98">
        <v>9.6999999999999993</v>
      </c>
      <c r="K216" s="98">
        <v>8.6999999999999993</v>
      </c>
      <c r="L216" s="98">
        <v>7.88</v>
      </c>
      <c r="M216" s="98">
        <v>3.38</v>
      </c>
      <c r="N216" s="100">
        <v>0</v>
      </c>
      <c r="O216" s="100" t="s">
        <v>37</v>
      </c>
      <c r="P216" s="100" t="s">
        <v>37</v>
      </c>
      <c r="Q216" s="100" t="s">
        <v>37</v>
      </c>
      <c r="R216" s="100" t="s">
        <v>758</v>
      </c>
      <c r="S216" s="69"/>
      <c r="T216" s="101" t="s">
        <v>764</v>
      </c>
      <c r="V216" s="21">
        <v>0</v>
      </c>
      <c r="W216" s="22"/>
      <c r="X216" s="20">
        <v>3.38</v>
      </c>
      <c r="Y216" s="23">
        <v>0</v>
      </c>
    </row>
    <row r="217" spans="1:25" s="20" customFormat="1" ht="20.25" customHeight="1" x14ac:dyDescent="0.25">
      <c r="A217" s="58">
        <v>168</v>
      </c>
      <c r="B217" s="161">
        <v>24207213361</v>
      </c>
      <c r="C217" s="94" t="s">
        <v>297</v>
      </c>
      <c r="D217" s="95" t="s">
        <v>193</v>
      </c>
      <c r="E217" s="96">
        <v>36847</v>
      </c>
      <c r="F217" s="97" t="s">
        <v>356</v>
      </c>
      <c r="G217" s="64" t="s">
        <v>1</v>
      </c>
      <c r="H217" s="98">
        <v>7.27</v>
      </c>
      <c r="I217" s="98"/>
      <c r="J217" s="98">
        <v>9</v>
      </c>
      <c r="K217" s="98">
        <v>8.3000000000000007</v>
      </c>
      <c r="L217" s="98">
        <v>7.32</v>
      </c>
      <c r="M217" s="98">
        <v>3.08</v>
      </c>
      <c r="N217" s="100" t="s">
        <v>37</v>
      </c>
      <c r="O217" s="100" t="s">
        <v>37</v>
      </c>
      <c r="P217" s="100" t="s">
        <v>37</v>
      </c>
      <c r="Q217" s="100" t="s">
        <v>37</v>
      </c>
      <c r="R217" s="100" t="s">
        <v>758</v>
      </c>
      <c r="S217" s="69"/>
      <c r="T217" s="101" t="s">
        <v>763</v>
      </c>
      <c r="V217" s="21">
        <v>0</v>
      </c>
      <c r="W217" s="22"/>
      <c r="X217" s="20">
        <v>3.08</v>
      </c>
      <c r="Y217" s="23">
        <v>0</v>
      </c>
    </row>
    <row r="218" spans="1:25" s="20" customFormat="1" ht="20.25" customHeight="1" x14ac:dyDescent="0.25">
      <c r="A218" s="58">
        <v>169</v>
      </c>
      <c r="B218" s="161">
        <v>24207105750</v>
      </c>
      <c r="C218" s="94" t="s">
        <v>1032</v>
      </c>
      <c r="D218" s="95" t="s">
        <v>193</v>
      </c>
      <c r="E218" s="96">
        <v>36592</v>
      </c>
      <c r="F218" s="97" t="s">
        <v>242</v>
      </c>
      <c r="G218" s="64" t="s">
        <v>1</v>
      </c>
      <c r="H218" s="98">
        <v>7.23</v>
      </c>
      <c r="I218" s="98"/>
      <c r="J218" s="98">
        <v>8.1999999999999993</v>
      </c>
      <c r="K218" s="98">
        <v>8.9</v>
      </c>
      <c r="L218" s="98">
        <v>7.28</v>
      </c>
      <c r="M218" s="98">
        <v>3.02</v>
      </c>
      <c r="N218" s="100">
        <v>0</v>
      </c>
      <c r="O218" s="100" t="s">
        <v>37</v>
      </c>
      <c r="P218" s="100" t="s">
        <v>37</v>
      </c>
      <c r="Q218" s="100" t="s">
        <v>37</v>
      </c>
      <c r="R218" s="100" t="s">
        <v>758</v>
      </c>
      <c r="S218" s="69"/>
      <c r="T218" s="101" t="s">
        <v>764</v>
      </c>
      <c r="V218" s="21">
        <v>0</v>
      </c>
      <c r="W218" s="22"/>
      <c r="X218" s="20">
        <v>3.02</v>
      </c>
      <c r="Y218" s="23">
        <v>0</v>
      </c>
    </row>
    <row r="219" spans="1:25" s="20" customFormat="1" ht="20.25" customHeight="1" x14ac:dyDescent="0.25">
      <c r="A219" s="58">
        <v>170</v>
      </c>
      <c r="B219" s="161">
        <v>24202106927</v>
      </c>
      <c r="C219" s="94" t="s">
        <v>648</v>
      </c>
      <c r="D219" s="95" t="s">
        <v>193</v>
      </c>
      <c r="E219" s="96">
        <v>36740</v>
      </c>
      <c r="F219" s="97" t="s">
        <v>244</v>
      </c>
      <c r="G219" s="64" t="s">
        <v>1</v>
      </c>
      <c r="H219" s="98">
        <v>7.5</v>
      </c>
      <c r="I219" s="98"/>
      <c r="J219" s="98">
        <v>9.1999999999999993</v>
      </c>
      <c r="K219" s="98">
        <v>7.7</v>
      </c>
      <c r="L219" s="98">
        <v>7.54</v>
      </c>
      <c r="M219" s="98">
        <v>3.18</v>
      </c>
      <c r="N219" s="100" t="s">
        <v>37</v>
      </c>
      <c r="O219" s="100">
        <v>0</v>
      </c>
      <c r="P219" s="100" t="s">
        <v>37</v>
      </c>
      <c r="Q219" s="100" t="s">
        <v>37</v>
      </c>
      <c r="R219" s="100" t="s">
        <v>758</v>
      </c>
      <c r="S219" s="69"/>
      <c r="T219" s="101" t="s">
        <v>764</v>
      </c>
      <c r="V219" s="21">
        <v>0</v>
      </c>
      <c r="W219" s="22"/>
      <c r="X219" s="20">
        <v>3.18</v>
      </c>
      <c r="Y219" s="23">
        <v>0</v>
      </c>
    </row>
    <row r="220" spans="1:25" s="20" customFormat="1" ht="20.25" customHeight="1" x14ac:dyDescent="0.25">
      <c r="A220" s="58">
        <v>171</v>
      </c>
      <c r="B220" s="161">
        <v>24207102624</v>
      </c>
      <c r="C220" s="94" t="s">
        <v>44</v>
      </c>
      <c r="D220" s="95" t="s">
        <v>83</v>
      </c>
      <c r="E220" s="96">
        <v>36838</v>
      </c>
      <c r="F220" s="97" t="s">
        <v>358</v>
      </c>
      <c r="G220" s="64" t="s">
        <v>1</v>
      </c>
      <c r="H220" s="98">
        <v>7.66</v>
      </c>
      <c r="I220" s="98"/>
      <c r="J220" s="98">
        <v>9.3000000000000007</v>
      </c>
      <c r="K220" s="98">
        <v>7.6</v>
      </c>
      <c r="L220" s="98">
        <v>7.69</v>
      </c>
      <c r="M220" s="98">
        <v>3.22</v>
      </c>
      <c r="N220" s="100" t="s">
        <v>37</v>
      </c>
      <c r="O220" s="100" t="s">
        <v>37</v>
      </c>
      <c r="P220" s="100" t="s">
        <v>37</v>
      </c>
      <c r="Q220" s="100" t="s">
        <v>37</v>
      </c>
      <c r="R220" s="100" t="s">
        <v>759</v>
      </c>
      <c r="S220" s="69"/>
      <c r="T220" s="101" t="s">
        <v>763</v>
      </c>
      <c r="V220" s="21">
        <v>0</v>
      </c>
      <c r="W220" s="22"/>
      <c r="X220" s="20">
        <v>3.22</v>
      </c>
      <c r="Y220" s="23">
        <v>0</v>
      </c>
    </row>
    <row r="221" spans="1:25" s="20" customFormat="1" ht="20.25" customHeight="1" x14ac:dyDescent="0.25">
      <c r="A221" s="58">
        <v>172</v>
      </c>
      <c r="B221" s="161">
        <v>24207200224</v>
      </c>
      <c r="C221" s="94" t="s">
        <v>61</v>
      </c>
      <c r="D221" s="95" t="s">
        <v>111</v>
      </c>
      <c r="E221" s="96">
        <v>36839</v>
      </c>
      <c r="F221" s="97" t="s">
        <v>262</v>
      </c>
      <c r="G221" s="64" t="s">
        <v>1</v>
      </c>
      <c r="H221" s="98">
        <v>7.05</v>
      </c>
      <c r="I221" s="98"/>
      <c r="J221" s="98">
        <v>8.3000000000000007</v>
      </c>
      <c r="K221" s="98">
        <v>8.9</v>
      </c>
      <c r="L221" s="98">
        <v>7.1</v>
      </c>
      <c r="M221" s="98">
        <v>2.92</v>
      </c>
      <c r="N221" s="100" t="s">
        <v>37</v>
      </c>
      <c r="O221" s="100" t="s">
        <v>37</v>
      </c>
      <c r="P221" s="100" t="s">
        <v>37</v>
      </c>
      <c r="Q221" s="100" t="s">
        <v>37</v>
      </c>
      <c r="R221" s="100" t="s">
        <v>758</v>
      </c>
      <c r="S221" s="69"/>
      <c r="T221" s="101" t="s">
        <v>763</v>
      </c>
      <c r="V221" s="21">
        <v>0</v>
      </c>
      <c r="W221" s="22"/>
      <c r="X221" s="20">
        <v>2.92</v>
      </c>
      <c r="Y221" s="23">
        <v>0</v>
      </c>
    </row>
    <row r="222" spans="1:25" s="20" customFormat="1" ht="20.25" customHeight="1" x14ac:dyDescent="0.25">
      <c r="A222" s="58">
        <v>173</v>
      </c>
      <c r="B222" s="161">
        <v>24207106452</v>
      </c>
      <c r="C222" s="94" t="s">
        <v>134</v>
      </c>
      <c r="D222" s="95" t="s">
        <v>111</v>
      </c>
      <c r="E222" s="96">
        <v>36584</v>
      </c>
      <c r="F222" s="97" t="s">
        <v>242</v>
      </c>
      <c r="G222" s="64" t="s">
        <v>1</v>
      </c>
      <c r="H222" s="98">
        <v>7.97</v>
      </c>
      <c r="I222" s="98"/>
      <c r="J222" s="98">
        <v>9.6999999999999993</v>
      </c>
      <c r="K222" s="98">
        <v>8.9</v>
      </c>
      <c r="L222" s="98">
        <v>8.02</v>
      </c>
      <c r="M222" s="98">
        <v>3.46</v>
      </c>
      <c r="N222" s="100" t="s">
        <v>37</v>
      </c>
      <c r="O222" s="100" t="s">
        <v>37</v>
      </c>
      <c r="P222" s="100" t="s">
        <v>37</v>
      </c>
      <c r="Q222" s="100" t="s">
        <v>37</v>
      </c>
      <c r="R222" s="100" t="s">
        <v>758</v>
      </c>
      <c r="S222" s="69"/>
      <c r="T222" s="101" t="s">
        <v>763</v>
      </c>
      <c r="V222" s="21">
        <v>0</v>
      </c>
      <c r="W222" s="22"/>
      <c r="X222" s="20">
        <v>3.46</v>
      </c>
      <c r="Y222" s="23">
        <v>0</v>
      </c>
    </row>
    <row r="223" spans="1:25" s="20" customFormat="1" ht="20.25" customHeight="1" x14ac:dyDescent="0.25">
      <c r="A223" s="58">
        <v>174</v>
      </c>
      <c r="B223" s="161">
        <v>24207100591</v>
      </c>
      <c r="C223" s="94" t="s">
        <v>670</v>
      </c>
      <c r="D223" s="95" t="s">
        <v>111</v>
      </c>
      <c r="E223" s="96">
        <v>36843</v>
      </c>
      <c r="F223" s="97" t="s">
        <v>262</v>
      </c>
      <c r="G223" s="64" t="s">
        <v>1</v>
      </c>
      <c r="H223" s="98">
        <v>7.73</v>
      </c>
      <c r="I223" s="98"/>
      <c r="J223" s="98">
        <v>9.5</v>
      </c>
      <c r="K223" s="98">
        <v>7.4</v>
      </c>
      <c r="L223" s="98">
        <v>7.76</v>
      </c>
      <c r="M223" s="98">
        <v>3.31</v>
      </c>
      <c r="N223" s="100" t="s">
        <v>37</v>
      </c>
      <c r="O223" s="100">
        <v>0</v>
      </c>
      <c r="P223" s="100" t="s">
        <v>37</v>
      </c>
      <c r="Q223" s="100" t="s">
        <v>37</v>
      </c>
      <c r="R223" s="100" t="s">
        <v>758</v>
      </c>
      <c r="S223" s="69"/>
      <c r="T223" s="101" t="s">
        <v>764</v>
      </c>
      <c r="V223" s="21">
        <v>0</v>
      </c>
      <c r="W223" s="22"/>
      <c r="X223" s="20">
        <v>3.31</v>
      </c>
      <c r="Y223" s="23">
        <v>0</v>
      </c>
    </row>
    <row r="224" spans="1:25" s="20" customFormat="1" ht="20.25" customHeight="1" x14ac:dyDescent="0.25">
      <c r="A224" s="58">
        <v>175</v>
      </c>
      <c r="B224" s="161">
        <v>24207106309</v>
      </c>
      <c r="C224" s="94" t="s">
        <v>1033</v>
      </c>
      <c r="D224" s="95" t="s">
        <v>200</v>
      </c>
      <c r="E224" s="96">
        <v>36752</v>
      </c>
      <c r="F224" s="97" t="s">
        <v>244</v>
      </c>
      <c r="G224" s="64" t="s">
        <v>1</v>
      </c>
      <c r="H224" s="98">
        <v>8.17</v>
      </c>
      <c r="I224" s="98"/>
      <c r="J224" s="98">
        <v>8.4</v>
      </c>
      <c r="K224" s="98">
        <v>8.8000000000000007</v>
      </c>
      <c r="L224" s="98">
        <v>8.19</v>
      </c>
      <c r="M224" s="98">
        <v>3.56</v>
      </c>
      <c r="N224" s="100" t="s">
        <v>37</v>
      </c>
      <c r="O224" s="100" t="s">
        <v>37</v>
      </c>
      <c r="P224" s="100" t="s">
        <v>37</v>
      </c>
      <c r="Q224" s="100" t="s">
        <v>37</v>
      </c>
      <c r="R224" s="100" t="s">
        <v>758</v>
      </c>
      <c r="S224" s="69"/>
      <c r="T224" s="101" t="s">
        <v>763</v>
      </c>
      <c r="V224" s="21">
        <v>0</v>
      </c>
      <c r="W224" s="22"/>
      <c r="X224" s="20">
        <v>3.56</v>
      </c>
      <c r="Y224" s="23">
        <v>0</v>
      </c>
    </row>
    <row r="225" spans="1:25" s="20" customFormat="1" ht="20.25" customHeight="1" x14ac:dyDescent="0.25">
      <c r="A225" s="58">
        <v>176</v>
      </c>
      <c r="B225" s="161">
        <v>24207104841</v>
      </c>
      <c r="C225" s="94" t="s">
        <v>476</v>
      </c>
      <c r="D225" s="95" t="s">
        <v>196</v>
      </c>
      <c r="E225" s="96">
        <v>36526</v>
      </c>
      <c r="F225" s="97" t="s">
        <v>280</v>
      </c>
      <c r="G225" s="64" t="s">
        <v>1</v>
      </c>
      <c r="H225" s="98">
        <v>7.14</v>
      </c>
      <c r="I225" s="98"/>
      <c r="J225" s="98">
        <v>8.6</v>
      </c>
      <c r="K225" s="98">
        <v>7.8</v>
      </c>
      <c r="L225" s="98">
        <v>7.19</v>
      </c>
      <c r="M225" s="98">
        <v>2.95</v>
      </c>
      <c r="N225" s="100">
        <v>0</v>
      </c>
      <c r="O225" s="100">
        <v>0</v>
      </c>
      <c r="P225" s="100" t="s">
        <v>37</v>
      </c>
      <c r="Q225" s="100" t="s">
        <v>37</v>
      </c>
      <c r="R225" s="100" t="s">
        <v>758</v>
      </c>
      <c r="S225" s="69"/>
      <c r="T225" s="101" t="s">
        <v>764</v>
      </c>
      <c r="V225" s="21">
        <v>0</v>
      </c>
      <c r="W225" s="22"/>
      <c r="X225" s="20">
        <v>2.95</v>
      </c>
      <c r="Y225" s="23">
        <v>0</v>
      </c>
    </row>
    <row r="226" spans="1:25" s="20" customFormat="1" ht="20.25" customHeight="1" x14ac:dyDescent="0.25">
      <c r="A226" s="58">
        <v>177</v>
      </c>
      <c r="B226" s="161">
        <v>24207100621</v>
      </c>
      <c r="C226" s="94" t="s">
        <v>1034</v>
      </c>
      <c r="D226" s="95" t="s">
        <v>198</v>
      </c>
      <c r="E226" s="96">
        <v>36770</v>
      </c>
      <c r="F226" s="97" t="s">
        <v>242</v>
      </c>
      <c r="G226" s="64" t="s">
        <v>1</v>
      </c>
      <c r="H226" s="98">
        <v>7.82</v>
      </c>
      <c r="I226" s="98"/>
      <c r="J226" s="98">
        <v>8.4</v>
      </c>
      <c r="K226" s="98">
        <v>7.8</v>
      </c>
      <c r="L226" s="98">
        <v>7.83</v>
      </c>
      <c r="M226" s="98">
        <v>3.35</v>
      </c>
      <c r="N226" s="100">
        <v>0</v>
      </c>
      <c r="O226" s="100" t="s">
        <v>37</v>
      </c>
      <c r="P226" s="100" t="s">
        <v>37</v>
      </c>
      <c r="Q226" s="100" t="s">
        <v>37</v>
      </c>
      <c r="R226" s="100" t="s">
        <v>758</v>
      </c>
      <c r="S226" s="69"/>
      <c r="T226" s="101" t="s">
        <v>764</v>
      </c>
      <c r="V226" s="21">
        <v>0</v>
      </c>
      <c r="W226" s="22"/>
      <c r="X226" s="20">
        <v>3.35</v>
      </c>
      <c r="Y226" s="23">
        <v>0</v>
      </c>
    </row>
    <row r="227" spans="1:25" s="20" customFormat="1" ht="20.25" customHeight="1" x14ac:dyDescent="0.25">
      <c r="A227" s="58">
        <v>178</v>
      </c>
      <c r="B227" s="161">
        <v>24207108572</v>
      </c>
      <c r="C227" s="94" t="s">
        <v>1035</v>
      </c>
      <c r="D227" s="95" t="s">
        <v>198</v>
      </c>
      <c r="E227" s="96">
        <v>36553</v>
      </c>
      <c r="F227" s="97" t="s">
        <v>244</v>
      </c>
      <c r="G227" s="64" t="s">
        <v>1</v>
      </c>
      <c r="H227" s="98">
        <v>6.86</v>
      </c>
      <c r="I227" s="98"/>
      <c r="J227" s="98">
        <v>8.4</v>
      </c>
      <c r="K227" s="98">
        <v>8.5</v>
      </c>
      <c r="L227" s="98">
        <v>6.91</v>
      </c>
      <c r="M227" s="98">
        <v>2.79</v>
      </c>
      <c r="N227" s="100">
        <v>0</v>
      </c>
      <c r="O227" s="100">
        <v>0</v>
      </c>
      <c r="P227" s="100" t="s">
        <v>37</v>
      </c>
      <c r="Q227" s="100" t="s">
        <v>37</v>
      </c>
      <c r="R227" s="100" t="s">
        <v>759</v>
      </c>
      <c r="S227" s="69"/>
      <c r="T227" s="101" t="s">
        <v>764</v>
      </c>
      <c r="V227" s="21">
        <v>0</v>
      </c>
      <c r="W227" s="22"/>
      <c r="X227" s="20">
        <v>2.79</v>
      </c>
      <c r="Y227" s="23">
        <v>0</v>
      </c>
    </row>
    <row r="228" spans="1:25" s="20" customFormat="1" ht="20.25" customHeight="1" x14ac:dyDescent="0.25">
      <c r="A228" s="58">
        <v>179</v>
      </c>
      <c r="B228" s="161">
        <v>24207106882</v>
      </c>
      <c r="C228" s="94" t="s">
        <v>1036</v>
      </c>
      <c r="D228" s="95" t="s">
        <v>210</v>
      </c>
      <c r="E228" s="96">
        <v>36813</v>
      </c>
      <c r="F228" s="97" t="s">
        <v>242</v>
      </c>
      <c r="G228" s="64" t="s">
        <v>1</v>
      </c>
      <c r="H228" s="98">
        <v>7.69</v>
      </c>
      <c r="I228" s="98"/>
      <c r="J228" s="98">
        <v>8.5</v>
      </c>
      <c r="K228" s="98">
        <v>8.4</v>
      </c>
      <c r="L228" s="98">
        <v>7.72</v>
      </c>
      <c r="M228" s="98">
        <v>3.31</v>
      </c>
      <c r="N228" s="100">
        <v>0</v>
      </c>
      <c r="O228" s="100" t="s">
        <v>37</v>
      </c>
      <c r="P228" s="100" t="s">
        <v>37</v>
      </c>
      <c r="Q228" s="100" t="s">
        <v>37</v>
      </c>
      <c r="R228" s="100" t="s">
        <v>758</v>
      </c>
      <c r="S228" s="69"/>
      <c r="T228" s="101" t="s">
        <v>764</v>
      </c>
      <c r="V228" s="21">
        <v>0</v>
      </c>
      <c r="W228" s="22"/>
      <c r="X228" s="20">
        <v>3.31</v>
      </c>
      <c r="Y228" s="23">
        <v>0</v>
      </c>
    </row>
    <row r="229" spans="1:25" s="20" customFormat="1" ht="20.25" customHeight="1" x14ac:dyDescent="0.25">
      <c r="A229" s="58">
        <v>180</v>
      </c>
      <c r="B229" s="161">
        <v>24207104533</v>
      </c>
      <c r="C229" s="94" t="s">
        <v>156</v>
      </c>
      <c r="D229" s="95" t="s">
        <v>210</v>
      </c>
      <c r="E229" s="96">
        <v>36779</v>
      </c>
      <c r="F229" s="97" t="s">
        <v>242</v>
      </c>
      <c r="G229" s="64" t="s">
        <v>1</v>
      </c>
      <c r="H229" s="98">
        <v>6.6</v>
      </c>
      <c r="I229" s="98"/>
      <c r="J229" s="98">
        <v>8.3000000000000007</v>
      </c>
      <c r="K229" s="98">
        <v>7.9</v>
      </c>
      <c r="L229" s="98">
        <v>6.66</v>
      </c>
      <c r="M229" s="98">
        <v>2.63</v>
      </c>
      <c r="N229" s="100">
        <v>0</v>
      </c>
      <c r="O229" s="100">
        <v>0</v>
      </c>
      <c r="P229" s="100" t="s">
        <v>37</v>
      </c>
      <c r="Q229" s="100" t="s">
        <v>37</v>
      </c>
      <c r="R229" s="100" t="s">
        <v>759</v>
      </c>
      <c r="S229" s="69"/>
      <c r="T229" s="101" t="s">
        <v>764</v>
      </c>
      <c r="V229" s="21">
        <v>0</v>
      </c>
      <c r="W229" s="22"/>
      <c r="X229" s="20">
        <v>2.63</v>
      </c>
      <c r="Y229" s="23">
        <v>0</v>
      </c>
    </row>
    <row r="230" spans="1:25" s="20" customFormat="1" ht="20.25" customHeight="1" x14ac:dyDescent="0.25">
      <c r="A230" s="58">
        <v>181</v>
      </c>
      <c r="B230" s="161">
        <v>24207105622</v>
      </c>
      <c r="C230" s="94" t="s">
        <v>873</v>
      </c>
      <c r="D230" s="95" t="s">
        <v>210</v>
      </c>
      <c r="E230" s="96">
        <v>36562</v>
      </c>
      <c r="F230" s="97" t="s">
        <v>242</v>
      </c>
      <c r="G230" s="64" t="s">
        <v>1</v>
      </c>
      <c r="H230" s="98">
        <v>7.93</v>
      </c>
      <c r="I230" s="98"/>
      <c r="J230" s="98">
        <v>9.1</v>
      </c>
      <c r="K230" s="98">
        <v>7.7</v>
      </c>
      <c r="L230" s="98">
        <v>7.95</v>
      </c>
      <c r="M230" s="98">
        <v>3.44</v>
      </c>
      <c r="N230" s="100" t="s">
        <v>37</v>
      </c>
      <c r="O230" s="100" t="s">
        <v>37</v>
      </c>
      <c r="P230" s="100" t="s">
        <v>37</v>
      </c>
      <c r="Q230" s="100" t="s">
        <v>37</v>
      </c>
      <c r="R230" s="100" t="s">
        <v>758</v>
      </c>
      <c r="S230" s="69"/>
      <c r="T230" s="101" t="s">
        <v>763</v>
      </c>
      <c r="V230" s="21">
        <v>0</v>
      </c>
      <c r="W230" s="22"/>
      <c r="X230" s="20">
        <v>3.44</v>
      </c>
      <c r="Y230" s="23">
        <v>0</v>
      </c>
    </row>
    <row r="231" spans="1:25" s="20" customFormat="1" ht="20.25" customHeight="1" x14ac:dyDescent="0.25">
      <c r="A231" s="58">
        <v>182</v>
      </c>
      <c r="B231" s="161">
        <v>24202116488</v>
      </c>
      <c r="C231" s="94" t="s">
        <v>298</v>
      </c>
      <c r="D231" s="95" t="s">
        <v>208</v>
      </c>
      <c r="E231" s="96">
        <v>36411</v>
      </c>
      <c r="F231" s="97" t="s">
        <v>244</v>
      </c>
      <c r="G231" s="64" t="s">
        <v>1</v>
      </c>
      <c r="H231" s="98">
        <v>7.8</v>
      </c>
      <c r="I231" s="98"/>
      <c r="J231" s="98">
        <v>8.6999999999999993</v>
      </c>
      <c r="K231" s="98">
        <v>8.5</v>
      </c>
      <c r="L231" s="98">
        <v>7.83</v>
      </c>
      <c r="M231" s="98">
        <v>3.4</v>
      </c>
      <c r="N231" s="100" t="s">
        <v>37</v>
      </c>
      <c r="O231" s="100" t="s">
        <v>37</v>
      </c>
      <c r="P231" s="100" t="s">
        <v>37</v>
      </c>
      <c r="Q231" s="100" t="s">
        <v>37</v>
      </c>
      <c r="R231" s="100" t="s">
        <v>758</v>
      </c>
      <c r="S231" s="69"/>
      <c r="T231" s="101" t="s">
        <v>763</v>
      </c>
      <c r="V231" s="21">
        <v>0</v>
      </c>
      <c r="W231" s="22"/>
      <c r="X231" s="20">
        <v>3.4</v>
      </c>
      <c r="Y231" s="23">
        <v>0</v>
      </c>
    </row>
    <row r="232" spans="1:25" s="20" customFormat="1" ht="20.25" customHeight="1" x14ac:dyDescent="0.25">
      <c r="A232" s="58">
        <v>183</v>
      </c>
      <c r="B232" s="161">
        <v>24207213999</v>
      </c>
      <c r="C232" s="94" t="s">
        <v>1037</v>
      </c>
      <c r="D232" s="95" t="s">
        <v>208</v>
      </c>
      <c r="E232" s="96">
        <v>36719</v>
      </c>
      <c r="F232" s="97" t="s">
        <v>244</v>
      </c>
      <c r="G232" s="64" t="s">
        <v>1</v>
      </c>
      <c r="H232" s="98">
        <v>7.49</v>
      </c>
      <c r="I232" s="98"/>
      <c r="J232" s="98">
        <v>8.4</v>
      </c>
      <c r="K232" s="98">
        <v>8.5</v>
      </c>
      <c r="L232" s="98">
        <v>7.53</v>
      </c>
      <c r="M232" s="98">
        <v>3.2</v>
      </c>
      <c r="N232" s="100" t="s">
        <v>37</v>
      </c>
      <c r="O232" s="100" t="s">
        <v>37</v>
      </c>
      <c r="P232" s="100">
        <v>0</v>
      </c>
      <c r="Q232" s="100" t="s">
        <v>37</v>
      </c>
      <c r="R232" s="100" t="s">
        <v>758</v>
      </c>
      <c r="S232" s="69"/>
      <c r="T232" s="101" t="s">
        <v>764</v>
      </c>
      <c r="V232" s="21">
        <v>1</v>
      </c>
      <c r="W232" s="22"/>
      <c r="X232" s="20">
        <v>3.2</v>
      </c>
      <c r="Y232" s="23">
        <v>0</v>
      </c>
    </row>
    <row r="233" spans="1:25" s="20" customFormat="1" ht="20.25" customHeight="1" x14ac:dyDescent="0.25">
      <c r="A233" s="58">
        <v>184</v>
      </c>
      <c r="B233" s="161">
        <v>24207115631</v>
      </c>
      <c r="C233" s="94" t="s">
        <v>402</v>
      </c>
      <c r="D233" s="95" t="s">
        <v>208</v>
      </c>
      <c r="E233" s="96">
        <v>36865</v>
      </c>
      <c r="F233" s="97" t="s">
        <v>244</v>
      </c>
      <c r="G233" s="64" t="s">
        <v>1</v>
      </c>
      <c r="H233" s="98">
        <v>7.84</v>
      </c>
      <c r="I233" s="98"/>
      <c r="J233" s="98">
        <v>9.6</v>
      </c>
      <c r="K233" s="98">
        <v>8.9</v>
      </c>
      <c r="L233" s="98">
        <v>7.89</v>
      </c>
      <c r="M233" s="98">
        <v>3.37</v>
      </c>
      <c r="N233" s="100" t="s">
        <v>37</v>
      </c>
      <c r="O233" s="100" t="s">
        <v>37</v>
      </c>
      <c r="P233" s="100" t="s">
        <v>37</v>
      </c>
      <c r="Q233" s="100" t="s">
        <v>37</v>
      </c>
      <c r="R233" s="100" t="s">
        <v>758</v>
      </c>
      <c r="S233" s="69"/>
      <c r="T233" s="101" t="s">
        <v>763</v>
      </c>
      <c r="V233" s="21">
        <v>0</v>
      </c>
      <c r="W233" s="22"/>
      <c r="X233" s="20">
        <v>3.37</v>
      </c>
      <c r="Y233" s="23">
        <v>0</v>
      </c>
    </row>
    <row r="234" spans="1:25" s="20" customFormat="1" ht="20.25" customHeight="1" x14ac:dyDescent="0.25">
      <c r="A234" s="58">
        <v>185</v>
      </c>
      <c r="B234" s="161">
        <v>24207104155</v>
      </c>
      <c r="C234" s="94" t="s">
        <v>1038</v>
      </c>
      <c r="D234" s="95" t="s">
        <v>208</v>
      </c>
      <c r="E234" s="96">
        <v>36611</v>
      </c>
      <c r="F234" s="97" t="s">
        <v>244</v>
      </c>
      <c r="G234" s="64" t="s">
        <v>1</v>
      </c>
      <c r="H234" s="98">
        <v>7.1</v>
      </c>
      <c r="I234" s="98"/>
      <c r="J234" s="98">
        <v>9.1</v>
      </c>
      <c r="K234" s="98">
        <v>7.4</v>
      </c>
      <c r="L234" s="98">
        <v>7.14</v>
      </c>
      <c r="M234" s="98">
        <v>2.94</v>
      </c>
      <c r="N234" s="100">
        <v>0</v>
      </c>
      <c r="O234" s="100">
        <v>0</v>
      </c>
      <c r="P234" s="100" t="s">
        <v>37</v>
      </c>
      <c r="Q234" s="100" t="s">
        <v>37</v>
      </c>
      <c r="R234" s="100" t="s">
        <v>758</v>
      </c>
      <c r="S234" s="69"/>
      <c r="T234" s="101" t="s">
        <v>764</v>
      </c>
      <c r="V234" s="21">
        <v>0</v>
      </c>
      <c r="W234" s="22"/>
      <c r="X234" s="20">
        <v>2.94</v>
      </c>
      <c r="Y234" s="23">
        <v>0</v>
      </c>
    </row>
    <row r="235" spans="1:25" s="20" customFormat="1" ht="20.25" customHeight="1" x14ac:dyDescent="0.25">
      <c r="A235" s="58">
        <v>186</v>
      </c>
      <c r="B235" s="161">
        <v>24207100352</v>
      </c>
      <c r="C235" s="94" t="s">
        <v>1039</v>
      </c>
      <c r="D235" s="95" t="s">
        <v>1040</v>
      </c>
      <c r="E235" s="96">
        <v>36840</v>
      </c>
      <c r="F235" s="97" t="s">
        <v>249</v>
      </c>
      <c r="G235" s="64" t="s">
        <v>1</v>
      </c>
      <c r="H235" s="98">
        <v>7.04</v>
      </c>
      <c r="I235" s="98"/>
      <c r="J235" s="98">
        <v>7.5</v>
      </c>
      <c r="K235" s="98">
        <v>8.5</v>
      </c>
      <c r="L235" s="98">
        <v>7.07</v>
      </c>
      <c r="M235" s="98">
        <v>2.9</v>
      </c>
      <c r="N235" s="100">
        <v>0</v>
      </c>
      <c r="O235" s="100">
        <v>0</v>
      </c>
      <c r="P235" s="100" t="s">
        <v>37</v>
      </c>
      <c r="Q235" s="100" t="s">
        <v>37</v>
      </c>
      <c r="R235" s="100" t="s">
        <v>760</v>
      </c>
      <c r="S235" s="69"/>
      <c r="T235" s="101" t="s">
        <v>764</v>
      </c>
      <c r="V235" s="21">
        <v>0</v>
      </c>
      <c r="W235" s="22"/>
      <c r="X235" s="20">
        <v>2.9</v>
      </c>
      <c r="Y235" s="23">
        <v>0</v>
      </c>
    </row>
    <row r="236" spans="1:25" s="20" customFormat="1" ht="20.25" customHeight="1" x14ac:dyDescent="0.25">
      <c r="A236" s="58">
        <v>187</v>
      </c>
      <c r="B236" s="161">
        <v>24207214070</v>
      </c>
      <c r="C236" s="94" t="s">
        <v>1041</v>
      </c>
      <c r="D236" s="95" t="s">
        <v>209</v>
      </c>
      <c r="E236" s="96">
        <v>36788</v>
      </c>
      <c r="F236" s="97" t="s">
        <v>244</v>
      </c>
      <c r="G236" s="64" t="s">
        <v>1</v>
      </c>
      <c r="H236" s="98">
        <v>7.71</v>
      </c>
      <c r="I236" s="98"/>
      <c r="J236" s="98">
        <v>8.6</v>
      </c>
      <c r="K236" s="98">
        <v>7.8</v>
      </c>
      <c r="L236" s="98">
        <v>7.73</v>
      </c>
      <c r="M236" s="98">
        <v>3.28</v>
      </c>
      <c r="N236" s="100">
        <v>0</v>
      </c>
      <c r="O236" s="100">
        <v>0</v>
      </c>
      <c r="P236" s="100">
        <v>0</v>
      </c>
      <c r="Q236" s="100" t="s">
        <v>37</v>
      </c>
      <c r="R236" s="100" t="s">
        <v>759</v>
      </c>
      <c r="S236" s="69"/>
      <c r="T236" s="101" t="s">
        <v>764</v>
      </c>
      <c r="V236" s="21">
        <v>1</v>
      </c>
      <c r="W236" s="22"/>
      <c r="X236" s="20">
        <v>3.28</v>
      </c>
      <c r="Y236" s="23">
        <v>0</v>
      </c>
    </row>
    <row r="237" spans="1:25" s="20" customFormat="1" ht="20.25" customHeight="1" x14ac:dyDescent="0.25">
      <c r="A237" s="58">
        <v>188</v>
      </c>
      <c r="B237" s="161">
        <v>24207214077</v>
      </c>
      <c r="C237" s="94" t="s">
        <v>1042</v>
      </c>
      <c r="D237" s="95" t="s">
        <v>209</v>
      </c>
      <c r="E237" s="96">
        <v>36608</v>
      </c>
      <c r="F237" s="97" t="s">
        <v>242</v>
      </c>
      <c r="G237" s="64" t="s">
        <v>1</v>
      </c>
      <c r="H237" s="98">
        <v>7.77</v>
      </c>
      <c r="I237" s="98"/>
      <c r="J237" s="98">
        <v>9.1999999999999993</v>
      </c>
      <c r="K237" s="98">
        <v>8.3000000000000007</v>
      </c>
      <c r="L237" s="98">
        <v>7.8</v>
      </c>
      <c r="M237" s="98">
        <v>3.3</v>
      </c>
      <c r="N237" s="100" t="s">
        <v>37</v>
      </c>
      <c r="O237" s="100">
        <v>0</v>
      </c>
      <c r="P237" s="100" t="s">
        <v>37</v>
      </c>
      <c r="Q237" s="100" t="s">
        <v>37</v>
      </c>
      <c r="R237" s="100" t="s">
        <v>758</v>
      </c>
      <c r="S237" s="69"/>
      <c r="T237" s="101" t="s">
        <v>764</v>
      </c>
      <c r="V237" s="21">
        <v>0</v>
      </c>
      <c r="W237" s="22"/>
      <c r="X237" s="20">
        <v>3.3</v>
      </c>
      <c r="Y237" s="23">
        <v>0</v>
      </c>
    </row>
    <row r="238" spans="1:25" s="20" customFormat="1" ht="20.25" customHeight="1" x14ac:dyDescent="0.25">
      <c r="A238" s="58">
        <v>189</v>
      </c>
      <c r="B238" s="161">
        <v>24207105568</v>
      </c>
      <c r="C238" s="94" t="s">
        <v>752</v>
      </c>
      <c r="D238" s="95" t="s">
        <v>213</v>
      </c>
      <c r="E238" s="96">
        <v>36623</v>
      </c>
      <c r="F238" s="97" t="s">
        <v>244</v>
      </c>
      <c r="G238" s="64" t="s">
        <v>1</v>
      </c>
      <c r="H238" s="98">
        <v>8.11</v>
      </c>
      <c r="I238" s="98"/>
      <c r="J238" s="98">
        <v>9</v>
      </c>
      <c r="K238" s="98">
        <v>8.9</v>
      </c>
      <c r="L238" s="98">
        <v>8.14</v>
      </c>
      <c r="M238" s="98">
        <v>3.58</v>
      </c>
      <c r="N238" s="100" t="s">
        <v>37</v>
      </c>
      <c r="O238" s="100" t="s">
        <v>37</v>
      </c>
      <c r="P238" s="100" t="s">
        <v>37</v>
      </c>
      <c r="Q238" s="100" t="s">
        <v>37</v>
      </c>
      <c r="R238" s="100" t="s">
        <v>758</v>
      </c>
      <c r="S238" s="69"/>
      <c r="T238" s="101" t="s">
        <v>763</v>
      </c>
      <c r="V238" s="21">
        <v>0</v>
      </c>
      <c r="W238" s="22"/>
      <c r="X238" s="20">
        <v>3.58</v>
      </c>
      <c r="Y238" s="23">
        <v>0</v>
      </c>
    </row>
    <row r="239" spans="1:25" s="20" customFormat="1" ht="20.25" customHeight="1" x14ac:dyDescent="0.25">
      <c r="A239" s="58">
        <v>190</v>
      </c>
      <c r="B239" s="161">
        <v>24207115505</v>
      </c>
      <c r="C239" s="94" t="s">
        <v>1043</v>
      </c>
      <c r="D239" s="95" t="s">
        <v>213</v>
      </c>
      <c r="E239" s="96">
        <v>36401</v>
      </c>
      <c r="F239" s="97" t="s">
        <v>246</v>
      </c>
      <c r="G239" s="64" t="s">
        <v>1</v>
      </c>
      <c r="H239" s="98">
        <v>7.52</v>
      </c>
      <c r="I239" s="98"/>
      <c r="J239" s="98">
        <v>8.6</v>
      </c>
      <c r="K239" s="98">
        <v>8.1999999999999993</v>
      </c>
      <c r="L239" s="98">
        <v>7.55</v>
      </c>
      <c r="M239" s="98">
        <v>3.21</v>
      </c>
      <c r="N239" s="100">
        <v>0</v>
      </c>
      <c r="O239" s="100">
        <v>0</v>
      </c>
      <c r="P239" s="100" t="s">
        <v>37</v>
      </c>
      <c r="Q239" s="100" t="s">
        <v>37</v>
      </c>
      <c r="R239" s="100" t="s">
        <v>759</v>
      </c>
      <c r="S239" s="69"/>
      <c r="T239" s="101" t="s">
        <v>764</v>
      </c>
      <c r="V239" s="21">
        <v>0</v>
      </c>
      <c r="W239" s="22"/>
      <c r="X239" s="20">
        <v>3.21</v>
      </c>
      <c r="Y239" s="23">
        <v>0</v>
      </c>
    </row>
    <row r="240" spans="1:25" s="20" customFormat="1" ht="20.25" customHeight="1" x14ac:dyDescent="0.25">
      <c r="A240" s="58">
        <v>191</v>
      </c>
      <c r="B240" s="161">
        <v>24207101611</v>
      </c>
      <c r="C240" s="94" t="s">
        <v>618</v>
      </c>
      <c r="D240" s="95" t="s">
        <v>213</v>
      </c>
      <c r="E240" s="96">
        <v>36789</v>
      </c>
      <c r="F240" s="97" t="s">
        <v>242</v>
      </c>
      <c r="G240" s="64" t="s">
        <v>1</v>
      </c>
      <c r="H240" s="98">
        <v>7.52</v>
      </c>
      <c r="I240" s="98"/>
      <c r="J240" s="98">
        <v>8.3000000000000007</v>
      </c>
      <c r="K240" s="98">
        <v>5.7</v>
      </c>
      <c r="L240" s="98">
        <v>7.51</v>
      </c>
      <c r="M240" s="98">
        <v>3.2</v>
      </c>
      <c r="N240" s="100" t="s">
        <v>37</v>
      </c>
      <c r="O240" s="100" t="s">
        <v>37</v>
      </c>
      <c r="P240" s="100" t="s">
        <v>37</v>
      </c>
      <c r="Q240" s="100" t="s">
        <v>37</v>
      </c>
      <c r="R240" s="100" t="s">
        <v>758</v>
      </c>
      <c r="S240" s="69"/>
      <c r="T240" s="101" t="s">
        <v>763</v>
      </c>
      <c r="V240" s="21">
        <v>0</v>
      </c>
      <c r="W240" s="22"/>
      <c r="X240" s="20">
        <v>3.2</v>
      </c>
      <c r="Y240" s="23">
        <v>0</v>
      </c>
    </row>
    <row r="241" spans="1:25" s="20" customFormat="1" ht="20.25" customHeight="1" x14ac:dyDescent="0.25">
      <c r="A241" s="58">
        <v>192</v>
      </c>
      <c r="B241" s="161">
        <v>24207101818</v>
      </c>
      <c r="C241" s="94" t="s">
        <v>1044</v>
      </c>
      <c r="D241" s="95" t="s">
        <v>213</v>
      </c>
      <c r="E241" s="96">
        <v>36625</v>
      </c>
      <c r="F241" s="97" t="s">
        <v>242</v>
      </c>
      <c r="G241" s="64" t="s">
        <v>1</v>
      </c>
      <c r="H241" s="98">
        <v>7.5</v>
      </c>
      <c r="I241" s="98"/>
      <c r="J241" s="98">
        <v>9.4</v>
      </c>
      <c r="K241" s="98">
        <v>8.1</v>
      </c>
      <c r="L241" s="98">
        <v>7.55</v>
      </c>
      <c r="M241" s="98">
        <v>3.18</v>
      </c>
      <c r="N241" s="100" t="s">
        <v>37</v>
      </c>
      <c r="O241" s="100" t="s">
        <v>37</v>
      </c>
      <c r="P241" s="100" t="s">
        <v>37</v>
      </c>
      <c r="Q241" s="100" t="s">
        <v>37</v>
      </c>
      <c r="R241" s="100" t="s">
        <v>758</v>
      </c>
      <c r="S241" s="69"/>
      <c r="T241" s="101" t="s">
        <v>763</v>
      </c>
      <c r="V241" s="21">
        <v>0</v>
      </c>
      <c r="W241" s="22"/>
      <c r="X241" s="20">
        <v>3.18</v>
      </c>
      <c r="Y241" s="23">
        <v>0</v>
      </c>
    </row>
    <row r="242" spans="1:25" s="20" customFormat="1" ht="20.25" customHeight="1" x14ac:dyDescent="0.25">
      <c r="A242" s="58">
        <v>193</v>
      </c>
      <c r="B242" s="161">
        <v>24207104501</v>
      </c>
      <c r="C242" s="94" t="s">
        <v>1045</v>
      </c>
      <c r="D242" s="95" t="s">
        <v>213</v>
      </c>
      <c r="E242" s="96">
        <v>36788</v>
      </c>
      <c r="F242" s="97" t="s">
        <v>242</v>
      </c>
      <c r="G242" s="64" t="s">
        <v>1</v>
      </c>
      <c r="H242" s="98">
        <v>7.1</v>
      </c>
      <c r="I242" s="98"/>
      <c r="J242" s="98">
        <v>10</v>
      </c>
      <c r="K242" s="98">
        <v>7.7</v>
      </c>
      <c r="L242" s="98">
        <v>7.17</v>
      </c>
      <c r="M242" s="98">
        <v>2.96</v>
      </c>
      <c r="N242" s="100">
        <v>0</v>
      </c>
      <c r="O242" s="100">
        <v>0</v>
      </c>
      <c r="P242" s="100">
        <v>0</v>
      </c>
      <c r="Q242" s="100" t="s">
        <v>37</v>
      </c>
      <c r="R242" s="100" t="s">
        <v>759</v>
      </c>
      <c r="S242" s="69"/>
      <c r="T242" s="101" t="s">
        <v>764</v>
      </c>
      <c r="V242" s="21">
        <v>1</v>
      </c>
      <c r="W242" s="22"/>
      <c r="X242" s="20">
        <v>2.96</v>
      </c>
      <c r="Y242" s="23">
        <v>0</v>
      </c>
    </row>
    <row r="243" spans="1:25" s="20" customFormat="1" ht="20.25" customHeight="1" x14ac:dyDescent="0.25">
      <c r="A243" s="58">
        <v>194</v>
      </c>
      <c r="B243" s="161">
        <v>24207105794</v>
      </c>
      <c r="C243" s="94" t="s">
        <v>1046</v>
      </c>
      <c r="D243" s="95" t="s">
        <v>213</v>
      </c>
      <c r="E243" s="96">
        <v>36615</v>
      </c>
      <c r="F243" s="97" t="s">
        <v>242</v>
      </c>
      <c r="G243" s="64" t="s">
        <v>1</v>
      </c>
      <c r="H243" s="98">
        <v>6.95</v>
      </c>
      <c r="I243" s="98"/>
      <c r="J243" s="98">
        <v>9.4</v>
      </c>
      <c r="K243" s="98">
        <v>6.1</v>
      </c>
      <c r="L243" s="98">
        <v>6.99</v>
      </c>
      <c r="M243" s="98">
        <v>2.82</v>
      </c>
      <c r="N243" s="100">
        <v>0</v>
      </c>
      <c r="O243" s="100">
        <v>0</v>
      </c>
      <c r="P243" s="100" t="s">
        <v>37</v>
      </c>
      <c r="Q243" s="100" t="s">
        <v>37</v>
      </c>
      <c r="R243" s="100" t="s">
        <v>758</v>
      </c>
      <c r="S243" s="69"/>
      <c r="T243" s="101" t="s">
        <v>764</v>
      </c>
      <c r="V243" s="21">
        <v>0</v>
      </c>
      <c r="W243" s="22"/>
      <c r="X243" s="20">
        <v>2.82</v>
      </c>
      <c r="Y243" s="23">
        <v>0</v>
      </c>
    </row>
    <row r="244" spans="1:25" s="20" customFormat="1" ht="20.25" customHeight="1" x14ac:dyDescent="0.25">
      <c r="A244" s="58">
        <v>195</v>
      </c>
      <c r="B244" s="161">
        <v>24217115294</v>
      </c>
      <c r="C244" s="94" t="s">
        <v>1047</v>
      </c>
      <c r="D244" s="95" t="s">
        <v>65</v>
      </c>
      <c r="E244" s="96">
        <v>36876</v>
      </c>
      <c r="F244" s="97" t="s">
        <v>358</v>
      </c>
      <c r="G244" s="64" t="s">
        <v>4</v>
      </c>
      <c r="H244" s="98">
        <v>7.72</v>
      </c>
      <c r="I244" s="98"/>
      <c r="J244" s="98">
        <v>8.1999999999999993</v>
      </c>
      <c r="K244" s="98">
        <v>0</v>
      </c>
      <c r="L244" s="98">
        <v>7.62</v>
      </c>
      <c r="M244" s="98">
        <v>3.24</v>
      </c>
      <c r="N244" s="100">
        <v>0</v>
      </c>
      <c r="O244" s="100">
        <v>0</v>
      </c>
      <c r="P244" s="100" t="s">
        <v>37</v>
      </c>
      <c r="Q244" s="100" t="s">
        <v>37</v>
      </c>
      <c r="R244" s="100" t="s">
        <v>758</v>
      </c>
      <c r="S244" s="69"/>
      <c r="T244" s="101" t="s">
        <v>765</v>
      </c>
      <c r="V244" s="21">
        <v>2</v>
      </c>
      <c r="W244" s="22"/>
      <c r="X244" s="20">
        <v>3.24</v>
      </c>
      <c r="Y244" s="23">
        <v>0</v>
      </c>
    </row>
    <row r="245" spans="1:25" s="20" customFormat="1" ht="20.25" customHeight="1" x14ac:dyDescent="0.25">
      <c r="A245" s="58">
        <v>196</v>
      </c>
      <c r="B245" s="161">
        <v>24207105069</v>
      </c>
      <c r="C245" s="94" t="s">
        <v>1048</v>
      </c>
      <c r="D245" s="95" t="s">
        <v>225</v>
      </c>
      <c r="E245" s="96">
        <v>36576</v>
      </c>
      <c r="F245" s="97" t="s">
        <v>244</v>
      </c>
      <c r="G245" s="64" t="s">
        <v>1</v>
      </c>
      <c r="H245" s="98">
        <v>7.77</v>
      </c>
      <c r="I245" s="98"/>
      <c r="J245" s="98">
        <v>9.8000000000000007</v>
      </c>
      <c r="K245" s="98">
        <v>8.8000000000000007</v>
      </c>
      <c r="L245" s="98">
        <v>7.83</v>
      </c>
      <c r="M245" s="98">
        <v>3.35</v>
      </c>
      <c r="N245" s="100" t="s">
        <v>37</v>
      </c>
      <c r="O245" s="100" t="s">
        <v>37</v>
      </c>
      <c r="P245" s="100" t="s">
        <v>37</v>
      </c>
      <c r="Q245" s="100" t="s">
        <v>37</v>
      </c>
      <c r="R245" s="100" t="s">
        <v>758</v>
      </c>
      <c r="S245" s="69"/>
      <c r="T245" s="101" t="s">
        <v>763</v>
      </c>
      <c r="V245" s="21">
        <v>0</v>
      </c>
      <c r="W245" s="22"/>
      <c r="X245" s="20">
        <v>3.35</v>
      </c>
      <c r="Y245" s="23">
        <v>0</v>
      </c>
    </row>
    <row r="246" spans="1:25" s="20" customFormat="1" ht="20.25" customHeight="1" x14ac:dyDescent="0.25">
      <c r="A246" s="58">
        <v>197</v>
      </c>
      <c r="B246" s="161">
        <v>24207214486</v>
      </c>
      <c r="C246" s="94" t="s">
        <v>1049</v>
      </c>
      <c r="D246" s="95" t="s">
        <v>225</v>
      </c>
      <c r="E246" s="96">
        <v>36573</v>
      </c>
      <c r="F246" s="97" t="s">
        <v>242</v>
      </c>
      <c r="G246" s="64" t="s">
        <v>1</v>
      </c>
      <c r="H246" s="98">
        <v>7.35</v>
      </c>
      <c r="I246" s="98"/>
      <c r="J246" s="98">
        <v>7.8</v>
      </c>
      <c r="K246" s="98">
        <v>0</v>
      </c>
      <c r="L246" s="98">
        <v>7.25</v>
      </c>
      <c r="M246" s="98">
        <v>3.02</v>
      </c>
      <c r="N246" s="100">
        <v>0</v>
      </c>
      <c r="O246" s="100">
        <v>0</v>
      </c>
      <c r="P246" s="100" t="s">
        <v>37</v>
      </c>
      <c r="Q246" s="100" t="s">
        <v>37</v>
      </c>
      <c r="R246" s="100" t="s">
        <v>758</v>
      </c>
      <c r="S246" s="69"/>
      <c r="T246" s="101" t="s">
        <v>765</v>
      </c>
      <c r="V246" s="21">
        <v>2</v>
      </c>
      <c r="W246" s="22"/>
      <c r="X246" s="20">
        <v>3.02</v>
      </c>
      <c r="Y246" s="23">
        <v>0</v>
      </c>
    </row>
    <row r="247" spans="1:25" s="20" customFormat="1" ht="20.25" customHeight="1" x14ac:dyDescent="0.25">
      <c r="A247" s="58">
        <v>198</v>
      </c>
      <c r="B247" s="161">
        <v>24207115410</v>
      </c>
      <c r="C247" s="94" t="s">
        <v>68</v>
      </c>
      <c r="D247" s="95" t="s">
        <v>225</v>
      </c>
      <c r="E247" s="96">
        <v>36707</v>
      </c>
      <c r="F247" s="97" t="s">
        <v>244</v>
      </c>
      <c r="G247" s="64" t="s">
        <v>1</v>
      </c>
      <c r="H247" s="98">
        <v>7.91</v>
      </c>
      <c r="I247" s="98"/>
      <c r="J247" s="98">
        <v>8.1</v>
      </c>
      <c r="K247" s="98">
        <v>6</v>
      </c>
      <c r="L247" s="98">
        <v>7.89</v>
      </c>
      <c r="M247" s="98">
        <v>3.36</v>
      </c>
      <c r="N247" s="100">
        <v>0</v>
      </c>
      <c r="O247" s="100" t="s">
        <v>37</v>
      </c>
      <c r="P247" s="100" t="s">
        <v>37</v>
      </c>
      <c r="Q247" s="100" t="s">
        <v>37</v>
      </c>
      <c r="R247" s="100" t="s">
        <v>758</v>
      </c>
      <c r="S247" s="69"/>
      <c r="T247" s="101" t="s">
        <v>764</v>
      </c>
      <c r="V247" s="21">
        <v>0</v>
      </c>
      <c r="W247" s="22"/>
      <c r="X247" s="20">
        <v>3.36</v>
      </c>
      <c r="Y247" s="23">
        <v>0</v>
      </c>
    </row>
    <row r="248" spans="1:25" s="20" customFormat="1" ht="20.25" customHeight="1" x14ac:dyDescent="0.25">
      <c r="A248" s="58">
        <v>199</v>
      </c>
      <c r="B248" s="161">
        <v>24207115206</v>
      </c>
      <c r="C248" s="94" t="s">
        <v>1050</v>
      </c>
      <c r="D248" s="95" t="s">
        <v>226</v>
      </c>
      <c r="E248" s="96">
        <v>36770</v>
      </c>
      <c r="F248" s="97" t="s">
        <v>244</v>
      </c>
      <c r="G248" s="64" t="s">
        <v>1</v>
      </c>
      <c r="H248" s="98">
        <v>7.34</v>
      </c>
      <c r="I248" s="98"/>
      <c r="J248" s="98">
        <v>9.4</v>
      </c>
      <c r="K248" s="98">
        <v>6.6</v>
      </c>
      <c r="L248" s="98">
        <v>7.38</v>
      </c>
      <c r="M248" s="98">
        <v>3.07</v>
      </c>
      <c r="N248" s="100" t="s">
        <v>37</v>
      </c>
      <c r="O248" s="100">
        <v>0</v>
      </c>
      <c r="P248" s="100" t="s">
        <v>37</v>
      </c>
      <c r="Q248" s="100" t="s">
        <v>37</v>
      </c>
      <c r="R248" s="100" t="s">
        <v>758</v>
      </c>
      <c r="S248" s="69"/>
      <c r="T248" s="101" t="s">
        <v>764</v>
      </c>
      <c r="V248" s="21">
        <v>0</v>
      </c>
      <c r="W248" s="22"/>
      <c r="X248" s="20">
        <v>3.07</v>
      </c>
      <c r="Y248" s="23">
        <v>0</v>
      </c>
    </row>
    <row r="249" spans="1:25" s="20" customFormat="1" ht="20.25" customHeight="1" x14ac:dyDescent="0.25">
      <c r="A249" s="58">
        <v>200</v>
      </c>
      <c r="B249" s="161">
        <v>24207103679</v>
      </c>
      <c r="C249" s="94" t="s">
        <v>1051</v>
      </c>
      <c r="D249" s="95" t="s">
        <v>226</v>
      </c>
      <c r="E249" s="96">
        <v>36558</v>
      </c>
      <c r="F249" s="97" t="s">
        <v>244</v>
      </c>
      <c r="G249" s="64" t="s">
        <v>1</v>
      </c>
      <c r="H249" s="98">
        <v>7.22</v>
      </c>
      <c r="I249" s="98"/>
      <c r="J249" s="98">
        <v>9.6</v>
      </c>
      <c r="K249" s="98">
        <v>8.4</v>
      </c>
      <c r="L249" s="98">
        <v>7.29</v>
      </c>
      <c r="M249" s="98">
        <v>3.02</v>
      </c>
      <c r="N249" s="100">
        <v>0</v>
      </c>
      <c r="O249" s="100">
        <v>0</v>
      </c>
      <c r="P249" s="100" t="s">
        <v>37</v>
      </c>
      <c r="Q249" s="100" t="s">
        <v>37</v>
      </c>
      <c r="R249" s="100" t="s">
        <v>758</v>
      </c>
      <c r="S249" s="69"/>
      <c r="T249" s="101" t="s">
        <v>764</v>
      </c>
      <c r="V249" s="21">
        <v>0</v>
      </c>
      <c r="W249" s="22"/>
      <c r="X249" s="20">
        <v>3.02</v>
      </c>
      <c r="Y249" s="23">
        <v>0</v>
      </c>
    </row>
    <row r="250" spans="1:25" s="20" customFormat="1" ht="20.25" customHeight="1" x14ac:dyDescent="0.25">
      <c r="A250" s="58">
        <v>201</v>
      </c>
      <c r="B250" s="161">
        <v>24207106832</v>
      </c>
      <c r="C250" s="94" t="s">
        <v>1052</v>
      </c>
      <c r="D250" s="95" t="s">
        <v>226</v>
      </c>
      <c r="E250" s="96">
        <v>36881</v>
      </c>
      <c r="F250" s="97" t="s">
        <v>244</v>
      </c>
      <c r="G250" s="64" t="s">
        <v>1</v>
      </c>
      <c r="H250" s="98">
        <v>6.59</v>
      </c>
      <c r="I250" s="98"/>
      <c r="J250" s="98">
        <v>8.9</v>
      </c>
      <c r="K250" s="98">
        <v>6.1</v>
      </c>
      <c r="L250" s="98">
        <v>6.63</v>
      </c>
      <c r="M250" s="98">
        <v>2.63</v>
      </c>
      <c r="N250" s="100">
        <v>0</v>
      </c>
      <c r="O250" s="100" t="s">
        <v>37</v>
      </c>
      <c r="P250" s="100" t="s">
        <v>37</v>
      </c>
      <c r="Q250" s="100" t="s">
        <v>37</v>
      </c>
      <c r="R250" s="100" t="s">
        <v>758</v>
      </c>
      <c r="S250" s="69"/>
      <c r="T250" s="101" t="s">
        <v>764</v>
      </c>
      <c r="V250" s="21">
        <v>0</v>
      </c>
      <c r="W250" s="22"/>
      <c r="X250" s="20">
        <v>2.63</v>
      </c>
      <c r="Y250" s="23">
        <v>0</v>
      </c>
    </row>
    <row r="251" spans="1:25" s="20" customFormat="1" ht="20.25" customHeight="1" x14ac:dyDescent="0.25">
      <c r="A251" s="58">
        <v>202</v>
      </c>
      <c r="B251" s="161">
        <v>24207214684</v>
      </c>
      <c r="C251" s="94" t="s">
        <v>1053</v>
      </c>
      <c r="D251" s="95" t="s">
        <v>227</v>
      </c>
      <c r="E251" s="96">
        <v>36748</v>
      </c>
      <c r="F251" s="97" t="s">
        <v>284</v>
      </c>
      <c r="G251" s="64" t="s">
        <v>1</v>
      </c>
      <c r="H251" s="98">
        <v>8.69</v>
      </c>
      <c r="I251" s="98"/>
      <c r="J251" s="98">
        <v>9.1</v>
      </c>
      <c r="K251" s="98">
        <v>8.1</v>
      </c>
      <c r="L251" s="98">
        <v>8.69</v>
      </c>
      <c r="M251" s="98">
        <v>3.78</v>
      </c>
      <c r="N251" s="100" t="s">
        <v>37</v>
      </c>
      <c r="O251" s="100" t="s">
        <v>37</v>
      </c>
      <c r="P251" s="100" t="s">
        <v>37</v>
      </c>
      <c r="Q251" s="100" t="s">
        <v>37</v>
      </c>
      <c r="R251" s="100" t="s">
        <v>758</v>
      </c>
      <c r="S251" s="69"/>
      <c r="T251" s="101" t="s">
        <v>763</v>
      </c>
      <c r="V251" s="21">
        <v>0</v>
      </c>
      <c r="W251" s="22"/>
      <c r="X251" s="20">
        <v>3.78</v>
      </c>
      <c r="Y251" s="23">
        <v>0</v>
      </c>
    </row>
    <row r="252" spans="1:25" s="20" customFormat="1" ht="20.25" customHeight="1" x14ac:dyDescent="0.25">
      <c r="A252" s="58">
        <v>203</v>
      </c>
      <c r="B252" s="161">
        <v>24217115931</v>
      </c>
      <c r="C252" s="94" t="s">
        <v>1054</v>
      </c>
      <c r="D252" s="95" t="s">
        <v>32</v>
      </c>
      <c r="E252" s="96">
        <v>36743</v>
      </c>
      <c r="F252" s="97" t="s">
        <v>358</v>
      </c>
      <c r="G252" s="64" t="s">
        <v>4</v>
      </c>
      <c r="H252" s="98">
        <v>7.49</v>
      </c>
      <c r="I252" s="98"/>
      <c r="J252" s="98">
        <v>9.1999999999999993</v>
      </c>
      <c r="K252" s="98">
        <v>6.8</v>
      </c>
      <c r="L252" s="98">
        <v>7.52</v>
      </c>
      <c r="M252" s="98">
        <v>3.18</v>
      </c>
      <c r="N252" s="100" t="s">
        <v>37</v>
      </c>
      <c r="O252" s="100">
        <v>0</v>
      </c>
      <c r="P252" s="100" t="s">
        <v>37</v>
      </c>
      <c r="Q252" s="100" t="s">
        <v>37</v>
      </c>
      <c r="R252" s="100" t="s">
        <v>759</v>
      </c>
      <c r="S252" s="69"/>
      <c r="T252" s="101" t="s">
        <v>764</v>
      </c>
      <c r="V252" s="21">
        <v>0</v>
      </c>
      <c r="W252" s="22"/>
      <c r="X252" s="20">
        <v>3.18</v>
      </c>
      <c r="Y252" s="23">
        <v>0</v>
      </c>
    </row>
    <row r="253" spans="1:25" s="20" customFormat="1" ht="20.25" customHeight="1" x14ac:dyDescent="0.25">
      <c r="A253" s="58">
        <v>204</v>
      </c>
      <c r="B253" s="161">
        <v>24207100009</v>
      </c>
      <c r="C253" s="94" t="s">
        <v>1055</v>
      </c>
      <c r="D253" s="95" t="s">
        <v>40</v>
      </c>
      <c r="E253" s="96">
        <v>36764</v>
      </c>
      <c r="F253" s="97" t="s">
        <v>303</v>
      </c>
      <c r="G253" s="64" t="s">
        <v>1</v>
      </c>
      <c r="H253" s="98">
        <v>8.07</v>
      </c>
      <c r="I253" s="98"/>
      <c r="J253" s="98">
        <v>8.8000000000000007</v>
      </c>
      <c r="K253" s="98">
        <v>9.1999999999999993</v>
      </c>
      <c r="L253" s="98">
        <v>8.1</v>
      </c>
      <c r="M253" s="98">
        <v>3.5</v>
      </c>
      <c r="N253" s="100" t="s">
        <v>37</v>
      </c>
      <c r="O253" s="100" t="s">
        <v>37</v>
      </c>
      <c r="P253" s="100" t="s">
        <v>37</v>
      </c>
      <c r="Q253" s="100" t="s">
        <v>37</v>
      </c>
      <c r="R253" s="100" t="s">
        <v>760</v>
      </c>
      <c r="S253" s="69"/>
      <c r="T253" s="101" t="s">
        <v>763</v>
      </c>
      <c r="V253" s="21">
        <v>0</v>
      </c>
      <c r="W253" s="22"/>
      <c r="X253" s="20">
        <v>3.5</v>
      </c>
      <c r="Y253" s="23">
        <v>0</v>
      </c>
    </row>
    <row r="254" spans="1:25" s="20" customFormat="1" ht="20.25" customHeight="1" x14ac:dyDescent="0.25">
      <c r="A254" s="58">
        <v>205</v>
      </c>
      <c r="B254" s="161">
        <v>24207101816</v>
      </c>
      <c r="C254" s="94" t="s">
        <v>1056</v>
      </c>
      <c r="D254" s="95" t="s">
        <v>40</v>
      </c>
      <c r="E254" s="96">
        <v>36798</v>
      </c>
      <c r="F254" s="97" t="s">
        <v>242</v>
      </c>
      <c r="G254" s="64" t="s">
        <v>1</v>
      </c>
      <c r="H254" s="98">
        <v>7.5</v>
      </c>
      <c r="I254" s="98"/>
      <c r="J254" s="98">
        <v>8.4</v>
      </c>
      <c r="K254" s="98">
        <v>8.5</v>
      </c>
      <c r="L254" s="98">
        <v>7.54</v>
      </c>
      <c r="M254" s="98">
        <v>3.17</v>
      </c>
      <c r="N254" s="100" t="s">
        <v>37</v>
      </c>
      <c r="O254" s="100" t="s">
        <v>37</v>
      </c>
      <c r="P254" s="100" t="s">
        <v>37</v>
      </c>
      <c r="Q254" s="100" t="s">
        <v>37</v>
      </c>
      <c r="R254" s="100" t="s">
        <v>758</v>
      </c>
      <c r="S254" s="69"/>
      <c r="T254" s="101" t="s">
        <v>763</v>
      </c>
      <c r="V254" s="21">
        <v>0</v>
      </c>
      <c r="W254" s="22"/>
      <c r="X254" s="20">
        <v>3.17</v>
      </c>
      <c r="Y254" s="23">
        <v>0</v>
      </c>
    </row>
    <row r="255" spans="1:25" s="20" customFormat="1" ht="20.25" customHeight="1" x14ac:dyDescent="0.25">
      <c r="A255" s="58">
        <v>206</v>
      </c>
      <c r="B255" s="161">
        <v>24207105385</v>
      </c>
      <c r="C255" s="94" t="s">
        <v>138</v>
      </c>
      <c r="D255" s="95" t="s">
        <v>40</v>
      </c>
      <c r="E255" s="96">
        <v>36647</v>
      </c>
      <c r="F255" s="97" t="s">
        <v>242</v>
      </c>
      <c r="G255" s="64" t="s">
        <v>1</v>
      </c>
      <c r="H255" s="98">
        <v>7.31</v>
      </c>
      <c r="I255" s="98"/>
      <c r="J255" s="98">
        <v>8.6999999999999993</v>
      </c>
      <c r="K255" s="98">
        <v>7.4</v>
      </c>
      <c r="L255" s="98">
        <v>7.34</v>
      </c>
      <c r="M255" s="98">
        <v>3.09</v>
      </c>
      <c r="N255" s="100" t="s">
        <v>37</v>
      </c>
      <c r="O255" s="100">
        <v>0</v>
      </c>
      <c r="P255" s="100" t="s">
        <v>37</v>
      </c>
      <c r="Q255" s="100" t="s">
        <v>37</v>
      </c>
      <c r="R255" s="100" t="s">
        <v>758</v>
      </c>
      <c r="S255" s="69"/>
      <c r="T255" s="101" t="s">
        <v>764</v>
      </c>
      <c r="V255" s="21">
        <v>0</v>
      </c>
      <c r="W255" s="22"/>
      <c r="X255" s="20">
        <v>3.09</v>
      </c>
      <c r="Y255" s="23">
        <v>0</v>
      </c>
    </row>
    <row r="256" spans="1:25" s="20" customFormat="1" ht="20.25" customHeight="1" x14ac:dyDescent="0.25">
      <c r="A256" s="58">
        <v>207</v>
      </c>
      <c r="B256" s="161">
        <v>24207107096</v>
      </c>
      <c r="C256" s="94" t="s">
        <v>866</v>
      </c>
      <c r="D256" s="95" t="s">
        <v>40</v>
      </c>
      <c r="E256" s="96">
        <v>36566</v>
      </c>
      <c r="F256" s="97" t="s">
        <v>242</v>
      </c>
      <c r="G256" s="64" t="s">
        <v>1</v>
      </c>
      <c r="H256" s="98">
        <v>7.73</v>
      </c>
      <c r="I256" s="98"/>
      <c r="J256" s="98">
        <v>8.8000000000000007</v>
      </c>
      <c r="K256" s="98">
        <v>6.3</v>
      </c>
      <c r="L256" s="98">
        <v>7.73</v>
      </c>
      <c r="M256" s="98">
        <v>3.28</v>
      </c>
      <c r="N256" s="100" t="s">
        <v>37</v>
      </c>
      <c r="O256" s="100" t="s">
        <v>37</v>
      </c>
      <c r="P256" s="100" t="s">
        <v>37</v>
      </c>
      <c r="Q256" s="100" t="s">
        <v>37</v>
      </c>
      <c r="R256" s="100" t="s">
        <v>758</v>
      </c>
      <c r="S256" s="69"/>
      <c r="T256" s="101" t="s">
        <v>763</v>
      </c>
      <c r="V256" s="21">
        <v>0</v>
      </c>
      <c r="W256" s="22"/>
      <c r="X256" s="20">
        <v>3.28</v>
      </c>
      <c r="Y256" s="23">
        <v>0</v>
      </c>
    </row>
    <row r="257" spans="1:28" s="20" customFormat="1" ht="20.25" customHeight="1" x14ac:dyDescent="0.25">
      <c r="A257" s="58">
        <v>208</v>
      </c>
      <c r="B257" s="161">
        <v>24207115216</v>
      </c>
      <c r="C257" s="94" t="s">
        <v>1057</v>
      </c>
      <c r="D257" s="95" t="s">
        <v>146</v>
      </c>
      <c r="E257" s="96">
        <v>36696</v>
      </c>
      <c r="F257" s="97" t="s">
        <v>244</v>
      </c>
      <c r="G257" s="64" t="s">
        <v>1</v>
      </c>
      <c r="H257" s="98">
        <v>6.64</v>
      </c>
      <c r="I257" s="98"/>
      <c r="J257" s="98">
        <v>9.3000000000000007</v>
      </c>
      <c r="K257" s="98">
        <v>6.8</v>
      </c>
      <c r="L257" s="98">
        <v>6.7</v>
      </c>
      <c r="M257" s="98">
        <v>2.68</v>
      </c>
      <c r="N257" s="100" t="s">
        <v>37</v>
      </c>
      <c r="O257" s="100" t="s">
        <v>37</v>
      </c>
      <c r="P257" s="100" t="s">
        <v>37</v>
      </c>
      <c r="Q257" s="100" t="s">
        <v>37</v>
      </c>
      <c r="R257" s="100" t="s">
        <v>758</v>
      </c>
      <c r="S257" s="69"/>
      <c r="T257" s="101" t="s">
        <v>763</v>
      </c>
      <c r="V257" s="21">
        <v>0</v>
      </c>
      <c r="W257" s="22"/>
      <c r="X257" s="20">
        <v>2.68</v>
      </c>
      <c r="Y257" s="23">
        <v>0</v>
      </c>
    </row>
    <row r="258" spans="1:28" s="20" customFormat="1" ht="20.25" customHeight="1" x14ac:dyDescent="0.25">
      <c r="A258" s="58">
        <v>209</v>
      </c>
      <c r="B258" s="161">
        <v>24207115458</v>
      </c>
      <c r="C258" s="94" t="s">
        <v>1058</v>
      </c>
      <c r="D258" s="95" t="s">
        <v>233</v>
      </c>
      <c r="E258" s="96">
        <v>36580</v>
      </c>
      <c r="F258" s="97" t="s">
        <v>244</v>
      </c>
      <c r="G258" s="64" t="s">
        <v>1</v>
      </c>
      <c r="H258" s="98">
        <v>7.61</v>
      </c>
      <c r="I258" s="98"/>
      <c r="J258" s="98">
        <v>8.6</v>
      </c>
      <c r="K258" s="98">
        <v>9</v>
      </c>
      <c r="L258" s="98">
        <v>7.66</v>
      </c>
      <c r="M258" s="98">
        <v>3.27</v>
      </c>
      <c r="N258" s="100" t="s">
        <v>37</v>
      </c>
      <c r="O258" s="100" t="s">
        <v>37</v>
      </c>
      <c r="P258" s="100" t="s">
        <v>37</v>
      </c>
      <c r="Q258" s="100" t="s">
        <v>37</v>
      </c>
      <c r="R258" s="100" t="s">
        <v>758</v>
      </c>
      <c r="S258" s="69"/>
      <c r="T258" s="101" t="s">
        <v>763</v>
      </c>
      <c r="V258" s="21">
        <v>0</v>
      </c>
      <c r="W258" s="22"/>
      <c r="X258" s="20">
        <v>3.27</v>
      </c>
      <c r="Y258" s="23">
        <v>0</v>
      </c>
    </row>
    <row r="259" spans="1:28" s="20" customFormat="1" ht="20.25" customHeight="1" x14ac:dyDescent="0.25">
      <c r="A259" s="58">
        <v>210</v>
      </c>
      <c r="B259" s="161">
        <v>24207116188</v>
      </c>
      <c r="C259" s="94" t="s">
        <v>1059</v>
      </c>
      <c r="D259" s="95" t="s">
        <v>233</v>
      </c>
      <c r="E259" s="96">
        <v>36551</v>
      </c>
      <c r="F259" s="97" t="s">
        <v>1060</v>
      </c>
      <c r="G259" s="64" t="s">
        <v>1</v>
      </c>
      <c r="H259" s="98">
        <v>7.46</v>
      </c>
      <c r="I259" s="98"/>
      <c r="J259" s="98">
        <v>8.3000000000000007</v>
      </c>
      <c r="K259" s="98">
        <v>6.6</v>
      </c>
      <c r="L259" s="98">
        <v>7.46</v>
      </c>
      <c r="M259" s="98">
        <v>3.14</v>
      </c>
      <c r="N259" s="100" t="s">
        <v>37</v>
      </c>
      <c r="O259" s="100" t="s">
        <v>37</v>
      </c>
      <c r="P259" s="100" t="s">
        <v>37</v>
      </c>
      <c r="Q259" s="100" t="s">
        <v>37</v>
      </c>
      <c r="R259" s="100" t="s">
        <v>758</v>
      </c>
      <c r="S259" s="69"/>
      <c r="T259" s="101" t="s">
        <v>763</v>
      </c>
      <c r="V259" s="21">
        <v>0</v>
      </c>
      <c r="W259" s="22"/>
      <c r="X259" s="20">
        <v>3.14</v>
      </c>
      <c r="Y259" s="23">
        <v>0</v>
      </c>
    </row>
    <row r="260" spans="1:28" s="20" customFormat="1" ht="20.25" customHeight="1" x14ac:dyDescent="0.25">
      <c r="A260" s="58">
        <v>211</v>
      </c>
      <c r="B260" s="161">
        <v>24207115814</v>
      </c>
      <c r="C260" s="94" t="s">
        <v>1061</v>
      </c>
      <c r="D260" s="95" t="s">
        <v>145</v>
      </c>
      <c r="E260" s="96">
        <v>36847</v>
      </c>
      <c r="F260" s="97" t="s">
        <v>244</v>
      </c>
      <c r="G260" s="64" t="s">
        <v>1</v>
      </c>
      <c r="H260" s="98">
        <v>7.81</v>
      </c>
      <c r="I260" s="98"/>
      <c r="J260" s="98">
        <v>9.8000000000000007</v>
      </c>
      <c r="K260" s="98">
        <v>9.3000000000000007</v>
      </c>
      <c r="L260" s="98">
        <v>7.88</v>
      </c>
      <c r="M260" s="98">
        <v>3.38</v>
      </c>
      <c r="N260" s="100" t="s">
        <v>37</v>
      </c>
      <c r="O260" s="100" t="s">
        <v>37</v>
      </c>
      <c r="P260" s="100" t="s">
        <v>37</v>
      </c>
      <c r="Q260" s="100" t="s">
        <v>37</v>
      </c>
      <c r="R260" s="100" t="s">
        <v>758</v>
      </c>
      <c r="S260" s="69"/>
      <c r="T260" s="101" t="s">
        <v>763</v>
      </c>
      <c r="V260" s="21">
        <v>0</v>
      </c>
      <c r="W260" s="22"/>
      <c r="X260" s="20">
        <v>3.38</v>
      </c>
      <c r="Y260" s="23">
        <v>0</v>
      </c>
    </row>
    <row r="261" spans="1:28" s="20" customFormat="1" ht="20.25" customHeight="1" x14ac:dyDescent="0.25">
      <c r="A261" s="58">
        <v>212</v>
      </c>
      <c r="B261" s="161">
        <v>24207104011</v>
      </c>
      <c r="C261" s="94" t="s">
        <v>1062</v>
      </c>
      <c r="D261" s="95" t="s">
        <v>145</v>
      </c>
      <c r="E261" s="96">
        <v>36647</v>
      </c>
      <c r="F261" s="97" t="s">
        <v>244</v>
      </c>
      <c r="G261" s="64" t="s">
        <v>1</v>
      </c>
      <c r="H261" s="98">
        <v>8.7899999999999991</v>
      </c>
      <c r="I261" s="98"/>
      <c r="J261" s="98">
        <v>9.8000000000000007</v>
      </c>
      <c r="K261" s="98">
        <v>8.9</v>
      </c>
      <c r="L261" s="98">
        <v>8.81</v>
      </c>
      <c r="M261" s="98">
        <v>3.8</v>
      </c>
      <c r="N261" s="100" t="s">
        <v>37</v>
      </c>
      <c r="O261" s="100" t="s">
        <v>37</v>
      </c>
      <c r="P261" s="100" t="s">
        <v>37</v>
      </c>
      <c r="Q261" s="100" t="s">
        <v>37</v>
      </c>
      <c r="R261" s="100" t="s">
        <v>758</v>
      </c>
      <c r="S261" s="69"/>
      <c r="T261" s="101" t="s">
        <v>763</v>
      </c>
      <c r="V261" s="21">
        <v>0</v>
      </c>
      <c r="W261" s="22"/>
      <c r="X261" s="20">
        <v>3.8</v>
      </c>
      <c r="Y261" s="23">
        <v>0</v>
      </c>
    </row>
    <row r="262" spans="1:28" s="20" customFormat="1" ht="20.25" customHeight="1" x14ac:dyDescent="0.25">
      <c r="A262" s="148">
        <v>213</v>
      </c>
      <c r="B262" s="162">
        <v>24207115642</v>
      </c>
      <c r="C262" s="150" t="s">
        <v>1063</v>
      </c>
      <c r="D262" s="151" t="s">
        <v>145</v>
      </c>
      <c r="E262" s="152">
        <v>36568</v>
      </c>
      <c r="F262" s="153" t="s">
        <v>244</v>
      </c>
      <c r="G262" s="154" t="s">
        <v>1</v>
      </c>
      <c r="H262" s="155">
        <v>8.41</v>
      </c>
      <c r="I262" s="155"/>
      <c r="J262" s="155">
        <v>7.2</v>
      </c>
      <c r="K262" s="155">
        <v>7.4</v>
      </c>
      <c r="L262" s="155">
        <v>8.3699999999999992</v>
      </c>
      <c r="M262" s="155">
        <v>3.63</v>
      </c>
      <c r="N262" s="157" t="s">
        <v>37</v>
      </c>
      <c r="O262" s="157" t="s">
        <v>37</v>
      </c>
      <c r="P262" s="157" t="s">
        <v>37</v>
      </c>
      <c r="Q262" s="157" t="s">
        <v>37</v>
      </c>
      <c r="R262" s="157" t="s">
        <v>760</v>
      </c>
      <c r="S262" s="158"/>
      <c r="T262" s="159" t="s">
        <v>763</v>
      </c>
      <c r="V262" s="21">
        <v>0</v>
      </c>
      <c r="W262" s="22"/>
      <c r="X262" s="20">
        <v>3.63</v>
      </c>
      <c r="Y262" s="23">
        <v>0</v>
      </c>
    </row>
    <row r="263" spans="1:28" ht="20.25" customHeight="1" x14ac:dyDescent="0.25">
      <c r="A263" s="115" t="s">
        <v>901</v>
      </c>
      <c r="B263" s="116"/>
      <c r="C263" s="116"/>
      <c r="D263" s="117"/>
      <c r="E263" s="118"/>
      <c r="F263" s="119"/>
      <c r="G263" s="120"/>
      <c r="H263" s="116"/>
      <c r="I263" s="120"/>
      <c r="J263" s="120"/>
      <c r="K263" s="120"/>
      <c r="L263" s="120"/>
      <c r="M263" s="120"/>
      <c r="N263" s="120"/>
      <c r="O263" s="120"/>
      <c r="P263" s="120"/>
      <c r="Q263" s="116"/>
      <c r="R263" s="116"/>
      <c r="S263" s="121"/>
      <c r="T263" s="122"/>
      <c r="U263" s="20"/>
      <c r="V263" s="21"/>
      <c r="W263" s="22"/>
      <c r="X263" s="20"/>
      <c r="Y263" s="23"/>
      <c r="AA263" s="20"/>
      <c r="AB263" s="20"/>
    </row>
    <row r="264" spans="1:28" s="20" customFormat="1" ht="20.25" customHeight="1" x14ac:dyDescent="0.25">
      <c r="A264" s="137">
        <v>1</v>
      </c>
      <c r="B264" s="160">
        <v>24217102318</v>
      </c>
      <c r="C264" s="138" t="s">
        <v>1064</v>
      </c>
      <c r="D264" s="139" t="s">
        <v>5</v>
      </c>
      <c r="E264" s="140">
        <v>36564</v>
      </c>
      <c r="F264" s="141" t="s">
        <v>249</v>
      </c>
      <c r="G264" s="142" t="s">
        <v>4</v>
      </c>
      <c r="H264" s="143">
        <v>6.88</v>
      </c>
      <c r="I264" s="143"/>
      <c r="J264" s="143">
        <v>8.1</v>
      </c>
      <c r="K264" s="143">
        <v>5.5</v>
      </c>
      <c r="L264" s="143">
        <v>6.89</v>
      </c>
      <c r="M264" s="143">
        <v>2.8</v>
      </c>
      <c r="N264" s="145" t="s">
        <v>37</v>
      </c>
      <c r="O264" s="145">
        <v>0</v>
      </c>
      <c r="P264" s="145" t="s">
        <v>37</v>
      </c>
      <c r="Q264" s="145" t="s">
        <v>37</v>
      </c>
      <c r="R264" s="145" t="s">
        <v>758</v>
      </c>
      <c r="S264" s="146"/>
      <c r="T264" s="147" t="s">
        <v>764</v>
      </c>
      <c r="V264" s="21">
        <v>0</v>
      </c>
      <c r="W264" s="22"/>
      <c r="X264" s="20">
        <v>2.8</v>
      </c>
      <c r="Y264" s="23">
        <v>0</v>
      </c>
    </row>
    <row r="265" spans="1:28" s="20" customFormat="1" ht="20.25" customHeight="1" x14ac:dyDescent="0.25">
      <c r="A265" s="58">
        <v>2</v>
      </c>
      <c r="B265" s="161">
        <v>24207105562</v>
      </c>
      <c r="C265" s="94" t="s">
        <v>512</v>
      </c>
      <c r="D265" s="95" t="s">
        <v>5</v>
      </c>
      <c r="E265" s="96">
        <v>36852</v>
      </c>
      <c r="F265" s="97" t="s">
        <v>242</v>
      </c>
      <c r="G265" s="64" t="s">
        <v>1</v>
      </c>
      <c r="H265" s="98">
        <v>7.3</v>
      </c>
      <c r="I265" s="98"/>
      <c r="J265" s="98">
        <v>8.6999999999999993</v>
      </c>
      <c r="K265" s="98">
        <v>6.5</v>
      </c>
      <c r="L265" s="98">
        <v>7.32</v>
      </c>
      <c r="M265" s="98">
        <v>3.11</v>
      </c>
      <c r="N265" s="100">
        <v>0</v>
      </c>
      <c r="O265" s="100" t="s">
        <v>37</v>
      </c>
      <c r="P265" s="100" t="s">
        <v>37</v>
      </c>
      <c r="Q265" s="100" t="s">
        <v>37</v>
      </c>
      <c r="R265" s="100" t="s">
        <v>758</v>
      </c>
      <c r="S265" s="69"/>
      <c r="T265" s="101" t="s">
        <v>764</v>
      </c>
      <c r="V265" s="21">
        <v>3</v>
      </c>
      <c r="W265" s="22"/>
      <c r="X265" s="20">
        <v>3.18</v>
      </c>
      <c r="Y265" s="23">
        <v>7.0000000000000284E-2</v>
      </c>
    </row>
    <row r="266" spans="1:28" s="20" customFormat="1" ht="20.25" customHeight="1" x14ac:dyDescent="0.25">
      <c r="A266" s="58">
        <v>3</v>
      </c>
      <c r="B266" s="161">
        <v>24207101399</v>
      </c>
      <c r="C266" s="94" t="s">
        <v>512</v>
      </c>
      <c r="D266" s="95" t="s">
        <v>5</v>
      </c>
      <c r="E266" s="96">
        <v>36641</v>
      </c>
      <c r="F266" s="97" t="s">
        <v>262</v>
      </c>
      <c r="G266" s="64" t="s">
        <v>1</v>
      </c>
      <c r="H266" s="98">
        <v>7.01</v>
      </c>
      <c r="I266" s="98"/>
      <c r="J266" s="98">
        <v>8.9</v>
      </c>
      <c r="K266" s="98">
        <v>7.9</v>
      </c>
      <c r="L266" s="98">
        <v>7.06</v>
      </c>
      <c r="M266" s="98">
        <v>2.96</v>
      </c>
      <c r="N266" s="100">
        <v>0</v>
      </c>
      <c r="O266" s="100">
        <v>0</v>
      </c>
      <c r="P266" s="100" t="s">
        <v>37</v>
      </c>
      <c r="Q266" s="100" t="s">
        <v>37</v>
      </c>
      <c r="R266" s="100" t="s">
        <v>759</v>
      </c>
      <c r="S266" s="69"/>
      <c r="T266" s="101" t="s">
        <v>764</v>
      </c>
      <c r="V266" s="21">
        <v>6</v>
      </c>
      <c r="W266" s="22"/>
      <c r="X266" s="20">
        <v>3.03</v>
      </c>
      <c r="Y266" s="23">
        <v>6.999999999999984E-2</v>
      </c>
    </row>
    <row r="267" spans="1:28" s="20" customFormat="1" ht="20.25" customHeight="1" x14ac:dyDescent="0.25">
      <c r="A267" s="58">
        <v>4</v>
      </c>
      <c r="B267" s="161">
        <v>24207115595</v>
      </c>
      <c r="C267" s="94" t="s">
        <v>802</v>
      </c>
      <c r="D267" s="95" t="s">
        <v>11</v>
      </c>
      <c r="E267" s="96">
        <v>36623</v>
      </c>
      <c r="F267" s="97" t="s">
        <v>249</v>
      </c>
      <c r="G267" s="64" t="s">
        <v>1</v>
      </c>
      <c r="H267" s="98">
        <v>7.58</v>
      </c>
      <c r="I267" s="98"/>
      <c r="J267" s="98">
        <v>9.1999999999999993</v>
      </c>
      <c r="K267" s="98">
        <v>6.8</v>
      </c>
      <c r="L267" s="98">
        <v>7.6</v>
      </c>
      <c r="M267" s="98">
        <v>3.22</v>
      </c>
      <c r="N267" s="100" t="s">
        <v>37</v>
      </c>
      <c r="O267" s="100">
        <v>0</v>
      </c>
      <c r="P267" s="100" t="s">
        <v>37</v>
      </c>
      <c r="Q267" s="100" t="s">
        <v>37</v>
      </c>
      <c r="R267" s="100" t="s">
        <v>758</v>
      </c>
      <c r="S267" s="69"/>
      <c r="T267" s="101" t="s">
        <v>764</v>
      </c>
      <c r="V267" s="21">
        <v>0</v>
      </c>
      <c r="W267" s="22"/>
      <c r="X267" s="20">
        <v>3.22</v>
      </c>
      <c r="Y267" s="23">
        <v>0</v>
      </c>
    </row>
    <row r="268" spans="1:28" s="20" customFormat="1" ht="20.25" customHeight="1" x14ac:dyDescent="0.25">
      <c r="A268" s="58">
        <v>5</v>
      </c>
      <c r="B268" s="161">
        <v>24217209103</v>
      </c>
      <c r="C268" s="94" t="s">
        <v>1065</v>
      </c>
      <c r="D268" s="95" t="s">
        <v>29</v>
      </c>
      <c r="E268" s="96">
        <v>36404</v>
      </c>
      <c r="F268" s="97" t="s">
        <v>242</v>
      </c>
      <c r="G268" s="64" t="s">
        <v>4</v>
      </c>
      <c r="H268" s="98">
        <v>6.69</v>
      </c>
      <c r="I268" s="98"/>
      <c r="J268" s="98">
        <v>9.1</v>
      </c>
      <c r="K268" s="98">
        <v>6.6</v>
      </c>
      <c r="L268" s="98">
        <v>6.74</v>
      </c>
      <c r="M268" s="98">
        <v>2.74</v>
      </c>
      <c r="N268" s="100">
        <v>0</v>
      </c>
      <c r="O268" s="100" t="s">
        <v>37</v>
      </c>
      <c r="P268" s="100">
        <v>0</v>
      </c>
      <c r="Q268" s="100" t="s">
        <v>37</v>
      </c>
      <c r="R268" s="100" t="s">
        <v>759</v>
      </c>
      <c r="S268" s="69"/>
      <c r="T268" s="101" t="s">
        <v>764</v>
      </c>
      <c r="V268" s="21">
        <v>2</v>
      </c>
      <c r="W268" s="22"/>
      <c r="X268" s="20">
        <v>2.78</v>
      </c>
      <c r="Y268" s="23">
        <v>3.9999999999999591E-2</v>
      </c>
    </row>
    <row r="269" spans="1:28" s="20" customFormat="1" ht="20.25" customHeight="1" x14ac:dyDescent="0.25">
      <c r="A269" s="58">
        <v>6</v>
      </c>
      <c r="B269" s="161">
        <v>24207105795</v>
      </c>
      <c r="C269" s="94" t="s">
        <v>1066</v>
      </c>
      <c r="D269" s="95" t="s">
        <v>21</v>
      </c>
      <c r="E269" s="96">
        <v>36752</v>
      </c>
      <c r="F269" s="97" t="s">
        <v>242</v>
      </c>
      <c r="G269" s="64" t="s">
        <v>1</v>
      </c>
      <c r="H269" s="98">
        <v>6.98</v>
      </c>
      <c r="I269" s="98"/>
      <c r="J269" s="98">
        <v>9.1999999999999993</v>
      </c>
      <c r="K269" s="98">
        <v>5.5</v>
      </c>
      <c r="L269" s="98">
        <v>7.01</v>
      </c>
      <c r="M269" s="98">
        <v>2.9</v>
      </c>
      <c r="N269" s="100">
        <v>0</v>
      </c>
      <c r="O269" s="100">
        <v>0</v>
      </c>
      <c r="P269" s="100">
        <v>0</v>
      </c>
      <c r="Q269" s="100" t="s">
        <v>37</v>
      </c>
      <c r="R269" s="100" t="s">
        <v>758</v>
      </c>
      <c r="S269" s="69"/>
      <c r="T269" s="101" t="s">
        <v>764</v>
      </c>
      <c r="V269" s="21">
        <v>2</v>
      </c>
      <c r="W269" s="22"/>
      <c r="X269" s="20">
        <v>2.9</v>
      </c>
      <c r="Y269" s="23">
        <v>0</v>
      </c>
    </row>
    <row r="270" spans="1:28" s="20" customFormat="1" ht="20.25" customHeight="1" x14ac:dyDescent="0.25">
      <c r="A270" s="58">
        <v>7</v>
      </c>
      <c r="B270" s="161">
        <v>24207104312</v>
      </c>
      <c r="C270" s="94" t="s">
        <v>147</v>
      </c>
      <c r="D270" s="95" t="s">
        <v>22</v>
      </c>
      <c r="E270" s="96">
        <v>36554</v>
      </c>
      <c r="F270" s="97" t="s">
        <v>311</v>
      </c>
      <c r="G270" s="64" t="s">
        <v>1</v>
      </c>
      <c r="H270" s="98">
        <v>6.86</v>
      </c>
      <c r="I270" s="98"/>
      <c r="J270" s="98">
        <v>9.1</v>
      </c>
      <c r="K270" s="98">
        <v>7.5</v>
      </c>
      <c r="L270" s="98">
        <v>6.91</v>
      </c>
      <c r="M270" s="98">
        <v>2.82</v>
      </c>
      <c r="N270" s="100">
        <v>0</v>
      </c>
      <c r="O270" s="100" t="s">
        <v>37</v>
      </c>
      <c r="P270" s="100" t="s">
        <v>37</v>
      </c>
      <c r="Q270" s="100" t="s">
        <v>37</v>
      </c>
      <c r="R270" s="100" t="s">
        <v>758</v>
      </c>
      <c r="S270" s="69"/>
      <c r="T270" s="101" t="s">
        <v>764</v>
      </c>
      <c r="V270" s="21">
        <v>3</v>
      </c>
      <c r="W270" s="22"/>
      <c r="X270" s="20">
        <v>2.88</v>
      </c>
      <c r="Y270" s="23">
        <v>6.0000000000000053E-2</v>
      </c>
    </row>
    <row r="271" spans="1:28" s="20" customFormat="1" ht="20.25" customHeight="1" x14ac:dyDescent="0.25">
      <c r="A271" s="58">
        <v>8</v>
      </c>
      <c r="B271" s="161">
        <v>24207101644</v>
      </c>
      <c r="C271" s="94" t="s">
        <v>328</v>
      </c>
      <c r="D271" s="95" t="s">
        <v>186</v>
      </c>
      <c r="E271" s="96">
        <v>36694</v>
      </c>
      <c r="F271" s="97" t="s">
        <v>249</v>
      </c>
      <c r="G271" s="64" t="s">
        <v>1</v>
      </c>
      <c r="H271" s="98">
        <v>6.5</v>
      </c>
      <c r="I271" s="98"/>
      <c r="J271" s="98">
        <v>8</v>
      </c>
      <c r="K271" s="98">
        <v>8.1</v>
      </c>
      <c r="L271" s="98">
        <v>6.56</v>
      </c>
      <c r="M271" s="98">
        <v>2.63</v>
      </c>
      <c r="N271" s="100">
        <v>0</v>
      </c>
      <c r="O271" s="100" t="s">
        <v>37</v>
      </c>
      <c r="P271" s="100" t="s">
        <v>37</v>
      </c>
      <c r="Q271" s="100" t="s">
        <v>37</v>
      </c>
      <c r="R271" s="100" t="s">
        <v>758</v>
      </c>
      <c r="S271" s="69"/>
      <c r="T271" s="101" t="s">
        <v>764</v>
      </c>
      <c r="V271" s="21">
        <v>3</v>
      </c>
      <c r="W271" s="22"/>
      <c r="X271" s="20">
        <v>2.69</v>
      </c>
      <c r="Y271" s="23">
        <v>6.0000000000000053E-2</v>
      </c>
    </row>
    <row r="272" spans="1:28" s="20" customFormat="1" ht="20.25" customHeight="1" x14ac:dyDescent="0.25">
      <c r="A272" s="58">
        <v>9</v>
      </c>
      <c r="B272" s="161">
        <v>24207100680</v>
      </c>
      <c r="C272" s="94" t="s">
        <v>1067</v>
      </c>
      <c r="D272" s="95" t="s">
        <v>39</v>
      </c>
      <c r="E272" s="96">
        <v>36857</v>
      </c>
      <c r="F272" s="97" t="s">
        <v>356</v>
      </c>
      <c r="G272" s="64" t="s">
        <v>1</v>
      </c>
      <c r="H272" s="98">
        <v>6.72</v>
      </c>
      <c r="I272" s="98"/>
      <c r="J272" s="98">
        <v>9</v>
      </c>
      <c r="K272" s="98">
        <v>8.3000000000000007</v>
      </c>
      <c r="L272" s="98">
        <v>6.79</v>
      </c>
      <c r="M272" s="98">
        <v>2.78</v>
      </c>
      <c r="N272" s="100">
        <v>0</v>
      </c>
      <c r="O272" s="100">
        <v>0</v>
      </c>
      <c r="P272" s="100" t="s">
        <v>37</v>
      </c>
      <c r="Q272" s="100" t="s">
        <v>37</v>
      </c>
      <c r="R272" s="100" t="s">
        <v>759</v>
      </c>
      <c r="S272" s="69"/>
      <c r="T272" s="101" t="s">
        <v>764</v>
      </c>
      <c r="V272" s="21">
        <v>4</v>
      </c>
      <c r="W272" s="22"/>
      <c r="X272" s="20">
        <v>2.78</v>
      </c>
      <c r="Y272" s="23">
        <v>0</v>
      </c>
    </row>
    <row r="273" spans="1:25" s="20" customFormat="1" ht="20.25" customHeight="1" x14ac:dyDescent="0.25">
      <c r="A273" s="58">
        <v>10</v>
      </c>
      <c r="B273" s="161">
        <v>24217104164</v>
      </c>
      <c r="C273" s="94" t="s">
        <v>337</v>
      </c>
      <c r="D273" s="95" t="s">
        <v>1068</v>
      </c>
      <c r="E273" s="96">
        <v>36759</v>
      </c>
      <c r="F273" s="97" t="s">
        <v>244</v>
      </c>
      <c r="G273" s="64" t="s">
        <v>4</v>
      </c>
      <c r="H273" s="98">
        <v>7.28</v>
      </c>
      <c r="I273" s="98"/>
      <c r="J273" s="98">
        <v>9.3000000000000007</v>
      </c>
      <c r="K273" s="98">
        <v>8.6</v>
      </c>
      <c r="L273" s="98">
        <v>7.34</v>
      </c>
      <c r="M273" s="98">
        <v>3.09</v>
      </c>
      <c r="N273" s="100" t="s">
        <v>37</v>
      </c>
      <c r="O273" s="100" t="s">
        <v>37</v>
      </c>
      <c r="P273" s="100" t="s">
        <v>37</v>
      </c>
      <c r="Q273" s="100" t="s">
        <v>37</v>
      </c>
      <c r="R273" s="100" t="s">
        <v>758</v>
      </c>
      <c r="S273" s="69"/>
      <c r="T273" s="101" t="s">
        <v>763</v>
      </c>
      <c r="V273" s="21">
        <v>0</v>
      </c>
      <c r="W273" s="22"/>
      <c r="X273" s="20">
        <v>3.09</v>
      </c>
      <c r="Y273" s="23">
        <v>0</v>
      </c>
    </row>
    <row r="274" spans="1:25" s="20" customFormat="1" ht="20.25" customHeight="1" x14ac:dyDescent="0.25">
      <c r="A274" s="58">
        <v>11</v>
      </c>
      <c r="B274" s="161">
        <v>24207102709</v>
      </c>
      <c r="C274" s="94" t="s">
        <v>1069</v>
      </c>
      <c r="D274" s="95" t="s">
        <v>50</v>
      </c>
      <c r="E274" s="96">
        <v>36672</v>
      </c>
      <c r="F274" s="97" t="s">
        <v>262</v>
      </c>
      <c r="G274" s="64" t="s">
        <v>1</v>
      </c>
      <c r="H274" s="98">
        <v>6.84</v>
      </c>
      <c r="I274" s="98"/>
      <c r="J274" s="98">
        <v>9.1999999999999993</v>
      </c>
      <c r="K274" s="98">
        <v>8.4</v>
      </c>
      <c r="L274" s="98">
        <v>6.92</v>
      </c>
      <c r="M274" s="98">
        <v>2.82</v>
      </c>
      <c r="N274" s="100" t="s">
        <v>37</v>
      </c>
      <c r="O274" s="100" t="s">
        <v>37</v>
      </c>
      <c r="P274" s="100" t="s">
        <v>37</v>
      </c>
      <c r="Q274" s="100" t="s">
        <v>37</v>
      </c>
      <c r="R274" s="100" t="s">
        <v>761</v>
      </c>
      <c r="S274" s="69"/>
      <c r="T274" s="101" t="s">
        <v>764</v>
      </c>
      <c r="V274" s="21">
        <v>2</v>
      </c>
      <c r="W274" s="22"/>
      <c r="X274" s="20">
        <v>2.82</v>
      </c>
      <c r="Y274" s="23">
        <v>0</v>
      </c>
    </row>
    <row r="275" spans="1:25" s="20" customFormat="1" ht="20.25" customHeight="1" x14ac:dyDescent="0.25">
      <c r="A275" s="58">
        <v>12</v>
      </c>
      <c r="B275" s="161">
        <v>24217105028</v>
      </c>
      <c r="C275" s="94" t="s">
        <v>251</v>
      </c>
      <c r="D275" s="95" t="s">
        <v>37</v>
      </c>
      <c r="E275" s="96">
        <v>36652</v>
      </c>
      <c r="F275" s="97" t="s">
        <v>244</v>
      </c>
      <c r="G275" s="64" t="s">
        <v>4</v>
      </c>
      <c r="H275" s="98">
        <v>6.21</v>
      </c>
      <c r="I275" s="98"/>
      <c r="J275" s="98">
        <v>6.8</v>
      </c>
      <c r="K275" s="98">
        <v>7.8</v>
      </c>
      <c r="L275" s="98">
        <v>6.25</v>
      </c>
      <c r="M275" s="98">
        <v>2.39</v>
      </c>
      <c r="N275" s="100">
        <v>0</v>
      </c>
      <c r="O275" s="100">
        <v>0</v>
      </c>
      <c r="P275" s="100" t="s">
        <v>37</v>
      </c>
      <c r="Q275" s="100" t="s">
        <v>37</v>
      </c>
      <c r="R275" s="100" t="s">
        <v>759</v>
      </c>
      <c r="S275" s="69"/>
      <c r="T275" s="101" t="s">
        <v>764</v>
      </c>
      <c r="V275" s="21">
        <v>0</v>
      </c>
      <c r="W275" s="22"/>
      <c r="X275" s="20">
        <v>2.39</v>
      </c>
      <c r="Y275" s="23">
        <v>0</v>
      </c>
    </row>
    <row r="276" spans="1:25" s="20" customFormat="1" ht="20.25" customHeight="1" x14ac:dyDescent="0.25">
      <c r="A276" s="58">
        <v>13</v>
      </c>
      <c r="B276" s="161">
        <v>24217209447</v>
      </c>
      <c r="C276" s="94" t="s">
        <v>329</v>
      </c>
      <c r="D276" s="95" t="s">
        <v>43</v>
      </c>
      <c r="E276" s="96">
        <v>36848</v>
      </c>
      <c r="F276" s="97" t="s">
        <v>249</v>
      </c>
      <c r="G276" s="64" t="s">
        <v>4</v>
      </c>
      <c r="H276" s="98">
        <v>6.67</v>
      </c>
      <c r="I276" s="98"/>
      <c r="J276" s="98">
        <v>8</v>
      </c>
      <c r="K276" s="98">
        <v>6.1</v>
      </c>
      <c r="L276" s="98">
        <v>6.69</v>
      </c>
      <c r="M276" s="98">
        <v>2.68</v>
      </c>
      <c r="N276" s="100">
        <v>0</v>
      </c>
      <c r="O276" s="100">
        <v>0</v>
      </c>
      <c r="P276" s="100">
        <v>0</v>
      </c>
      <c r="Q276" s="100" t="s">
        <v>37</v>
      </c>
      <c r="R276" s="100" t="s">
        <v>759</v>
      </c>
      <c r="S276" s="69"/>
      <c r="T276" s="101" t="s">
        <v>764</v>
      </c>
      <c r="V276" s="21">
        <v>3</v>
      </c>
      <c r="W276" s="22"/>
      <c r="X276" s="20">
        <v>2.68</v>
      </c>
      <c r="Y276" s="23">
        <v>0</v>
      </c>
    </row>
    <row r="277" spans="1:25" s="20" customFormat="1" ht="20.25" customHeight="1" x14ac:dyDescent="0.25">
      <c r="A277" s="58">
        <v>14</v>
      </c>
      <c r="B277" s="161">
        <v>24207116245</v>
      </c>
      <c r="C277" s="94" t="s">
        <v>1070</v>
      </c>
      <c r="D277" s="95" t="s">
        <v>60</v>
      </c>
      <c r="E277" s="96">
        <v>36886</v>
      </c>
      <c r="F277" s="97" t="s">
        <v>244</v>
      </c>
      <c r="G277" s="64" t="s">
        <v>1</v>
      </c>
      <c r="H277" s="98">
        <v>6.56</v>
      </c>
      <c r="I277" s="98"/>
      <c r="J277" s="98">
        <v>8.9</v>
      </c>
      <c r="K277" s="98">
        <v>7.9</v>
      </c>
      <c r="L277" s="98">
        <v>6.62</v>
      </c>
      <c r="M277" s="98">
        <v>2.65</v>
      </c>
      <c r="N277" s="100" t="s">
        <v>37</v>
      </c>
      <c r="O277" s="100">
        <v>0</v>
      </c>
      <c r="P277" s="100" t="s">
        <v>37</v>
      </c>
      <c r="Q277" s="100">
        <v>0</v>
      </c>
      <c r="R277" s="100" t="s">
        <v>759</v>
      </c>
      <c r="S277" s="69"/>
      <c r="T277" s="101" t="s">
        <v>764</v>
      </c>
      <c r="V277" s="21">
        <v>3</v>
      </c>
      <c r="W277" s="22"/>
      <c r="X277" s="20">
        <v>2.69</v>
      </c>
      <c r="Y277" s="23">
        <v>4.0000000000000036E-2</v>
      </c>
    </row>
    <row r="278" spans="1:25" s="20" customFormat="1" ht="20.25" customHeight="1" x14ac:dyDescent="0.25">
      <c r="A278" s="58">
        <v>15</v>
      </c>
      <c r="B278" s="161">
        <v>24207104382</v>
      </c>
      <c r="C278" s="94" t="s">
        <v>348</v>
      </c>
      <c r="D278" s="95" t="s">
        <v>57</v>
      </c>
      <c r="E278" s="96">
        <v>36578</v>
      </c>
      <c r="F278" s="97" t="s">
        <v>244</v>
      </c>
      <c r="G278" s="64" t="s">
        <v>1</v>
      </c>
      <c r="H278" s="98">
        <v>6.3</v>
      </c>
      <c r="I278" s="98"/>
      <c r="J278" s="98">
        <v>8.8000000000000007</v>
      </c>
      <c r="K278" s="98">
        <v>8.6999999999999993</v>
      </c>
      <c r="L278" s="98">
        <v>6.39</v>
      </c>
      <c r="M278" s="98">
        <v>2.5</v>
      </c>
      <c r="N278" s="100" t="s">
        <v>37</v>
      </c>
      <c r="O278" s="100">
        <v>0</v>
      </c>
      <c r="P278" s="100">
        <v>0</v>
      </c>
      <c r="Q278" s="100" t="s">
        <v>37</v>
      </c>
      <c r="R278" s="100" t="s">
        <v>758</v>
      </c>
      <c r="S278" s="69"/>
      <c r="T278" s="101" t="s">
        <v>764</v>
      </c>
      <c r="V278" s="21">
        <v>4</v>
      </c>
      <c r="W278" s="22"/>
      <c r="X278" s="20">
        <v>2.5499999999999998</v>
      </c>
      <c r="Y278" s="23">
        <v>4.9999999999999822E-2</v>
      </c>
    </row>
    <row r="279" spans="1:25" s="20" customFormat="1" ht="20.25" customHeight="1" x14ac:dyDescent="0.25">
      <c r="A279" s="58">
        <v>16</v>
      </c>
      <c r="B279" s="161">
        <v>24207101508</v>
      </c>
      <c r="C279" s="94" t="s">
        <v>1071</v>
      </c>
      <c r="D279" s="95" t="s">
        <v>57</v>
      </c>
      <c r="E279" s="96">
        <v>36626</v>
      </c>
      <c r="F279" s="97" t="s">
        <v>356</v>
      </c>
      <c r="G279" s="64" t="s">
        <v>1</v>
      </c>
      <c r="H279" s="98">
        <v>7.48</v>
      </c>
      <c r="I279" s="98"/>
      <c r="J279" s="98">
        <v>8.9</v>
      </c>
      <c r="K279" s="98">
        <v>7.4</v>
      </c>
      <c r="L279" s="98">
        <v>7.51</v>
      </c>
      <c r="M279" s="98">
        <v>3.18</v>
      </c>
      <c r="N279" s="100" t="s">
        <v>37</v>
      </c>
      <c r="O279" s="100" t="s">
        <v>37</v>
      </c>
      <c r="P279" s="100" t="s">
        <v>37</v>
      </c>
      <c r="Q279" s="100" t="s">
        <v>37</v>
      </c>
      <c r="R279" s="100" t="s">
        <v>758</v>
      </c>
      <c r="S279" s="69"/>
      <c r="T279" s="101" t="s">
        <v>764</v>
      </c>
      <c r="V279" s="21">
        <v>3</v>
      </c>
      <c r="W279" s="22"/>
      <c r="X279" s="20">
        <v>3.25</v>
      </c>
      <c r="Y279" s="23">
        <v>6.999999999999984E-2</v>
      </c>
    </row>
    <row r="280" spans="1:25" s="20" customFormat="1" ht="20.25" customHeight="1" x14ac:dyDescent="0.25">
      <c r="A280" s="58">
        <v>17</v>
      </c>
      <c r="B280" s="161">
        <v>24217106307</v>
      </c>
      <c r="C280" s="94" t="s">
        <v>1072</v>
      </c>
      <c r="D280" s="95" t="s">
        <v>48</v>
      </c>
      <c r="E280" s="96">
        <v>36649</v>
      </c>
      <c r="F280" s="97" t="s">
        <v>244</v>
      </c>
      <c r="G280" s="64" t="s">
        <v>4</v>
      </c>
      <c r="H280" s="98">
        <v>6.3</v>
      </c>
      <c r="I280" s="98"/>
      <c r="J280" s="98">
        <v>8.6999999999999993</v>
      </c>
      <c r="K280" s="98">
        <v>0</v>
      </c>
      <c r="L280" s="98">
        <v>6.26</v>
      </c>
      <c r="M280" s="98">
        <v>2.41</v>
      </c>
      <c r="N280" s="100">
        <v>0</v>
      </c>
      <c r="O280" s="100">
        <v>0</v>
      </c>
      <c r="P280" s="100">
        <v>0</v>
      </c>
      <c r="Q280" s="100" t="s">
        <v>37</v>
      </c>
      <c r="R280" s="100" t="s">
        <v>758</v>
      </c>
      <c r="S280" s="69"/>
      <c r="T280" s="101" t="s">
        <v>765</v>
      </c>
      <c r="V280" s="21">
        <v>4</v>
      </c>
      <c r="W280" s="22"/>
      <c r="X280" s="20">
        <v>2.4500000000000002</v>
      </c>
      <c r="Y280" s="23">
        <v>4.0000000000000036E-2</v>
      </c>
    </row>
    <row r="281" spans="1:25" s="20" customFormat="1" ht="20.25" customHeight="1" x14ac:dyDescent="0.25">
      <c r="A281" s="58">
        <v>18</v>
      </c>
      <c r="B281" s="161">
        <v>24207115479</v>
      </c>
      <c r="C281" s="94" t="s">
        <v>1073</v>
      </c>
      <c r="D281" s="95" t="s">
        <v>84</v>
      </c>
      <c r="E281" s="96">
        <v>36535</v>
      </c>
      <c r="F281" s="97" t="s">
        <v>280</v>
      </c>
      <c r="G281" s="64" t="s">
        <v>1</v>
      </c>
      <c r="H281" s="98">
        <v>6.63</v>
      </c>
      <c r="I281" s="98"/>
      <c r="J281" s="98">
        <v>8.5</v>
      </c>
      <c r="K281" s="98">
        <v>6.7</v>
      </c>
      <c r="L281" s="98">
        <v>6.67</v>
      </c>
      <c r="M281" s="98">
        <v>2.69</v>
      </c>
      <c r="N281" s="100">
        <v>0</v>
      </c>
      <c r="O281" s="100" t="s">
        <v>37</v>
      </c>
      <c r="P281" s="100" t="s">
        <v>37</v>
      </c>
      <c r="Q281" s="100" t="s">
        <v>37</v>
      </c>
      <c r="R281" s="100" t="s">
        <v>758</v>
      </c>
      <c r="S281" s="69"/>
      <c r="T281" s="101" t="s">
        <v>764</v>
      </c>
      <c r="V281" s="21">
        <v>3</v>
      </c>
      <c r="W281" s="22"/>
      <c r="X281" s="20">
        <v>2.75</v>
      </c>
      <c r="Y281" s="23">
        <v>6.0000000000000053E-2</v>
      </c>
    </row>
    <row r="282" spans="1:25" s="20" customFormat="1" ht="20.25" customHeight="1" x14ac:dyDescent="0.25">
      <c r="A282" s="58">
        <v>19</v>
      </c>
      <c r="B282" s="161">
        <v>24217100347</v>
      </c>
      <c r="C282" s="94" t="s">
        <v>1074</v>
      </c>
      <c r="D282" s="95" t="s">
        <v>95</v>
      </c>
      <c r="E282" s="96">
        <v>36740</v>
      </c>
      <c r="F282" s="97" t="s">
        <v>294</v>
      </c>
      <c r="G282" s="64" t="s">
        <v>4</v>
      </c>
      <c r="H282" s="98">
        <v>7.09</v>
      </c>
      <c r="I282" s="98"/>
      <c r="J282" s="98">
        <v>8.4</v>
      </c>
      <c r="K282" s="98">
        <v>8.3000000000000007</v>
      </c>
      <c r="L282" s="98">
        <v>7.14</v>
      </c>
      <c r="M282" s="98">
        <v>2.94</v>
      </c>
      <c r="N282" s="100">
        <v>0</v>
      </c>
      <c r="O282" s="100">
        <v>0</v>
      </c>
      <c r="P282" s="100" t="s">
        <v>37</v>
      </c>
      <c r="Q282" s="100" t="s">
        <v>37</v>
      </c>
      <c r="R282" s="100" t="s">
        <v>759</v>
      </c>
      <c r="S282" s="69"/>
      <c r="T282" s="101" t="s">
        <v>764</v>
      </c>
      <c r="V282" s="21">
        <v>0</v>
      </c>
      <c r="W282" s="22"/>
      <c r="X282" s="20">
        <v>2.94</v>
      </c>
      <c r="Y282" s="23">
        <v>0</v>
      </c>
    </row>
    <row r="283" spans="1:25" s="20" customFormat="1" ht="20.25" customHeight="1" x14ac:dyDescent="0.25">
      <c r="A283" s="58">
        <v>20</v>
      </c>
      <c r="B283" s="161">
        <v>24207105134</v>
      </c>
      <c r="C283" s="94" t="s">
        <v>1075</v>
      </c>
      <c r="D283" s="95" t="s">
        <v>826</v>
      </c>
      <c r="E283" s="96">
        <v>36642</v>
      </c>
      <c r="F283" s="97" t="s">
        <v>242</v>
      </c>
      <c r="G283" s="64" t="s">
        <v>1</v>
      </c>
      <c r="H283" s="98">
        <v>6.54</v>
      </c>
      <c r="I283" s="98"/>
      <c r="J283" s="98">
        <v>8.6999999999999993</v>
      </c>
      <c r="K283" s="98">
        <v>5.6</v>
      </c>
      <c r="L283" s="98">
        <v>6.57</v>
      </c>
      <c r="M283" s="98">
        <v>2.65</v>
      </c>
      <c r="N283" s="100">
        <v>0</v>
      </c>
      <c r="O283" s="100">
        <v>0</v>
      </c>
      <c r="P283" s="100" t="s">
        <v>37</v>
      </c>
      <c r="Q283" s="100" t="s">
        <v>37</v>
      </c>
      <c r="R283" s="100" t="s">
        <v>759</v>
      </c>
      <c r="S283" s="69"/>
      <c r="T283" s="101" t="s">
        <v>764</v>
      </c>
      <c r="V283" s="21">
        <v>3</v>
      </c>
      <c r="W283" s="22"/>
      <c r="X283" s="20">
        <v>2.71</v>
      </c>
      <c r="Y283" s="23">
        <v>6.0000000000000053E-2</v>
      </c>
    </row>
    <row r="284" spans="1:25" s="20" customFormat="1" ht="20.25" customHeight="1" x14ac:dyDescent="0.25">
      <c r="A284" s="58">
        <v>21</v>
      </c>
      <c r="B284" s="161">
        <v>24207115123</v>
      </c>
      <c r="C284" s="94" t="s">
        <v>670</v>
      </c>
      <c r="D284" s="95" t="s">
        <v>1076</v>
      </c>
      <c r="E284" s="96">
        <v>36774</v>
      </c>
      <c r="F284" s="97" t="s">
        <v>244</v>
      </c>
      <c r="G284" s="64" t="s">
        <v>1</v>
      </c>
      <c r="H284" s="98">
        <v>6.26</v>
      </c>
      <c r="I284" s="98"/>
      <c r="J284" s="98">
        <v>6.9</v>
      </c>
      <c r="K284" s="98">
        <v>6.4</v>
      </c>
      <c r="L284" s="98">
        <v>6.27</v>
      </c>
      <c r="M284" s="98">
        <v>2.4300000000000002</v>
      </c>
      <c r="N284" s="100">
        <v>0</v>
      </c>
      <c r="O284" s="100">
        <v>0</v>
      </c>
      <c r="P284" s="100" t="s">
        <v>37</v>
      </c>
      <c r="Q284" s="100" t="s">
        <v>37</v>
      </c>
      <c r="R284" s="100" t="s">
        <v>760</v>
      </c>
      <c r="S284" s="69"/>
      <c r="T284" s="101" t="s">
        <v>764</v>
      </c>
      <c r="V284" s="21">
        <v>6</v>
      </c>
      <c r="W284" s="22"/>
      <c r="X284" s="20">
        <v>2.5299999999999998</v>
      </c>
      <c r="Y284" s="23">
        <v>9.9999999999999645E-2</v>
      </c>
    </row>
    <row r="285" spans="1:25" s="20" customFormat="1" ht="20.25" customHeight="1" x14ac:dyDescent="0.25">
      <c r="A285" s="58">
        <v>22</v>
      </c>
      <c r="B285" s="161">
        <v>24207102371</v>
      </c>
      <c r="C285" s="94" t="s">
        <v>967</v>
      </c>
      <c r="D285" s="95" t="s">
        <v>8</v>
      </c>
      <c r="E285" s="96">
        <v>36646</v>
      </c>
      <c r="F285" s="97" t="s">
        <v>244</v>
      </c>
      <c r="G285" s="64" t="s">
        <v>1</v>
      </c>
      <c r="H285" s="98">
        <v>7.06</v>
      </c>
      <c r="I285" s="98"/>
      <c r="J285" s="98">
        <v>8.3000000000000007</v>
      </c>
      <c r="K285" s="98">
        <v>6.8</v>
      </c>
      <c r="L285" s="98">
        <v>7.09</v>
      </c>
      <c r="M285" s="98">
        <v>2.94</v>
      </c>
      <c r="N285" s="100" t="s">
        <v>37</v>
      </c>
      <c r="O285" s="100">
        <v>0</v>
      </c>
      <c r="P285" s="100" t="s">
        <v>37</v>
      </c>
      <c r="Q285" s="100" t="s">
        <v>37</v>
      </c>
      <c r="R285" s="100" t="s">
        <v>759</v>
      </c>
      <c r="S285" s="69"/>
      <c r="T285" s="101" t="s">
        <v>764</v>
      </c>
      <c r="V285" s="21">
        <v>2</v>
      </c>
      <c r="W285" s="22"/>
      <c r="X285" s="20">
        <v>2.94</v>
      </c>
      <c r="Y285" s="23">
        <v>0</v>
      </c>
    </row>
    <row r="286" spans="1:25" s="20" customFormat="1" ht="20.25" customHeight="1" x14ac:dyDescent="0.25">
      <c r="A286" s="58">
        <v>23</v>
      </c>
      <c r="B286" s="161">
        <v>24207104581</v>
      </c>
      <c r="C286" s="94" t="s">
        <v>1077</v>
      </c>
      <c r="D286" s="95" t="s">
        <v>110</v>
      </c>
      <c r="E286" s="96">
        <v>36689</v>
      </c>
      <c r="F286" s="97" t="s">
        <v>244</v>
      </c>
      <c r="G286" s="64" t="s">
        <v>1</v>
      </c>
      <c r="H286" s="98">
        <v>8.5399999999999991</v>
      </c>
      <c r="I286" s="98"/>
      <c r="J286" s="98">
        <v>9.6</v>
      </c>
      <c r="K286" s="98">
        <v>8.9</v>
      </c>
      <c r="L286" s="98">
        <v>8.57</v>
      </c>
      <c r="M286" s="98">
        <v>3.71</v>
      </c>
      <c r="N286" s="100">
        <v>0</v>
      </c>
      <c r="O286" s="100" t="s">
        <v>37</v>
      </c>
      <c r="P286" s="100" t="s">
        <v>37</v>
      </c>
      <c r="Q286" s="100" t="s">
        <v>37</v>
      </c>
      <c r="R286" s="100" t="s">
        <v>758</v>
      </c>
      <c r="S286" s="69"/>
      <c r="T286" s="101" t="s">
        <v>764</v>
      </c>
      <c r="V286" s="21">
        <v>0</v>
      </c>
      <c r="W286" s="22"/>
      <c r="X286" s="20">
        <v>3.71</v>
      </c>
      <c r="Y286" s="23">
        <v>0</v>
      </c>
    </row>
    <row r="287" spans="1:25" s="20" customFormat="1" ht="20.25" customHeight="1" x14ac:dyDescent="0.25">
      <c r="A287" s="58">
        <v>24</v>
      </c>
      <c r="B287" s="161">
        <v>24207211100</v>
      </c>
      <c r="C287" s="94" t="s">
        <v>68</v>
      </c>
      <c r="D287" s="95" t="s">
        <v>1078</v>
      </c>
      <c r="E287" s="96">
        <v>36860</v>
      </c>
      <c r="F287" s="97" t="s">
        <v>294</v>
      </c>
      <c r="G287" s="64" t="s">
        <v>1</v>
      </c>
      <c r="H287" s="98">
        <v>7.55</v>
      </c>
      <c r="I287" s="98"/>
      <c r="J287" s="98">
        <v>9.1</v>
      </c>
      <c r="K287" s="98">
        <v>8.1</v>
      </c>
      <c r="L287" s="98">
        <v>7.59</v>
      </c>
      <c r="M287" s="98">
        <v>3.21</v>
      </c>
      <c r="N287" s="100">
        <v>0</v>
      </c>
      <c r="O287" s="100">
        <v>0</v>
      </c>
      <c r="P287" s="100" t="s">
        <v>37</v>
      </c>
      <c r="Q287" s="100">
        <v>0</v>
      </c>
      <c r="R287" s="100" t="s">
        <v>758</v>
      </c>
      <c r="S287" s="69"/>
      <c r="T287" s="101" t="s">
        <v>764</v>
      </c>
      <c r="V287" s="21">
        <v>0</v>
      </c>
      <c r="W287" s="22"/>
      <c r="X287" s="20">
        <v>3.21</v>
      </c>
      <c r="Y287" s="23">
        <v>0</v>
      </c>
    </row>
    <row r="288" spans="1:25" s="20" customFormat="1" ht="20.25" customHeight="1" x14ac:dyDescent="0.25">
      <c r="A288" s="58">
        <v>25</v>
      </c>
      <c r="B288" s="161">
        <v>24207116059</v>
      </c>
      <c r="C288" s="94" t="s">
        <v>1079</v>
      </c>
      <c r="D288" s="95" t="s">
        <v>112</v>
      </c>
      <c r="E288" s="96">
        <v>36394</v>
      </c>
      <c r="F288" s="97" t="s">
        <v>244</v>
      </c>
      <c r="G288" s="64" t="s">
        <v>1</v>
      </c>
      <c r="H288" s="98">
        <v>6.77</v>
      </c>
      <c r="I288" s="98"/>
      <c r="J288" s="98">
        <v>7.4</v>
      </c>
      <c r="K288" s="98">
        <v>8.1999999999999993</v>
      </c>
      <c r="L288" s="98">
        <v>6.8</v>
      </c>
      <c r="M288" s="98">
        <v>2.74</v>
      </c>
      <c r="N288" s="100" t="s">
        <v>37</v>
      </c>
      <c r="O288" s="100">
        <v>0</v>
      </c>
      <c r="P288" s="100">
        <v>0</v>
      </c>
      <c r="Q288" s="100" t="s">
        <v>37</v>
      </c>
      <c r="R288" s="100" t="s">
        <v>758</v>
      </c>
      <c r="S288" s="69"/>
      <c r="T288" s="101" t="s">
        <v>764</v>
      </c>
      <c r="V288" s="21">
        <v>0</v>
      </c>
      <c r="W288" s="22"/>
      <c r="X288" s="20">
        <v>2.74</v>
      </c>
      <c r="Y288" s="23">
        <v>0</v>
      </c>
    </row>
    <row r="289" spans="1:25" s="20" customFormat="1" ht="20.25" customHeight="1" x14ac:dyDescent="0.25">
      <c r="A289" s="58">
        <v>26</v>
      </c>
      <c r="B289" s="161">
        <v>2120717009</v>
      </c>
      <c r="C289" s="94" t="s">
        <v>1080</v>
      </c>
      <c r="D289" s="95" t="s">
        <v>112</v>
      </c>
      <c r="E289" s="96">
        <v>35761</v>
      </c>
      <c r="F289" s="97" t="s">
        <v>242</v>
      </c>
      <c r="G289" s="64" t="s">
        <v>1</v>
      </c>
      <c r="H289" s="98">
        <v>6.64</v>
      </c>
      <c r="I289" s="98"/>
      <c r="J289" s="98">
        <v>7.8</v>
      </c>
      <c r="K289" s="98">
        <v>6.6</v>
      </c>
      <c r="L289" s="98">
        <v>6.67</v>
      </c>
      <c r="M289" s="98">
        <v>2.65</v>
      </c>
      <c r="N289" s="100" t="s">
        <v>37</v>
      </c>
      <c r="O289" s="100">
        <v>0</v>
      </c>
      <c r="P289" s="100" t="s">
        <v>37</v>
      </c>
      <c r="Q289" s="100" t="s">
        <v>37</v>
      </c>
      <c r="R289" s="100" t="s">
        <v>761</v>
      </c>
      <c r="S289" s="69"/>
      <c r="T289" s="101" t="s">
        <v>764</v>
      </c>
      <c r="V289" s="21">
        <v>2</v>
      </c>
      <c r="W289" s="22"/>
      <c r="X289" s="20">
        <v>2.65</v>
      </c>
      <c r="Y289" s="23">
        <v>0</v>
      </c>
    </row>
    <row r="290" spans="1:25" s="20" customFormat="1" ht="20.25" customHeight="1" x14ac:dyDescent="0.25">
      <c r="A290" s="58">
        <v>27</v>
      </c>
      <c r="B290" s="161">
        <v>24217104342</v>
      </c>
      <c r="C290" s="94" t="s">
        <v>1081</v>
      </c>
      <c r="D290" s="95" t="s">
        <v>94</v>
      </c>
      <c r="E290" s="96">
        <v>36796</v>
      </c>
      <c r="F290" s="97" t="s">
        <v>244</v>
      </c>
      <c r="G290" s="64" t="s">
        <v>4</v>
      </c>
      <c r="H290" s="98">
        <v>7.44</v>
      </c>
      <c r="I290" s="98"/>
      <c r="J290" s="98">
        <v>8.4</v>
      </c>
      <c r="K290" s="98">
        <v>0</v>
      </c>
      <c r="L290" s="98">
        <v>7.35</v>
      </c>
      <c r="M290" s="98">
        <v>3.11</v>
      </c>
      <c r="N290" s="100">
        <v>0</v>
      </c>
      <c r="O290" s="100">
        <v>0</v>
      </c>
      <c r="P290" s="100" t="s">
        <v>37</v>
      </c>
      <c r="Q290" s="100" t="s">
        <v>37</v>
      </c>
      <c r="R290" s="100" t="s">
        <v>758</v>
      </c>
      <c r="S290" s="69"/>
      <c r="T290" s="101" t="s">
        <v>765</v>
      </c>
      <c r="V290" s="21">
        <v>2</v>
      </c>
      <c r="W290" s="22"/>
      <c r="X290" s="20">
        <v>3.11</v>
      </c>
      <c r="Y290" s="23">
        <v>0</v>
      </c>
    </row>
    <row r="291" spans="1:25" s="20" customFormat="1" ht="20.25" customHeight="1" x14ac:dyDescent="0.25">
      <c r="A291" s="58">
        <v>28</v>
      </c>
      <c r="B291" s="161">
        <v>24217106011</v>
      </c>
      <c r="C291" s="94" t="s">
        <v>1082</v>
      </c>
      <c r="D291" s="95" t="s">
        <v>94</v>
      </c>
      <c r="E291" s="96">
        <v>36786</v>
      </c>
      <c r="F291" s="97" t="s">
        <v>284</v>
      </c>
      <c r="G291" s="64" t="s">
        <v>4</v>
      </c>
      <c r="H291" s="98">
        <v>6.48</v>
      </c>
      <c r="I291" s="98"/>
      <c r="J291" s="98">
        <v>0</v>
      </c>
      <c r="K291" s="98">
        <v>8</v>
      </c>
      <c r="L291" s="98">
        <v>6.37</v>
      </c>
      <c r="M291" s="98">
        <v>2.5099999999999998</v>
      </c>
      <c r="N291" s="100">
        <v>0</v>
      </c>
      <c r="O291" s="100" t="s">
        <v>37</v>
      </c>
      <c r="P291" s="100" t="s">
        <v>37</v>
      </c>
      <c r="Q291" s="100" t="s">
        <v>37</v>
      </c>
      <c r="R291" s="100" t="s">
        <v>758</v>
      </c>
      <c r="S291" s="69"/>
      <c r="T291" s="101" t="s">
        <v>765</v>
      </c>
      <c r="V291" s="21">
        <v>6</v>
      </c>
      <c r="W291" s="22"/>
      <c r="X291" s="20">
        <v>2.57</v>
      </c>
      <c r="Y291" s="23">
        <v>6.0000000000000053E-2</v>
      </c>
    </row>
    <row r="292" spans="1:25" s="20" customFormat="1" ht="20.25" customHeight="1" x14ac:dyDescent="0.25">
      <c r="A292" s="58">
        <v>29</v>
      </c>
      <c r="B292" s="161">
        <v>24217106217</v>
      </c>
      <c r="C292" s="94" t="s">
        <v>619</v>
      </c>
      <c r="D292" s="95" t="s">
        <v>1083</v>
      </c>
      <c r="E292" s="96">
        <v>36624</v>
      </c>
      <c r="F292" s="97" t="s">
        <v>242</v>
      </c>
      <c r="G292" s="64" t="s">
        <v>4</v>
      </c>
      <c r="H292" s="98">
        <v>7.04</v>
      </c>
      <c r="I292" s="98"/>
      <c r="J292" s="98">
        <v>8.1999999999999993</v>
      </c>
      <c r="K292" s="98">
        <v>6.9</v>
      </c>
      <c r="L292" s="98">
        <v>7.07</v>
      </c>
      <c r="M292" s="98">
        <v>2.9</v>
      </c>
      <c r="N292" s="100">
        <v>0</v>
      </c>
      <c r="O292" s="100">
        <v>0</v>
      </c>
      <c r="P292" s="100" t="s">
        <v>37</v>
      </c>
      <c r="Q292" s="100" t="s">
        <v>37</v>
      </c>
      <c r="R292" s="100" t="s">
        <v>758</v>
      </c>
      <c r="S292" s="69"/>
      <c r="T292" s="101" t="s">
        <v>764</v>
      </c>
      <c r="V292" s="21">
        <v>0</v>
      </c>
      <c r="W292" s="22"/>
      <c r="X292" s="20">
        <v>2.88</v>
      </c>
      <c r="Y292" s="23">
        <v>-2.0000000000000018E-2</v>
      </c>
    </row>
    <row r="293" spans="1:25" s="20" customFormat="1" ht="20.25" customHeight="1" x14ac:dyDescent="0.25">
      <c r="A293" s="58">
        <v>30</v>
      </c>
      <c r="B293" s="161">
        <v>24207102116</v>
      </c>
      <c r="C293" s="94" t="s">
        <v>1084</v>
      </c>
      <c r="D293" s="95" t="s">
        <v>120</v>
      </c>
      <c r="E293" s="96">
        <v>36528</v>
      </c>
      <c r="F293" s="97" t="s">
        <v>249</v>
      </c>
      <c r="G293" s="64" t="s">
        <v>1</v>
      </c>
      <c r="H293" s="98">
        <v>7.5</v>
      </c>
      <c r="I293" s="98"/>
      <c r="J293" s="98">
        <v>8.4</v>
      </c>
      <c r="K293" s="98">
        <v>7.5</v>
      </c>
      <c r="L293" s="98">
        <v>7.52</v>
      </c>
      <c r="M293" s="98">
        <v>3.2</v>
      </c>
      <c r="N293" s="100">
        <v>0</v>
      </c>
      <c r="O293" s="100" t="s">
        <v>37</v>
      </c>
      <c r="P293" s="100" t="s">
        <v>37</v>
      </c>
      <c r="Q293" s="100" t="s">
        <v>37</v>
      </c>
      <c r="R293" s="100" t="s">
        <v>758</v>
      </c>
      <c r="S293" s="69"/>
      <c r="T293" s="101" t="s">
        <v>764</v>
      </c>
      <c r="V293" s="21">
        <v>3</v>
      </c>
      <c r="W293" s="22"/>
      <c r="X293" s="20">
        <v>3.27</v>
      </c>
      <c r="Y293" s="23">
        <v>6.999999999999984E-2</v>
      </c>
    </row>
    <row r="294" spans="1:25" s="20" customFormat="1" ht="20.25" customHeight="1" x14ac:dyDescent="0.25">
      <c r="A294" s="58">
        <v>31</v>
      </c>
      <c r="B294" s="161">
        <v>24207115713</v>
      </c>
      <c r="C294" s="94" t="s">
        <v>332</v>
      </c>
      <c r="D294" s="95" t="s">
        <v>121</v>
      </c>
      <c r="E294" s="96">
        <v>36661</v>
      </c>
      <c r="F294" s="97" t="s">
        <v>242</v>
      </c>
      <c r="G294" s="64" t="s">
        <v>1</v>
      </c>
      <c r="H294" s="98">
        <v>6.62</v>
      </c>
      <c r="I294" s="98"/>
      <c r="J294" s="98">
        <v>7.2</v>
      </c>
      <c r="K294" s="98">
        <v>7.2</v>
      </c>
      <c r="L294" s="98">
        <v>6.64</v>
      </c>
      <c r="M294" s="98">
        <v>2.66</v>
      </c>
      <c r="N294" s="100">
        <v>0</v>
      </c>
      <c r="O294" s="100">
        <v>0</v>
      </c>
      <c r="P294" s="100" t="s">
        <v>37</v>
      </c>
      <c r="Q294" s="100" t="s">
        <v>37</v>
      </c>
      <c r="R294" s="100" t="s">
        <v>758</v>
      </c>
      <c r="S294" s="69"/>
      <c r="T294" s="101" t="s">
        <v>764</v>
      </c>
      <c r="V294" s="21">
        <v>3</v>
      </c>
      <c r="W294" s="22"/>
      <c r="X294" s="20">
        <v>2.66</v>
      </c>
      <c r="Y294" s="23">
        <v>0</v>
      </c>
    </row>
    <row r="295" spans="1:25" s="20" customFormat="1" ht="20.25" customHeight="1" x14ac:dyDescent="0.25">
      <c r="A295" s="58">
        <v>32</v>
      </c>
      <c r="B295" s="161">
        <v>24217108341</v>
      </c>
      <c r="C295" s="94" t="s">
        <v>1009</v>
      </c>
      <c r="D295" s="95" t="s">
        <v>20</v>
      </c>
      <c r="E295" s="96">
        <v>36671</v>
      </c>
      <c r="F295" s="97" t="s">
        <v>244</v>
      </c>
      <c r="G295" s="64" t="s">
        <v>4</v>
      </c>
      <c r="H295" s="98">
        <v>6.74</v>
      </c>
      <c r="I295" s="98"/>
      <c r="J295" s="98">
        <v>8.3000000000000007</v>
      </c>
      <c r="K295" s="98">
        <v>8.9</v>
      </c>
      <c r="L295" s="98">
        <v>6.8</v>
      </c>
      <c r="M295" s="98">
        <v>2.77</v>
      </c>
      <c r="N295" s="100">
        <v>0</v>
      </c>
      <c r="O295" s="100">
        <v>0</v>
      </c>
      <c r="P295" s="100">
        <v>0</v>
      </c>
      <c r="Q295" s="100" t="s">
        <v>37</v>
      </c>
      <c r="R295" s="100" t="s">
        <v>759</v>
      </c>
      <c r="S295" s="69"/>
      <c r="T295" s="101" t="s">
        <v>764</v>
      </c>
      <c r="V295" s="21">
        <v>3</v>
      </c>
      <c r="W295" s="22"/>
      <c r="X295" s="20">
        <v>2.81</v>
      </c>
      <c r="Y295" s="23">
        <v>4.0000000000000036E-2</v>
      </c>
    </row>
    <row r="296" spans="1:25" s="20" customFormat="1" ht="20.25" customHeight="1" x14ac:dyDescent="0.25">
      <c r="A296" s="58">
        <v>33</v>
      </c>
      <c r="B296" s="161">
        <v>24207211776</v>
      </c>
      <c r="C296" s="94" t="s">
        <v>127</v>
      </c>
      <c r="D296" s="95" t="s">
        <v>136</v>
      </c>
      <c r="E296" s="96">
        <v>36563</v>
      </c>
      <c r="F296" s="97" t="s">
        <v>262</v>
      </c>
      <c r="G296" s="64" t="s">
        <v>1</v>
      </c>
      <c r="H296" s="98">
        <v>8.44</v>
      </c>
      <c r="I296" s="98"/>
      <c r="J296" s="98">
        <v>9.1999999999999993</v>
      </c>
      <c r="K296" s="98">
        <v>8.8000000000000007</v>
      </c>
      <c r="L296" s="98">
        <v>8.4600000000000009</v>
      </c>
      <c r="M296" s="98">
        <v>3.68</v>
      </c>
      <c r="N296" s="100">
        <v>0</v>
      </c>
      <c r="O296" s="100">
        <v>0</v>
      </c>
      <c r="P296" s="100" t="s">
        <v>37</v>
      </c>
      <c r="Q296" s="100" t="s">
        <v>37</v>
      </c>
      <c r="R296" s="100" t="s">
        <v>758</v>
      </c>
      <c r="S296" s="69"/>
      <c r="T296" s="101" t="s">
        <v>764</v>
      </c>
      <c r="V296" s="21">
        <v>1</v>
      </c>
      <c r="W296" s="22"/>
      <c r="X296" s="20">
        <v>3.71</v>
      </c>
      <c r="Y296" s="23">
        <v>2.9999999999999805E-2</v>
      </c>
    </row>
    <row r="297" spans="1:25" s="20" customFormat="1" ht="20.25" customHeight="1" x14ac:dyDescent="0.25">
      <c r="A297" s="58">
        <v>34</v>
      </c>
      <c r="B297" s="161">
        <v>24217211667</v>
      </c>
      <c r="C297" s="94" t="s">
        <v>1085</v>
      </c>
      <c r="D297" s="95" t="s">
        <v>10</v>
      </c>
      <c r="E297" s="96">
        <v>36618</v>
      </c>
      <c r="F297" s="97" t="s">
        <v>294</v>
      </c>
      <c r="G297" s="64" t="s">
        <v>4</v>
      </c>
      <c r="H297" s="98">
        <v>7.08</v>
      </c>
      <c r="I297" s="98"/>
      <c r="J297" s="98">
        <v>8</v>
      </c>
      <c r="K297" s="98">
        <v>6.3</v>
      </c>
      <c r="L297" s="98">
        <v>7.09</v>
      </c>
      <c r="M297" s="98">
        <v>2.91</v>
      </c>
      <c r="N297" s="100">
        <v>0</v>
      </c>
      <c r="O297" s="100" t="s">
        <v>37</v>
      </c>
      <c r="P297" s="100" t="s">
        <v>37</v>
      </c>
      <c r="Q297" s="100" t="s">
        <v>37</v>
      </c>
      <c r="R297" s="100" t="s">
        <v>758</v>
      </c>
      <c r="S297" s="69"/>
      <c r="T297" s="101" t="s">
        <v>764</v>
      </c>
      <c r="V297" s="21">
        <v>0</v>
      </c>
      <c r="W297" s="22"/>
      <c r="X297" s="20">
        <v>2.91</v>
      </c>
      <c r="Y297" s="23">
        <v>0</v>
      </c>
    </row>
    <row r="298" spans="1:25" s="20" customFormat="1" ht="20.25" customHeight="1" x14ac:dyDescent="0.25">
      <c r="A298" s="58">
        <v>35</v>
      </c>
      <c r="B298" s="161">
        <v>24217101232</v>
      </c>
      <c r="C298" s="94" t="s">
        <v>1086</v>
      </c>
      <c r="D298" s="95" t="s">
        <v>10</v>
      </c>
      <c r="E298" s="96">
        <v>36625</v>
      </c>
      <c r="F298" s="97" t="s">
        <v>280</v>
      </c>
      <c r="G298" s="64" t="s">
        <v>4</v>
      </c>
      <c r="H298" s="98">
        <v>6.61</v>
      </c>
      <c r="I298" s="98"/>
      <c r="J298" s="98">
        <v>8.6</v>
      </c>
      <c r="K298" s="98">
        <v>6.7</v>
      </c>
      <c r="L298" s="98">
        <v>6.65</v>
      </c>
      <c r="M298" s="98">
        <v>2.73</v>
      </c>
      <c r="N298" s="100">
        <v>0</v>
      </c>
      <c r="O298" s="100">
        <v>0</v>
      </c>
      <c r="P298" s="100" t="s">
        <v>37</v>
      </c>
      <c r="Q298" s="100" t="s">
        <v>37</v>
      </c>
      <c r="R298" s="100" t="s">
        <v>758</v>
      </c>
      <c r="S298" s="69"/>
      <c r="T298" s="101" t="s">
        <v>764</v>
      </c>
      <c r="V298" s="21">
        <v>5</v>
      </c>
      <c r="W298" s="22"/>
      <c r="X298" s="20">
        <v>2.79</v>
      </c>
      <c r="Y298" s="23">
        <v>6.0000000000000053E-2</v>
      </c>
    </row>
    <row r="299" spans="1:25" s="20" customFormat="1" ht="20.25" customHeight="1" x14ac:dyDescent="0.25">
      <c r="A299" s="58">
        <v>36</v>
      </c>
      <c r="B299" s="161">
        <v>24207211888</v>
      </c>
      <c r="C299" s="94" t="s">
        <v>1087</v>
      </c>
      <c r="D299" s="95" t="s">
        <v>836</v>
      </c>
      <c r="E299" s="96">
        <v>36591</v>
      </c>
      <c r="F299" s="97" t="s">
        <v>244</v>
      </c>
      <c r="G299" s="64" t="s">
        <v>1</v>
      </c>
      <c r="H299" s="98">
        <v>6.4</v>
      </c>
      <c r="I299" s="98"/>
      <c r="J299" s="98">
        <v>6.2</v>
      </c>
      <c r="K299" s="98">
        <v>8.3000000000000007</v>
      </c>
      <c r="L299" s="98">
        <v>6.43</v>
      </c>
      <c r="M299" s="98">
        <v>2.56</v>
      </c>
      <c r="N299" s="100" t="s">
        <v>37</v>
      </c>
      <c r="O299" s="100">
        <v>0</v>
      </c>
      <c r="P299" s="100" t="s">
        <v>37</v>
      </c>
      <c r="Q299" s="100" t="s">
        <v>37</v>
      </c>
      <c r="R299" s="100" t="s">
        <v>759</v>
      </c>
      <c r="S299" s="69"/>
      <c r="T299" s="101" t="s">
        <v>764</v>
      </c>
      <c r="V299" s="21">
        <v>3</v>
      </c>
      <c r="W299" s="22"/>
      <c r="X299" s="20">
        <v>2.57</v>
      </c>
      <c r="Y299" s="23">
        <v>9.9999999999997868E-3</v>
      </c>
    </row>
    <row r="300" spans="1:25" s="20" customFormat="1" ht="20.25" customHeight="1" x14ac:dyDescent="0.25">
      <c r="A300" s="58">
        <v>37</v>
      </c>
      <c r="B300" s="161">
        <v>24207104468</v>
      </c>
      <c r="C300" s="94" t="s">
        <v>127</v>
      </c>
      <c r="D300" s="95" t="s">
        <v>142</v>
      </c>
      <c r="E300" s="96">
        <v>36535</v>
      </c>
      <c r="F300" s="97" t="s">
        <v>244</v>
      </c>
      <c r="G300" s="64" t="s">
        <v>1</v>
      </c>
      <c r="H300" s="98">
        <v>7.11</v>
      </c>
      <c r="I300" s="98"/>
      <c r="J300" s="98">
        <v>8.8000000000000007</v>
      </c>
      <c r="K300" s="98">
        <v>6.4</v>
      </c>
      <c r="L300" s="98">
        <v>7.14</v>
      </c>
      <c r="M300" s="98">
        <v>2.97</v>
      </c>
      <c r="N300" s="100" t="s">
        <v>37</v>
      </c>
      <c r="O300" s="100" t="s">
        <v>37</v>
      </c>
      <c r="P300" s="100" t="s">
        <v>37</v>
      </c>
      <c r="Q300" s="100" t="s">
        <v>37</v>
      </c>
      <c r="R300" s="100" t="s">
        <v>759</v>
      </c>
      <c r="S300" s="69"/>
      <c r="T300" s="101" t="s">
        <v>764</v>
      </c>
      <c r="V300" s="21">
        <v>2</v>
      </c>
      <c r="W300" s="22"/>
      <c r="X300" s="20">
        <v>3.02</v>
      </c>
      <c r="Y300" s="23">
        <v>4.9999999999999822E-2</v>
      </c>
    </row>
    <row r="301" spans="1:25" s="20" customFormat="1" ht="20.25" customHeight="1" x14ac:dyDescent="0.25">
      <c r="A301" s="58">
        <v>38</v>
      </c>
      <c r="B301" s="161">
        <v>24207204097</v>
      </c>
      <c r="C301" s="94" t="s">
        <v>1088</v>
      </c>
      <c r="D301" s="95" t="s">
        <v>143</v>
      </c>
      <c r="E301" s="96">
        <v>36630</v>
      </c>
      <c r="F301" s="97" t="s">
        <v>244</v>
      </c>
      <c r="G301" s="64" t="s">
        <v>1</v>
      </c>
      <c r="H301" s="98">
        <v>7.21</v>
      </c>
      <c r="I301" s="98"/>
      <c r="J301" s="98">
        <v>8</v>
      </c>
      <c r="K301" s="98">
        <v>6.4</v>
      </c>
      <c r="L301" s="98">
        <v>7.21</v>
      </c>
      <c r="M301" s="98">
        <v>2.99</v>
      </c>
      <c r="N301" s="100">
        <v>0</v>
      </c>
      <c r="O301" s="100" t="s">
        <v>37</v>
      </c>
      <c r="P301" s="100" t="s">
        <v>37</v>
      </c>
      <c r="Q301" s="100" t="s">
        <v>37</v>
      </c>
      <c r="R301" s="100" t="s">
        <v>758</v>
      </c>
      <c r="S301" s="69"/>
      <c r="T301" s="101" t="s">
        <v>764</v>
      </c>
      <c r="V301" s="21">
        <v>0</v>
      </c>
      <c r="W301" s="22"/>
      <c r="X301" s="20">
        <v>2.99</v>
      </c>
      <c r="Y301" s="23">
        <v>0</v>
      </c>
    </row>
    <row r="302" spans="1:25" s="20" customFormat="1" ht="20.25" customHeight="1" x14ac:dyDescent="0.25">
      <c r="A302" s="58">
        <v>39</v>
      </c>
      <c r="B302" s="161">
        <v>24217115961</v>
      </c>
      <c r="C302" s="94" t="s">
        <v>1089</v>
      </c>
      <c r="D302" s="95" t="s">
        <v>82</v>
      </c>
      <c r="E302" s="96">
        <v>36472</v>
      </c>
      <c r="F302" s="97" t="s">
        <v>925</v>
      </c>
      <c r="G302" s="64" t="s">
        <v>4</v>
      </c>
      <c r="H302" s="98">
        <v>7.47</v>
      </c>
      <c r="I302" s="98"/>
      <c r="J302" s="98">
        <v>8.6</v>
      </c>
      <c r="K302" s="98">
        <v>6.5</v>
      </c>
      <c r="L302" s="98">
        <v>7.48</v>
      </c>
      <c r="M302" s="98">
        <v>3.16</v>
      </c>
      <c r="N302" s="100">
        <v>0</v>
      </c>
      <c r="O302" s="100" t="s">
        <v>37</v>
      </c>
      <c r="P302" s="100" t="s">
        <v>37</v>
      </c>
      <c r="Q302" s="100" t="s">
        <v>37</v>
      </c>
      <c r="R302" s="100" t="s">
        <v>758</v>
      </c>
      <c r="S302" s="69"/>
      <c r="T302" s="101" t="s">
        <v>764</v>
      </c>
      <c r="V302" s="21">
        <v>0</v>
      </c>
      <c r="W302" s="22"/>
      <c r="X302" s="20">
        <v>3.16</v>
      </c>
      <c r="Y302" s="23">
        <v>0</v>
      </c>
    </row>
    <row r="303" spans="1:25" s="20" customFormat="1" ht="20.25" customHeight="1" x14ac:dyDescent="0.25">
      <c r="A303" s="58">
        <v>40</v>
      </c>
      <c r="B303" s="161">
        <v>24207115046</v>
      </c>
      <c r="C303" s="94" t="s">
        <v>211</v>
      </c>
      <c r="D303" s="95" t="s">
        <v>9</v>
      </c>
      <c r="E303" s="96">
        <v>36613</v>
      </c>
      <c r="F303" s="97" t="s">
        <v>244</v>
      </c>
      <c r="G303" s="64" t="s">
        <v>1</v>
      </c>
      <c r="H303" s="98">
        <v>7.27</v>
      </c>
      <c r="I303" s="98"/>
      <c r="J303" s="98">
        <v>8.9</v>
      </c>
      <c r="K303" s="98">
        <v>7.7</v>
      </c>
      <c r="L303" s="98">
        <v>7.31</v>
      </c>
      <c r="M303" s="98">
        <v>3.06</v>
      </c>
      <c r="N303" s="100" t="s">
        <v>37</v>
      </c>
      <c r="O303" s="100" t="s">
        <v>37</v>
      </c>
      <c r="P303" s="100">
        <v>0</v>
      </c>
      <c r="Q303" s="100" t="s">
        <v>37</v>
      </c>
      <c r="R303" s="100" t="s">
        <v>758</v>
      </c>
      <c r="S303" s="69"/>
      <c r="T303" s="101" t="s">
        <v>764</v>
      </c>
      <c r="V303" s="21">
        <v>3</v>
      </c>
      <c r="W303" s="22"/>
      <c r="X303" s="20">
        <v>3.13</v>
      </c>
      <c r="Y303" s="23">
        <v>6.999999999999984E-2</v>
      </c>
    </row>
    <row r="304" spans="1:25" s="20" customFormat="1" ht="20.25" customHeight="1" x14ac:dyDescent="0.25">
      <c r="A304" s="58">
        <v>41</v>
      </c>
      <c r="B304" s="161">
        <v>24217102032</v>
      </c>
      <c r="C304" s="94" t="s">
        <v>1090</v>
      </c>
      <c r="D304" s="95" t="s">
        <v>166</v>
      </c>
      <c r="E304" s="96">
        <v>36858</v>
      </c>
      <c r="F304" s="97" t="s">
        <v>244</v>
      </c>
      <c r="G304" s="64" t="s">
        <v>4</v>
      </c>
      <c r="H304" s="98">
        <v>7.43</v>
      </c>
      <c r="I304" s="98"/>
      <c r="J304" s="98">
        <v>8</v>
      </c>
      <c r="K304" s="98">
        <v>7.3</v>
      </c>
      <c r="L304" s="98">
        <v>7.44</v>
      </c>
      <c r="M304" s="98">
        <v>3.18</v>
      </c>
      <c r="N304" s="100">
        <v>0</v>
      </c>
      <c r="O304" s="100">
        <v>0</v>
      </c>
      <c r="P304" s="100" t="s">
        <v>37</v>
      </c>
      <c r="Q304" s="100" t="s">
        <v>37</v>
      </c>
      <c r="R304" s="100" t="s">
        <v>758</v>
      </c>
      <c r="S304" s="69"/>
      <c r="T304" s="101" t="s">
        <v>764</v>
      </c>
      <c r="V304" s="21">
        <v>3</v>
      </c>
      <c r="W304" s="22"/>
      <c r="X304" s="20">
        <v>3.14</v>
      </c>
      <c r="Y304" s="23">
        <v>-4.0000000000000036E-2</v>
      </c>
    </row>
    <row r="305" spans="1:25" s="20" customFormat="1" ht="20.25" customHeight="1" x14ac:dyDescent="0.25">
      <c r="A305" s="58">
        <v>42</v>
      </c>
      <c r="B305" s="161">
        <v>24217104612</v>
      </c>
      <c r="C305" s="94" t="s">
        <v>1091</v>
      </c>
      <c r="D305" s="95" t="s">
        <v>166</v>
      </c>
      <c r="E305" s="96">
        <v>36697</v>
      </c>
      <c r="F305" s="97" t="s">
        <v>244</v>
      </c>
      <c r="G305" s="64" t="s">
        <v>4</v>
      </c>
      <c r="H305" s="98">
        <v>6.79</v>
      </c>
      <c r="I305" s="98"/>
      <c r="J305" s="98">
        <v>6.4</v>
      </c>
      <c r="K305" s="98">
        <v>7.9</v>
      </c>
      <c r="L305" s="98">
        <v>6.79</v>
      </c>
      <c r="M305" s="98">
        <v>2.74</v>
      </c>
      <c r="N305" s="100">
        <v>0</v>
      </c>
      <c r="O305" s="100" t="s">
        <v>37</v>
      </c>
      <c r="P305" s="100" t="s">
        <v>37</v>
      </c>
      <c r="Q305" s="100" t="s">
        <v>37</v>
      </c>
      <c r="R305" s="100" t="s">
        <v>758</v>
      </c>
      <c r="S305" s="69"/>
      <c r="T305" s="101" t="s">
        <v>764</v>
      </c>
      <c r="V305" s="21">
        <v>2</v>
      </c>
      <c r="W305" s="22"/>
      <c r="X305" s="20">
        <v>2.74</v>
      </c>
      <c r="Y305" s="23">
        <v>0</v>
      </c>
    </row>
    <row r="306" spans="1:25" s="20" customFormat="1" ht="20.25" customHeight="1" x14ac:dyDescent="0.25">
      <c r="A306" s="58">
        <v>43</v>
      </c>
      <c r="B306" s="161">
        <v>24217103812</v>
      </c>
      <c r="C306" s="94" t="s">
        <v>322</v>
      </c>
      <c r="D306" s="95" t="s">
        <v>28</v>
      </c>
      <c r="E306" s="96">
        <v>36569</v>
      </c>
      <c r="F306" s="97" t="s">
        <v>242</v>
      </c>
      <c r="G306" s="64" t="s">
        <v>4</v>
      </c>
      <c r="H306" s="98">
        <v>6.97</v>
      </c>
      <c r="I306" s="98"/>
      <c r="J306" s="98">
        <v>7.1</v>
      </c>
      <c r="K306" s="98">
        <v>7</v>
      </c>
      <c r="L306" s="98">
        <v>6.98</v>
      </c>
      <c r="M306" s="98">
        <v>2.88</v>
      </c>
      <c r="N306" s="100">
        <v>0</v>
      </c>
      <c r="O306" s="100">
        <v>0</v>
      </c>
      <c r="P306" s="100">
        <v>0</v>
      </c>
      <c r="Q306" s="100" t="s">
        <v>37</v>
      </c>
      <c r="R306" s="100" t="s">
        <v>759</v>
      </c>
      <c r="S306" s="69"/>
      <c r="T306" s="101" t="s">
        <v>764</v>
      </c>
      <c r="V306" s="21">
        <v>2</v>
      </c>
      <c r="W306" s="22"/>
      <c r="X306" s="20">
        <v>2.88</v>
      </c>
      <c r="Y306" s="23">
        <v>0</v>
      </c>
    </row>
    <row r="307" spans="1:25" s="20" customFormat="1" ht="20.25" customHeight="1" x14ac:dyDescent="0.25">
      <c r="A307" s="58">
        <v>44</v>
      </c>
      <c r="B307" s="161">
        <v>24207103603</v>
      </c>
      <c r="C307" s="94" t="s">
        <v>295</v>
      </c>
      <c r="D307" s="95" t="s">
        <v>148</v>
      </c>
      <c r="E307" s="96">
        <v>36704</v>
      </c>
      <c r="F307" s="97" t="s">
        <v>242</v>
      </c>
      <c r="G307" s="64" t="s">
        <v>1</v>
      </c>
      <c r="H307" s="98">
        <v>7.62</v>
      </c>
      <c r="I307" s="98"/>
      <c r="J307" s="98">
        <v>8.5</v>
      </c>
      <c r="K307" s="98">
        <v>7.9</v>
      </c>
      <c r="L307" s="98">
        <v>7.64</v>
      </c>
      <c r="M307" s="98">
        <v>3.24</v>
      </c>
      <c r="N307" s="100" t="s">
        <v>37</v>
      </c>
      <c r="O307" s="100" t="s">
        <v>37</v>
      </c>
      <c r="P307" s="100" t="s">
        <v>37</v>
      </c>
      <c r="Q307" s="100" t="s">
        <v>37</v>
      </c>
      <c r="R307" s="100" t="s">
        <v>758</v>
      </c>
      <c r="S307" s="69"/>
      <c r="T307" s="101" t="s">
        <v>763</v>
      </c>
      <c r="V307" s="21">
        <v>0</v>
      </c>
      <c r="W307" s="22"/>
      <c r="X307" s="20">
        <v>3.24</v>
      </c>
      <c r="Y307" s="23">
        <v>0</v>
      </c>
    </row>
    <row r="308" spans="1:25" s="20" customFormat="1" ht="20.25" customHeight="1" x14ac:dyDescent="0.25">
      <c r="A308" s="58">
        <v>45</v>
      </c>
      <c r="B308" s="161">
        <v>2321720049</v>
      </c>
      <c r="C308" s="94" t="s">
        <v>1092</v>
      </c>
      <c r="D308" s="95" t="s">
        <v>171</v>
      </c>
      <c r="E308" s="96">
        <v>36179</v>
      </c>
      <c r="F308" s="97" t="s">
        <v>242</v>
      </c>
      <c r="G308" s="64" t="s">
        <v>4</v>
      </c>
      <c r="H308" s="98">
        <v>6.26</v>
      </c>
      <c r="I308" s="98"/>
      <c r="J308" s="98">
        <v>8.3000000000000007</v>
      </c>
      <c r="K308" s="98">
        <v>7.9</v>
      </c>
      <c r="L308" s="98">
        <v>6.33</v>
      </c>
      <c r="M308" s="98">
        <v>2.5099999999999998</v>
      </c>
      <c r="N308" s="100">
        <v>0</v>
      </c>
      <c r="O308" s="100">
        <v>0</v>
      </c>
      <c r="P308" s="100" t="s">
        <v>37</v>
      </c>
      <c r="Q308" s="100" t="s">
        <v>37</v>
      </c>
      <c r="R308" s="100" t="s">
        <v>759</v>
      </c>
      <c r="S308" s="69"/>
      <c r="T308" s="101" t="s">
        <v>764</v>
      </c>
      <c r="V308" s="21">
        <v>6</v>
      </c>
      <c r="W308" s="22"/>
      <c r="X308" s="20">
        <v>2.62</v>
      </c>
      <c r="Y308" s="23">
        <v>0.11000000000000032</v>
      </c>
    </row>
    <row r="309" spans="1:25" s="20" customFormat="1" ht="20.25" customHeight="1" x14ac:dyDescent="0.25">
      <c r="A309" s="58">
        <v>46</v>
      </c>
      <c r="B309" s="161">
        <v>24217204271</v>
      </c>
      <c r="C309" s="94" t="s">
        <v>626</v>
      </c>
      <c r="D309" s="95" t="s">
        <v>175</v>
      </c>
      <c r="E309" s="96">
        <v>36313</v>
      </c>
      <c r="F309" s="97" t="s">
        <v>244</v>
      </c>
      <c r="G309" s="64" t="s">
        <v>4</v>
      </c>
      <c r="H309" s="98">
        <v>7.18</v>
      </c>
      <c r="I309" s="98"/>
      <c r="J309" s="98">
        <v>8</v>
      </c>
      <c r="K309" s="98">
        <v>8.5</v>
      </c>
      <c r="L309" s="98">
        <v>7.21</v>
      </c>
      <c r="M309" s="98">
        <v>2.95</v>
      </c>
      <c r="N309" s="100" t="s">
        <v>37</v>
      </c>
      <c r="O309" s="100" t="s">
        <v>37</v>
      </c>
      <c r="P309" s="100" t="s">
        <v>37</v>
      </c>
      <c r="Q309" s="100">
        <v>0</v>
      </c>
      <c r="R309" s="100" t="s">
        <v>759</v>
      </c>
      <c r="S309" s="69"/>
      <c r="T309" s="101" t="s">
        <v>764</v>
      </c>
      <c r="V309" s="21">
        <v>0</v>
      </c>
      <c r="W309" s="22"/>
      <c r="X309" s="20">
        <v>2.95</v>
      </c>
      <c r="Y309" s="23">
        <v>0</v>
      </c>
    </row>
    <row r="310" spans="1:25" s="20" customFormat="1" ht="20.25" customHeight="1" x14ac:dyDescent="0.25">
      <c r="A310" s="58">
        <v>47</v>
      </c>
      <c r="B310" s="161">
        <v>24205203662</v>
      </c>
      <c r="C310" s="94" t="s">
        <v>1093</v>
      </c>
      <c r="D310" s="95" t="s">
        <v>6</v>
      </c>
      <c r="E310" s="96">
        <v>36807</v>
      </c>
      <c r="F310" s="97" t="s">
        <v>242</v>
      </c>
      <c r="G310" s="64" t="s">
        <v>1</v>
      </c>
      <c r="H310" s="98">
        <v>6.91</v>
      </c>
      <c r="I310" s="98"/>
      <c r="J310" s="98">
        <v>9.1</v>
      </c>
      <c r="K310" s="98">
        <v>7.8</v>
      </c>
      <c r="L310" s="98">
        <v>6.97</v>
      </c>
      <c r="M310" s="98">
        <v>2.86</v>
      </c>
      <c r="N310" s="100">
        <v>0</v>
      </c>
      <c r="O310" s="100" t="s">
        <v>37</v>
      </c>
      <c r="P310" s="100">
        <v>0</v>
      </c>
      <c r="Q310" s="100" t="s">
        <v>37</v>
      </c>
      <c r="R310" s="100" t="s">
        <v>758</v>
      </c>
      <c r="S310" s="69"/>
      <c r="T310" s="101" t="s">
        <v>764</v>
      </c>
      <c r="V310" s="21">
        <v>3</v>
      </c>
      <c r="W310" s="22"/>
      <c r="X310" s="20">
        <v>2.93</v>
      </c>
      <c r="Y310" s="23">
        <v>7.0000000000000284E-2</v>
      </c>
    </row>
    <row r="311" spans="1:25" s="20" customFormat="1" ht="20.25" customHeight="1" x14ac:dyDescent="0.25">
      <c r="A311" s="58">
        <v>48</v>
      </c>
      <c r="B311" s="161">
        <v>24217108180</v>
      </c>
      <c r="C311" s="94" t="s">
        <v>153</v>
      </c>
      <c r="D311" s="95" t="s">
        <v>6</v>
      </c>
      <c r="E311" s="96">
        <v>36771</v>
      </c>
      <c r="F311" s="97" t="s">
        <v>358</v>
      </c>
      <c r="G311" s="64" t="s">
        <v>4</v>
      </c>
      <c r="H311" s="98">
        <v>6.65</v>
      </c>
      <c r="I311" s="98"/>
      <c r="J311" s="98">
        <v>7.7</v>
      </c>
      <c r="K311" s="98">
        <v>7.6</v>
      </c>
      <c r="L311" s="98">
        <v>6.68</v>
      </c>
      <c r="M311" s="98">
        <v>2.73</v>
      </c>
      <c r="N311" s="100">
        <v>0</v>
      </c>
      <c r="O311" s="100">
        <v>0</v>
      </c>
      <c r="P311" s="100" t="s">
        <v>37</v>
      </c>
      <c r="Q311" s="100" t="s">
        <v>37</v>
      </c>
      <c r="R311" s="100" t="s">
        <v>760</v>
      </c>
      <c r="S311" s="69"/>
      <c r="T311" s="101" t="s">
        <v>764</v>
      </c>
      <c r="V311" s="21">
        <v>6</v>
      </c>
      <c r="W311" s="22"/>
      <c r="X311" s="20">
        <v>2.85</v>
      </c>
      <c r="Y311" s="23">
        <v>0.12000000000000011</v>
      </c>
    </row>
    <row r="312" spans="1:25" s="20" customFormat="1" ht="20.25" customHeight="1" x14ac:dyDescent="0.25">
      <c r="A312" s="58">
        <v>49</v>
      </c>
      <c r="B312" s="161">
        <v>24207100592</v>
      </c>
      <c r="C312" s="94" t="s">
        <v>1094</v>
      </c>
      <c r="D312" s="95" t="s">
        <v>203</v>
      </c>
      <c r="E312" s="96">
        <v>36585</v>
      </c>
      <c r="F312" s="97" t="s">
        <v>262</v>
      </c>
      <c r="G312" s="64" t="s">
        <v>1</v>
      </c>
      <c r="H312" s="98">
        <v>6.74</v>
      </c>
      <c r="I312" s="98"/>
      <c r="J312" s="98">
        <v>8.9</v>
      </c>
      <c r="K312" s="98">
        <v>7</v>
      </c>
      <c r="L312" s="98">
        <v>6.79</v>
      </c>
      <c r="M312" s="98">
        <v>2.75</v>
      </c>
      <c r="N312" s="100">
        <v>0</v>
      </c>
      <c r="O312" s="100">
        <v>0</v>
      </c>
      <c r="P312" s="100" t="s">
        <v>37</v>
      </c>
      <c r="Q312" s="100" t="s">
        <v>37</v>
      </c>
      <c r="R312" s="100" t="s">
        <v>758</v>
      </c>
      <c r="S312" s="69"/>
      <c r="T312" s="101" t="s">
        <v>764</v>
      </c>
      <c r="V312" s="21">
        <v>3</v>
      </c>
      <c r="W312" s="22"/>
      <c r="X312" s="20">
        <v>2.75</v>
      </c>
      <c r="Y312" s="23">
        <v>0</v>
      </c>
    </row>
    <row r="313" spans="1:25" s="20" customFormat="1" ht="20.25" customHeight="1" x14ac:dyDescent="0.25">
      <c r="A313" s="58">
        <v>50</v>
      </c>
      <c r="B313" s="161">
        <v>24207104390</v>
      </c>
      <c r="C313" s="94" t="s">
        <v>1095</v>
      </c>
      <c r="D313" s="95" t="s">
        <v>203</v>
      </c>
      <c r="E313" s="96">
        <v>36596</v>
      </c>
      <c r="F313" s="97" t="s">
        <v>244</v>
      </c>
      <c r="G313" s="64" t="s">
        <v>1</v>
      </c>
      <c r="H313" s="98">
        <v>7.09</v>
      </c>
      <c r="I313" s="98"/>
      <c r="J313" s="98">
        <v>7.8</v>
      </c>
      <c r="K313" s="98">
        <v>8.6999999999999993</v>
      </c>
      <c r="L313" s="98">
        <v>7.13</v>
      </c>
      <c r="M313" s="98">
        <v>3.01</v>
      </c>
      <c r="N313" s="100" t="s">
        <v>37</v>
      </c>
      <c r="O313" s="100">
        <v>0</v>
      </c>
      <c r="P313" s="100" t="s">
        <v>37</v>
      </c>
      <c r="Q313" s="100" t="s">
        <v>37</v>
      </c>
      <c r="R313" s="100" t="s">
        <v>758</v>
      </c>
      <c r="S313" s="69"/>
      <c r="T313" s="101" t="s">
        <v>764</v>
      </c>
      <c r="V313" s="21">
        <v>5</v>
      </c>
      <c r="W313" s="22"/>
      <c r="X313" s="20">
        <v>3.05</v>
      </c>
      <c r="Y313" s="23">
        <v>4.0000000000000036E-2</v>
      </c>
    </row>
    <row r="314" spans="1:25" s="20" customFormat="1" ht="20.25" customHeight="1" x14ac:dyDescent="0.25">
      <c r="A314" s="58">
        <v>51</v>
      </c>
      <c r="B314" s="161">
        <v>24217102205</v>
      </c>
      <c r="C314" s="94" t="s">
        <v>1096</v>
      </c>
      <c r="D314" s="95" t="s">
        <v>98</v>
      </c>
      <c r="E314" s="96">
        <v>36717</v>
      </c>
      <c r="F314" s="97" t="s">
        <v>294</v>
      </c>
      <c r="G314" s="64" t="s">
        <v>4</v>
      </c>
      <c r="H314" s="98">
        <v>8.2899999999999991</v>
      </c>
      <c r="I314" s="98"/>
      <c r="J314" s="98">
        <v>9.4</v>
      </c>
      <c r="K314" s="98">
        <v>6.8</v>
      </c>
      <c r="L314" s="98">
        <v>8.3000000000000007</v>
      </c>
      <c r="M314" s="98">
        <v>3.6</v>
      </c>
      <c r="N314" s="100" t="s">
        <v>37</v>
      </c>
      <c r="O314" s="100" t="s">
        <v>37</v>
      </c>
      <c r="P314" s="100" t="s">
        <v>37</v>
      </c>
      <c r="Q314" s="100" t="s">
        <v>37</v>
      </c>
      <c r="R314" s="100" t="s">
        <v>758</v>
      </c>
      <c r="S314" s="69"/>
      <c r="T314" s="101" t="s">
        <v>763</v>
      </c>
      <c r="V314" s="21">
        <v>0</v>
      </c>
      <c r="W314" s="22"/>
      <c r="X314" s="20">
        <v>3.6</v>
      </c>
      <c r="Y314" s="23">
        <v>0</v>
      </c>
    </row>
    <row r="315" spans="1:25" s="20" customFormat="1" ht="20.25" customHeight="1" x14ac:dyDescent="0.25">
      <c r="A315" s="58">
        <v>52</v>
      </c>
      <c r="B315" s="161">
        <v>24217102143</v>
      </c>
      <c r="C315" s="94" t="s">
        <v>1097</v>
      </c>
      <c r="D315" s="95" t="s">
        <v>204</v>
      </c>
      <c r="E315" s="96">
        <v>36884</v>
      </c>
      <c r="F315" s="97" t="s">
        <v>244</v>
      </c>
      <c r="G315" s="64" t="s">
        <v>4</v>
      </c>
      <c r="H315" s="98">
        <v>7.11</v>
      </c>
      <c r="I315" s="98"/>
      <c r="J315" s="98">
        <v>8.9</v>
      </c>
      <c r="K315" s="98">
        <v>7.7</v>
      </c>
      <c r="L315" s="98">
        <v>7.15</v>
      </c>
      <c r="M315" s="98">
        <v>2.96</v>
      </c>
      <c r="N315" s="100" t="s">
        <v>37</v>
      </c>
      <c r="O315" s="100" t="s">
        <v>37</v>
      </c>
      <c r="P315" s="100" t="s">
        <v>37</v>
      </c>
      <c r="Q315" s="100" t="s">
        <v>37</v>
      </c>
      <c r="R315" s="100" t="s">
        <v>759</v>
      </c>
      <c r="S315" s="69"/>
      <c r="T315" s="101" t="s">
        <v>763</v>
      </c>
      <c r="V315" s="21">
        <v>0</v>
      </c>
      <c r="W315" s="22"/>
      <c r="X315" s="20">
        <v>2.96</v>
      </c>
      <c r="Y315" s="23">
        <v>0</v>
      </c>
    </row>
    <row r="316" spans="1:25" s="20" customFormat="1" ht="20.25" customHeight="1" x14ac:dyDescent="0.25">
      <c r="A316" s="58">
        <v>53</v>
      </c>
      <c r="B316" s="161">
        <v>24217107404</v>
      </c>
      <c r="C316" s="94" t="s">
        <v>532</v>
      </c>
      <c r="D316" s="95" t="s">
        <v>215</v>
      </c>
      <c r="E316" s="96">
        <v>36703</v>
      </c>
      <c r="F316" s="97" t="s">
        <v>242</v>
      </c>
      <c r="G316" s="64" t="s">
        <v>4</v>
      </c>
      <c r="H316" s="98">
        <v>6.81</v>
      </c>
      <c r="I316" s="98"/>
      <c r="J316" s="98">
        <v>0</v>
      </c>
      <c r="K316" s="98">
        <v>0</v>
      </c>
      <c r="L316" s="98">
        <v>6.57</v>
      </c>
      <c r="M316" s="98">
        <v>2.68</v>
      </c>
      <c r="N316" s="100">
        <v>0</v>
      </c>
      <c r="O316" s="100" t="s">
        <v>37</v>
      </c>
      <c r="P316" s="100" t="s">
        <v>37</v>
      </c>
      <c r="Q316" s="100" t="s">
        <v>37</v>
      </c>
      <c r="R316" s="100" t="s">
        <v>759</v>
      </c>
      <c r="S316" s="69"/>
      <c r="T316" s="101" t="s">
        <v>765</v>
      </c>
      <c r="V316" s="21">
        <v>8</v>
      </c>
      <c r="W316" s="22"/>
      <c r="X316" s="20">
        <v>2.68</v>
      </c>
      <c r="Y316" s="23">
        <v>0</v>
      </c>
    </row>
    <row r="317" spans="1:25" s="20" customFormat="1" ht="20.25" customHeight="1" x14ac:dyDescent="0.25">
      <c r="A317" s="58">
        <v>54</v>
      </c>
      <c r="B317" s="161">
        <v>24217107515</v>
      </c>
      <c r="C317" s="94" t="s">
        <v>1098</v>
      </c>
      <c r="D317" s="95" t="s">
        <v>215</v>
      </c>
      <c r="E317" s="96">
        <v>36539</v>
      </c>
      <c r="F317" s="97" t="s">
        <v>244</v>
      </c>
      <c r="G317" s="64" t="s">
        <v>4</v>
      </c>
      <c r="H317" s="98">
        <v>6.58</v>
      </c>
      <c r="I317" s="98"/>
      <c r="J317" s="98">
        <v>8.4</v>
      </c>
      <c r="K317" s="98">
        <v>6</v>
      </c>
      <c r="L317" s="98">
        <v>6.61</v>
      </c>
      <c r="M317" s="98">
        <v>2.6</v>
      </c>
      <c r="N317" s="100">
        <v>0</v>
      </c>
      <c r="O317" s="100" t="s">
        <v>37</v>
      </c>
      <c r="P317" s="100">
        <v>0</v>
      </c>
      <c r="Q317" s="100" t="s">
        <v>37</v>
      </c>
      <c r="R317" s="100" t="s">
        <v>759</v>
      </c>
      <c r="S317" s="69"/>
      <c r="T317" s="101" t="s">
        <v>764</v>
      </c>
      <c r="V317" s="21">
        <v>1</v>
      </c>
      <c r="W317" s="22"/>
      <c r="X317" s="20">
        <v>2.6</v>
      </c>
      <c r="Y317" s="23">
        <v>0</v>
      </c>
    </row>
    <row r="318" spans="1:25" s="20" customFormat="1" ht="20.25" customHeight="1" x14ac:dyDescent="0.25">
      <c r="A318" s="58">
        <v>55</v>
      </c>
      <c r="B318" s="161">
        <v>24207115374</v>
      </c>
      <c r="C318" s="94" t="s">
        <v>1099</v>
      </c>
      <c r="D318" s="95" t="s">
        <v>219</v>
      </c>
      <c r="E318" s="96">
        <v>36859</v>
      </c>
      <c r="F318" s="97" t="s">
        <v>244</v>
      </c>
      <c r="G318" s="64" t="s">
        <v>1</v>
      </c>
      <c r="H318" s="98">
        <v>6.95</v>
      </c>
      <c r="I318" s="98"/>
      <c r="J318" s="98">
        <v>7.6</v>
      </c>
      <c r="K318" s="98">
        <v>7.9</v>
      </c>
      <c r="L318" s="98">
        <v>6.98</v>
      </c>
      <c r="M318" s="98">
        <v>2.9</v>
      </c>
      <c r="N318" s="100" t="s">
        <v>37</v>
      </c>
      <c r="O318" s="100">
        <v>0</v>
      </c>
      <c r="P318" s="100">
        <v>0</v>
      </c>
      <c r="Q318" s="100" t="s">
        <v>37</v>
      </c>
      <c r="R318" s="100" t="s">
        <v>759</v>
      </c>
      <c r="S318" s="69"/>
      <c r="T318" s="101" t="s">
        <v>764</v>
      </c>
      <c r="V318" s="21">
        <v>3</v>
      </c>
      <c r="W318" s="22"/>
      <c r="X318" s="20">
        <v>2.9</v>
      </c>
      <c r="Y318" s="23">
        <v>0</v>
      </c>
    </row>
    <row r="319" spans="1:25" s="20" customFormat="1" ht="20.25" customHeight="1" x14ac:dyDescent="0.25">
      <c r="A319" s="58">
        <v>56</v>
      </c>
      <c r="B319" s="161">
        <v>24207104883</v>
      </c>
      <c r="C319" s="94" t="s">
        <v>516</v>
      </c>
      <c r="D319" s="95" t="s">
        <v>18</v>
      </c>
      <c r="E319" s="96">
        <v>36784</v>
      </c>
      <c r="F319" s="97" t="s">
        <v>244</v>
      </c>
      <c r="G319" s="64" t="s">
        <v>1</v>
      </c>
      <c r="H319" s="98">
        <v>7.06</v>
      </c>
      <c r="I319" s="98"/>
      <c r="J319" s="98">
        <v>9.3000000000000007</v>
      </c>
      <c r="K319" s="98">
        <v>7.7</v>
      </c>
      <c r="L319" s="98">
        <v>7.12</v>
      </c>
      <c r="M319" s="98">
        <v>2.98</v>
      </c>
      <c r="N319" s="100" t="s">
        <v>37</v>
      </c>
      <c r="O319" s="100">
        <v>0</v>
      </c>
      <c r="P319" s="100" t="s">
        <v>37</v>
      </c>
      <c r="Q319" s="100" t="s">
        <v>37</v>
      </c>
      <c r="R319" s="100" t="s">
        <v>758</v>
      </c>
      <c r="S319" s="69"/>
      <c r="T319" s="101" t="s">
        <v>764</v>
      </c>
      <c r="V319" s="21">
        <v>3</v>
      </c>
      <c r="W319" s="22"/>
      <c r="X319" s="20">
        <v>3.04</v>
      </c>
      <c r="Y319" s="23">
        <v>6.0000000000000053E-2</v>
      </c>
    </row>
    <row r="320" spans="1:25" s="20" customFormat="1" ht="20.25" customHeight="1" x14ac:dyDescent="0.25">
      <c r="A320" s="58">
        <v>57</v>
      </c>
      <c r="B320" s="161">
        <v>24217206718</v>
      </c>
      <c r="C320" s="94" t="s">
        <v>686</v>
      </c>
      <c r="D320" s="95" t="s">
        <v>38</v>
      </c>
      <c r="E320" s="96">
        <v>36689</v>
      </c>
      <c r="F320" s="97" t="s">
        <v>242</v>
      </c>
      <c r="G320" s="64" t="s">
        <v>4</v>
      </c>
      <c r="H320" s="98">
        <v>7.55</v>
      </c>
      <c r="I320" s="98"/>
      <c r="J320" s="98">
        <v>8.4</v>
      </c>
      <c r="K320" s="98">
        <v>8.1</v>
      </c>
      <c r="L320" s="98">
        <v>7.58</v>
      </c>
      <c r="M320" s="98">
        <v>3.26</v>
      </c>
      <c r="N320" s="100" t="s">
        <v>37</v>
      </c>
      <c r="O320" s="100" t="s">
        <v>37</v>
      </c>
      <c r="P320" s="100" t="s">
        <v>37</v>
      </c>
      <c r="Q320" s="100" t="s">
        <v>37</v>
      </c>
      <c r="R320" s="100" t="s">
        <v>758</v>
      </c>
      <c r="S320" s="69"/>
      <c r="T320" s="101" t="s">
        <v>764</v>
      </c>
      <c r="V320" s="21">
        <v>3</v>
      </c>
      <c r="W320" s="22"/>
      <c r="X320" s="20">
        <v>3.33</v>
      </c>
      <c r="Y320" s="23">
        <v>7.0000000000000284E-2</v>
      </c>
    </row>
    <row r="321" spans="1:25" s="20" customFormat="1" ht="20.25" customHeight="1" x14ac:dyDescent="0.25">
      <c r="A321" s="58">
        <v>58</v>
      </c>
      <c r="B321" s="161">
        <v>24207213294</v>
      </c>
      <c r="C321" s="94" t="s">
        <v>68</v>
      </c>
      <c r="D321" s="95" t="s">
        <v>188</v>
      </c>
      <c r="E321" s="96">
        <v>36819</v>
      </c>
      <c r="F321" s="97" t="s">
        <v>249</v>
      </c>
      <c r="G321" s="64" t="s">
        <v>1</v>
      </c>
      <c r="H321" s="98">
        <v>7.32</v>
      </c>
      <c r="I321" s="98"/>
      <c r="J321" s="98">
        <v>8.8000000000000007</v>
      </c>
      <c r="K321" s="98">
        <v>8.4</v>
      </c>
      <c r="L321" s="98">
        <v>7.37</v>
      </c>
      <c r="M321" s="98">
        <v>3.06</v>
      </c>
      <c r="N321" s="100" t="s">
        <v>37</v>
      </c>
      <c r="O321" s="100" t="s">
        <v>37</v>
      </c>
      <c r="P321" s="100" t="s">
        <v>37</v>
      </c>
      <c r="Q321" s="100" t="s">
        <v>37</v>
      </c>
      <c r="R321" s="100" t="s">
        <v>758</v>
      </c>
      <c r="S321" s="69"/>
      <c r="T321" s="101" t="s">
        <v>763</v>
      </c>
      <c r="V321" s="21">
        <v>0</v>
      </c>
      <c r="W321" s="22"/>
      <c r="X321" s="20">
        <v>3.07</v>
      </c>
      <c r="Y321" s="23">
        <v>9.9999999999997868E-3</v>
      </c>
    </row>
    <row r="322" spans="1:25" s="20" customFormat="1" ht="20.25" customHeight="1" x14ac:dyDescent="0.25">
      <c r="A322" s="58">
        <v>59</v>
      </c>
      <c r="B322" s="161">
        <v>24207105609</v>
      </c>
      <c r="C322" s="94" t="s">
        <v>1077</v>
      </c>
      <c r="D322" s="95" t="s">
        <v>188</v>
      </c>
      <c r="E322" s="96">
        <v>36526</v>
      </c>
      <c r="F322" s="97" t="s">
        <v>242</v>
      </c>
      <c r="G322" s="64" t="s">
        <v>1</v>
      </c>
      <c r="H322" s="98">
        <v>7.18</v>
      </c>
      <c r="I322" s="98"/>
      <c r="J322" s="98">
        <v>9.1999999999999993</v>
      </c>
      <c r="K322" s="98">
        <v>8.6</v>
      </c>
      <c r="L322" s="98">
        <v>7.25</v>
      </c>
      <c r="M322" s="98">
        <v>3.02</v>
      </c>
      <c r="N322" s="100">
        <v>0</v>
      </c>
      <c r="O322" s="100">
        <v>0</v>
      </c>
      <c r="P322" s="100" t="s">
        <v>37</v>
      </c>
      <c r="Q322" s="100" t="s">
        <v>37</v>
      </c>
      <c r="R322" s="100" t="s">
        <v>760</v>
      </c>
      <c r="S322" s="69"/>
      <c r="T322" s="101" t="s">
        <v>764</v>
      </c>
      <c r="V322" s="21">
        <v>3</v>
      </c>
      <c r="W322" s="22"/>
      <c r="X322" s="20">
        <v>3.09</v>
      </c>
      <c r="Y322" s="23">
        <v>6.999999999999984E-2</v>
      </c>
    </row>
    <row r="323" spans="1:25" s="20" customFormat="1" ht="20.25" customHeight="1" x14ac:dyDescent="0.25">
      <c r="A323" s="58">
        <v>60</v>
      </c>
      <c r="B323" s="161">
        <v>24203201616</v>
      </c>
      <c r="C323" s="94" t="s">
        <v>1100</v>
      </c>
      <c r="D323" s="95" t="s">
        <v>188</v>
      </c>
      <c r="E323" s="96">
        <v>36756</v>
      </c>
      <c r="F323" s="97" t="s">
        <v>244</v>
      </c>
      <c r="G323" s="64" t="s">
        <v>1</v>
      </c>
      <c r="H323" s="98">
        <v>6.49</v>
      </c>
      <c r="I323" s="98"/>
      <c r="J323" s="98">
        <v>8.9</v>
      </c>
      <c r="K323" s="98">
        <v>8.6</v>
      </c>
      <c r="L323" s="98">
        <v>6.57</v>
      </c>
      <c r="M323" s="98">
        <v>2.63</v>
      </c>
      <c r="N323" s="100">
        <v>0</v>
      </c>
      <c r="O323" s="100" t="s">
        <v>37</v>
      </c>
      <c r="P323" s="100" t="s">
        <v>37</v>
      </c>
      <c r="Q323" s="100" t="s">
        <v>37</v>
      </c>
      <c r="R323" s="100" t="s">
        <v>758</v>
      </c>
      <c r="S323" s="69"/>
      <c r="T323" s="101" t="s">
        <v>764</v>
      </c>
      <c r="V323" s="21">
        <v>3</v>
      </c>
      <c r="W323" s="22"/>
      <c r="X323" s="20">
        <v>2.69</v>
      </c>
      <c r="Y323" s="23">
        <v>6.0000000000000053E-2</v>
      </c>
    </row>
    <row r="324" spans="1:25" s="20" customFormat="1" ht="20.25" customHeight="1" x14ac:dyDescent="0.25">
      <c r="A324" s="58">
        <v>61</v>
      </c>
      <c r="B324" s="161">
        <v>24217213141</v>
      </c>
      <c r="C324" s="94" t="s">
        <v>742</v>
      </c>
      <c r="D324" s="95" t="s">
        <v>1101</v>
      </c>
      <c r="E324" s="96">
        <v>36881</v>
      </c>
      <c r="F324" s="97" t="s">
        <v>244</v>
      </c>
      <c r="G324" s="64" t="s">
        <v>4</v>
      </c>
      <c r="H324" s="98">
        <v>7.59</v>
      </c>
      <c r="I324" s="98"/>
      <c r="J324" s="98">
        <v>8.6</v>
      </c>
      <c r="K324" s="98">
        <v>8.4</v>
      </c>
      <c r="L324" s="98">
        <v>7.63</v>
      </c>
      <c r="M324" s="98">
        <v>3.22</v>
      </c>
      <c r="N324" s="100">
        <v>0</v>
      </c>
      <c r="O324" s="100">
        <v>0</v>
      </c>
      <c r="P324" s="100" t="s">
        <v>37</v>
      </c>
      <c r="Q324" s="100" t="s">
        <v>37</v>
      </c>
      <c r="R324" s="100" t="s">
        <v>759</v>
      </c>
      <c r="S324" s="69"/>
      <c r="T324" s="101" t="s">
        <v>764</v>
      </c>
      <c r="V324" s="21">
        <v>1</v>
      </c>
      <c r="W324" s="22"/>
      <c r="X324" s="20">
        <v>3.24</v>
      </c>
      <c r="Y324" s="23">
        <v>2.0000000000000018E-2</v>
      </c>
    </row>
    <row r="325" spans="1:25" s="20" customFormat="1" ht="20.25" customHeight="1" x14ac:dyDescent="0.25">
      <c r="A325" s="58">
        <v>62</v>
      </c>
      <c r="B325" s="161">
        <v>24217103516</v>
      </c>
      <c r="C325" s="94" t="s">
        <v>1102</v>
      </c>
      <c r="D325" s="95" t="s">
        <v>191</v>
      </c>
      <c r="E325" s="96">
        <v>36466</v>
      </c>
      <c r="F325" s="97" t="s">
        <v>244</v>
      </c>
      <c r="G325" s="64" t="s">
        <v>4</v>
      </c>
      <c r="H325" s="98">
        <v>6.63</v>
      </c>
      <c r="I325" s="98"/>
      <c r="J325" s="98">
        <v>7.9</v>
      </c>
      <c r="K325" s="98">
        <v>7.5</v>
      </c>
      <c r="L325" s="98">
        <v>6.67</v>
      </c>
      <c r="M325" s="98">
        <v>2.69</v>
      </c>
      <c r="N325" s="100">
        <v>0</v>
      </c>
      <c r="O325" s="100">
        <v>0</v>
      </c>
      <c r="P325" s="100">
        <v>0</v>
      </c>
      <c r="Q325" s="100" t="s">
        <v>37</v>
      </c>
      <c r="R325" s="100" t="s">
        <v>759</v>
      </c>
      <c r="S325" s="69"/>
      <c r="T325" s="101" t="s">
        <v>764</v>
      </c>
      <c r="V325" s="21">
        <v>4</v>
      </c>
      <c r="W325" s="22"/>
      <c r="X325" s="20">
        <v>2.69</v>
      </c>
      <c r="Y325" s="23">
        <v>0</v>
      </c>
    </row>
    <row r="326" spans="1:25" s="20" customFormat="1" ht="20.25" customHeight="1" x14ac:dyDescent="0.25">
      <c r="A326" s="58">
        <v>63</v>
      </c>
      <c r="B326" s="161">
        <v>24207215161</v>
      </c>
      <c r="C326" s="94" t="s">
        <v>1103</v>
      </c>
      <c r="D326" s="95" t="s">
        <v>858</v>
      </c>
      <c r="E326" s="96">
        <v>36855</v>
      </c>
      <c r="F326" s="97" t="s">
        <v>249</v>
      </c>
      <c r="G326" s="64" t="s">
        <v>1</v>
      </c>
      <c r="H326" s="98">
        <v>6.19</v>
      </c>
      <c r="I326" s="98"/>
      <c r="J326" s="98">
        <v>8.6999999999999993</v>
      </c>
      <c r="K326" s="98">
        <v>7</v>
      </c>
      <c r="L326" s="98">
        <v>6.26</v>
      </c>
      <c r="M326" s="98">
        <v>2.39</v>
      </c>
      <c r="N326" s="100">
        <v>0</v>
      </c>
      <c r="O326" s="100">
        <v>0</v>
      </c>
      <c r="P326" s="100" t="s">
        <v>37</v>
      </c>
      <c r="Q326" s="100" t="s">
        <v>37</v>
      </c>
      <c r="R326" s="100" t="s">
        <v>761</v>
      </c>
      <c r="S326" s="69"/>
      <c r="T326" s="101" t="s">
        <v>764</v>
      </c>
      <c r="V326" s="21">
        <v>0</v>
      </c>
      <c r="W326" s="22"/>
      <c r="X326" s="20">
        <v>2.39</v>
      </c>
      <c r="Y326" s="23">
        <v>0</v>
      </c>
    </row>
    <row r="327" spans="1:25" s="20" customFormat="1" ht="20.25" customHeight="1" x14ac:dyDescent="0.25">
      <c r="A327" s="58">
        <v>64</v>
      </c>
      <c r="B327" s="161">
        <v>24207102171</v>
      </c>
      <c r="C327" s="94" t="s">
        <v>1104</v>
      </c>
      <c r="D327" s="95" t="s">
        <v>167</v>
      </c>
      <c r="E327" s="96">
        <v>36854</v>
      </c>
      <c r="F327" s="97" t="s">
        <v>262</v>
      </c>
      <c r="G327" s="64" t="s">
        <v>1</v>
      </c>
      <c r="H327" s="98">
        <v>6.69</v>
      </c>
      <c r="I327" s="98"/>
      <c r="J327" s="98">
        <v>9</v>
      </c>
      <c r="K327" s="98">
        <v>6.6</v>
      </c>
      <c r="L327" s="98">
        <v>6.74</v>
      </c>
      <c r="M327" s="98">
        <v>2.75</v>
      </c>
      <c r="N327" s="100">
        <v>0</v>
      </c>
      <c r="O327" s="100">
        <v>0</v>
      </c>
      <c r="P327" s="100" t="s">
        <v>37</v>
      </c>
      <c r="Q327" s="100" t="s">
        <v>37</v>
      </c>
      <c r="R327" s="100" t="s">
        <v>758</v>
      </c>
      <c r="S327" s="69"/>
      <c r="T327" s="101" t="s">
        <v>764</v>
      </c>
      <c r="V327" s="21">
        <v>6</v>
      </c>
      <c r="W327" s="22"/>
      <c r="X327" s="20">
        <v>2.87</v>
      </c>
      <c r="Y327" s="23">
        <v>0.12000000000000011</v>
      </c>
    </row>
    <row r="328" spans="1:25" s="20" customFormat="1" ht="20.25" customHeight="1" x14ac:dyDescent="0.25">
      <c r="A328" s="58">
        <v>65</v>
      </c>
      <c r="B328" s="161">
        <v>24207115377</v>
      </c>
      <c r="C328" s="94" t="s">
        <v>1105</v>
      </c>
      <c r="D328" s="95" t="s">
        <v>196</v>
      </c>
      <c r="E328" s="96">
        <v>36530</v>
      </c>
      <c r="F328" s="97" t="s">
        <v>244</v>
      </c>
      <c r="G328" s="64" t="s">
        <v>1</v>
      </c>
      <c r="H328" s="98">
        <v>8.2200000000000006</v>
      </c>
      <c r="I328" s="98"/>
      <c r="J328" s="98">
        <v>9.1</v>
      </c>
      <c r="K328" s="98">
        <v>8.4</v>
      </c>
      <c r="L328" s="98">
        <v>8.24</v>
      </c>
      <c r="M328" s="98">
        <v>3.61</v>
      </c>
      <c r="N328" s="100">
        <v>0</v>
      </c>
      <c r="O328" s="100">
        <v>0</v>
      </c>
      <c r="P328" s="100">
        <v>0</v>
      </c>
      <c r="Q328" s="100" t="s">
        <v>37</v>
      </c>
      <c r="R328" s="100" t="s">
        <v>758</v>
      </c>
      <c r="S328" s="69"/>
      <c r="T328" s="101" t="s">
        <v>764</v>
      </c>
      <c r="V328" s="21">
        <v>3</v>
      </c>
      <c r="W328" s="22"/>
      <c r="X328" s="20">
        <v>3.68</v>
      </c>
      <c r="Y328" s="23">
        <v>7.0000000000000284E-2</v>
      </c>
    </row>
    <row r="329" spans="1:25" s="20" customFormat="1" ht="20.25" customHeight="1" x14ac:dyDescent="0.25">
      <c r="A329" s="58">
        <v>66</v>
      </c>
      <c r="B329" s="161">
        <v>24217104351</v>
      </c>
      <c r="C329" s="94" t="s">
        <v>1106</v>
      </c>
      <c r="D329" s="95" t="s">
        <v>212</v>
      </c>
      <c r="E329" s="96">
        <v>36712</v>
      </c>
      <c r="F329" s="97" t="s">
        <v>244</v>
      </c>
      <c r="G329" s="64" t="s">
        <v>4</v>
      </c>
      <c r="H329" s="98">
        <v>6.93</v>
      </c>
      <c r="I329" s="98"/>
      <c r="J329" s="98">
        <v>8</v>
      </c>
      <c r="K329" s="98">
        <v>7.1</v>
      </c>
      <c r="L329" s="98">
        <v>6.96</v>
      </c>
      <c r="M329" s="98">
        <v>2.84</v>
      </c>
      <c r="N329" s="100" t="s">
        <v>37</v>
      </c>
      <c r="O329" s="100">
        <v>0</v>
      </c>
      <c r="P329" s="100">
        <v>0</v>
      </c>
      <c r="Q329" s="100" t="s">
        <v>37</v>
      </c>
      <c r="R329" s="100" t="s">
        <v>758</v>
      </c>
      <c r="S329" s="69"/>
      <c r="T329" s="101" t="s">
        <v>764</v>
      </c>
      <c r="V329" s="21">
        <v>1</v>
      </c>
      <c r="W329" s="22"/>
      <c r="X329" s="20">
        <v>2.84</v>
      </c>
      <c r="Y329" s="23">
        <v>0</v>
      </c>
    </row>
    <row r="330" spans="1:25" s="20" customFormat="1" ht="20.25" customHeight="1" x14ac:dyDescent="0.25">
      <c r="A330" s="58">
        <v>67</v>
      </c>
      <c r="B330" s="161">
        <v>24207106066</v>
      </c>
      <c r="C330" s="94" t="s">
        <v>1107</v>
      </c>
      <c r="D330" s="95" t="s">
        <v>1108</v>
      </c>
      <c r="E330" s="96">
        <v>36604</v>
      </c>
      <c r="F330" s="97" t="s">
        <v>244</v>
      </c>
      <c r="G330" s="64" t="s">
        <v>1</v>
      </c>
      <c r="H330" s="98">
        <v>6.79</v>
      </c>
      <c r="I330" s="98"/>
      <c r="J330" s="98">
        <v>8.1999999999999993</v>
      </c>
      <c r="K330" s="98">
        <v>6.8</v>
      </c>
      <c r="L330" s="98">
        <v>6.82</v>
      </c>
      <c r="M330" s="98">
        <v>2.77</v>
      </c>
      <c r="N330" s="100">
        <v>0</v>
      </c>
      <c r="O330" s="100" t="s">
        <v>37</v>
      </c>
      <c r="P330" s="100" t="s">
        <v>37</v>
      </c>
      <c r="Q330" s="100" t="s">
        <v>37</v>
      </c>
      <c r="R330" s="100" t="s">
        <v>758</v>
      </c>
      <c r="S330" s="69"/>
      <c r="T330" s="101" t="s">
        <v>764</v>
      </c>
      <c r="V330" s="21">
        <v>3</v>
      </c>
      <c r="W330" s="22"/>
      <c r="X330" s="20">
        <v>2.83</v>
      </c>
      <c r="Y330" s="23">
        <v>6.0000000000000053E-2</v>
      </c>
    </row>
    <row r="331" spans="1:25" s="20" customFormat="1" ht="20.25" customHeight="1" x14ac:dyDescent="0.25">
      <c r="A331" s="58">
        <v>68</v>
      </c>
      <c r="B331" s="161">
        <v>24207115869</v>
      </c>
      <c r="C331" s="94" t="s">
        <v>353</v>
      </c>
      <c r="D331" s="95" t="s">
        <v>213</v>
      </c>
      <c r="E331" s="96">
        <v>36708</v>
      </c>
      <c r="F331" s="97" t="s">
        <v>244</v>
      </c>
      <c r="G331" s="64" t="s">
        <v>1</v>
      </c>
      <c r="H331" s="98">
        <v>7.72</v>
      </c>
      <c r="I331" s="98"/>
      <c r="J331" s="98">
        <v>8.8000000000000007</v>
      </c>
      <c r="K331" s="98">
        <v>7.2</v>
      </c>
      <c r="L331" s="98">
        <v>7.74</v>
      </c>
      <c r="M331" s="98">
        <v>3.34</v>
      </c>
      <c r="N331" s="100" t="s">
        <v>37</v>
      </c>
      <c r="O331" s="100" t="s">
        <v>37</v>
      </c>
      <c r="P331" s="100" t="s">
        <v>37</v>
      </c>
      <c r="Q331" s="100" t="s">
        <v>37</v>
      </c>
      <c r="R331" s="100" t="s">
        <v>760</v>
      </c>
      <c r="S331" s="69"/>
      <c r="T331" s="101" t="s">
        <v>764</v>
      </c>
      <c r="V331" s="21">
        <v>2</v>
      </c>
      <c r="W331" s="22"/>
      <c r="X331" s="20">
        <v>3.39</v>
      </c>
      <c r="Y331" s="23">
        <v>5.0000000000000266E-2</v>
      </c>
    </row>
    <row r="332" spans="1:25" s="20" customFormat="1" ht="20.25" customHeight="1" x14ac:dyDescent="0.25">
      <c r="A332" s="58">
        <v>69</v>
      </c>
      <c r="B332" s="161">
        <v>24217106283</v>
      </c>
      <c r="C332" s="94" t="s">
        <v>741</v>
      </c>
      <c r="D332" s="95" t="s">
        <v>72</v>
      </c>
      <c r="E332" s="96">
        <v>36625</v>
      </c>
      <c r="F332" s="97" t="s">
        <v>244</v>
      </c>
      <c r="G332" s="64" t="s">
        <v>4</v>
      </c>
      <c r="H332" s="98">
        <v>6.48</v>
      </c>
      <c r="I332" s="98"/>
      <c r="J332" s="98">
        <v>9.1</v>
      </c>
      <c r="K332" s="98">
        <v>7.8</v>
      </c>
      <c r="L332" s="98">
        <v>6.56</v>
      </c>
      <c r="M332" s="98">
        <v>2.59</v>
      </c>
      <c r="N332" s="100">
        <v>0</v>
      </c>
      <c r="O332" s="100">
        <v>0</v>
      </c>
      <c r="P332" s="100" t="s">
        <v>37</v>
      </c>
      <c r="Q332" s="100" t="s">
        <v>37</v>
      </c>
      <c r="R332" s="100" t="s">
        <v>758</v>
      </c>
      <c r="S332" s="69"/>
      <c r="T332" s="101" t="s">
        <v>764</v>
      </c>
      <c r="V332" s="21">
        <v>3</v>
      </c>
      <c r="W332" s="22"/>
      <c r="X332" s="20">
        <v>2.64</v>
      </c>
      <c r="Y332" s="23">
        <v>5.0000000000000266E-2</v>
      </c>
    </row>
    <row r="333" spans="1:25" s="20" customFormat="1" ht="20.25" customHeight="1" x14ac:dyDescent="0.25">
      <c r="A333" s="58">
        <v>70</v>
      </c>
      <c r="B333" s="161">
        <v>24207105528</v>
      </c>
      <c r="C333" s="94" t="s">
        <v>1109</v>
      </c>
      <c r="D333" s="95" t="s">
        <v>225</v>
      </c>
      <c r="E333" s="96">
        <v>36832</v>
      </c>
      <c r="F333" s="97" t="s">
        <v>242</v>
      </c>
      <c r="G333" s="64" t="s">
        <v>1</v>
      </c>
      <c r="H333" s="98">
        <v>8.65</v>
      </c>
      <c r="I333" s="98"/>
      <c r="J333" s="98">
        <v>9.3000000000000007</v>
      </c>
      <c r="K333" s="98">
        <v>8.6</v>
      </c>
      <c r="L333" s="98">
        <v>8.67</v>
      </c>
      <c r="M333" s="98">
        <v>3.79</v>
      </c>
      <c r="N333" s="100" t="s">
        <v>37</v>
      </c>
      <c r="O333" s="100" t="s">
        <v>37</v>
      </c>
      <c r="P333" s="100">
        <v>0</v>
      </c>
      <c r="Q333" s="100" t="s">
        <v>37</v>
      </c>
      <c r="R333" s="100" t="s">
        <v>758</v>
      </c>
      <c r="S333" s="69"/>
      <c r="T333" s="101" t="s">
        <v>764</v>
      </c>
      <c r="V333" s="21">
        <v>1</v>
      </c>
      <c r="W333" s="22"/>
      <c r="X333" s="20">
        <v>3.82</v>
      </c>
      <c r="Y333" s="23">
        <v>2.9999999999999805E-2</v>
      </c>
    </row>
    <row r="334" spans="1:25" s="20" customFormat="1" ht="20.25" customHeight="1" x14ac:dyDescent="0.25">
      <c r="A334" s="58">
        <v>71</v>
      </c>
      <c r="B334" s="161">
        <v>24207104522</v>
      </c>
      <c r="C334" s="94" t="s">
        <v>1110</v>
      </c>
      <c r="D334" s="95" t="s">
        <v>225</v>
      </c>
      <c r="E334" s="96">
        <v>36544</v>
      </c>
      <c r="F334" s="97" t="s">
        <v>244</v>
      </c>
      <c r="G334" s="64" t="s">
        <v>1</v>
      </c>
      <c r="H334" s="98">
        <v>7.69</v>
      </c>
      <c r="I334" s="98"/>
      <c r="J334" s="98">
        <v>9.5</v>
      </c>
      <c r="K334" s="98">
        <v>7.3</v>
      </c>
      <c r="L334" s="98">
        <v>7.72</v>
      </c>
      <c r="M334" s="98">
        <v>3.28</v>
      </c>
      <c r="N334" s="100">
        <v>0</v>
      </c>
      <c r="O334" s="100" t="s">
        <v>37</v>
      </c>
      <c r="P334" s="100" t="s">
        <v>37</v>
      </c>
      <c r="Q334" s="100" t="s">
        <v>37</v>
      </c>
      <c r="R334" s="100" t="s">
        <v>758</v>
      </c>
      <c r="S334" s="69"/>
      <c r="T334" s="101" t="s">
        <v>764</v>
      </c>
      <c r="V334" s="21">
        <v>0</v>
      </c>
      <c r="W334" s="22"/>
      <c r="X334" s="20">
        <v>3.28</v>
      </c>
      <c r="Y334" s="23">
        <v>0</v>
      </c>
    </row>
    <row r="335" spans="1:25" s="20" customFormat="1" ht="20.25" customHeight="1" x14ac:dyDescent="0.25">
      <c r="A335" s="58">
        <v>72</v>
      </c>
      <c r="B335" s="161">
        <v>24207214541</v>
      </c>
      <c r="C335" s="94" t="s">
        <v>1111</v>
      </c>
      <c r="D335" s="95" t="s">
        <v>225</v>
      </c>
      <c r="E335" s="96">
        <v>36840</v>
      </c>
      <c r="F335" s="97" t="s">
        <v>391</v>
      </c>
      <c r="G335" s="64" t="s">
        <v>1</v>
      </c>
      <c r="H335" s="98">
        <v>7.99</v>
      </c>
      <c r="I335" s="98"/>
      <c r="J335" s="98">
        <v>9.1999999999999993</v>
      </c>
      <c r="K335" s="98">
        <v>7.8</v>
      </c>
      <c r="L335" s="98">
        <v>8.02</v>
      </c>
      <c r="M335" s="98">
        <v>3.47</v>
      </c>
      <c r="N335" s="100" t="s">
        <v>37</v>
      </c>
      <c r="O335" s="100" t="s">
        <v>37</v>
      </c>
      <c r="P335" s="100" t="s">
        <v>37</v>
      </c>
      <c r="Q335" s="100" t="s">
        <v>37</v>
      </c>
      <c r="R335" s="100" t="s">
        <v>758</v>
      </c>
      <c r="S335" s="69"/>
      <c r="T335" s="101" t="s">
        <v>764</v>
      </c>
      <c r="V335" s="21">
        <v>2</v>
      </c>
      <c r="W335" s="22"/>
      <c r="X335" s="20">
        <v>3.52</v>
      </c>
      <c r="Y335" s="23">
        <v>4.9999999999999822E-2</v>
      </c>
    </row>
    <row r="336" spans="1:25" s="20" customFormat="1" ht="20.25" customHeight="1" x14ac:dyDescent="0.25">
      <c r="A336" s="58">
        <v>73</v>
      </c>
      <c r="B336" s="161">
        <v>24207104055</v>
      </c>
      <c r="C336" s="94" t="s">
        <v>1112</v>
      </c>
      <c r="D336" s="95" t="s">
        <v>225</v>
      </c>
      <c r="E336" s="96">
        <v>36843</v>
      </c>
      <c r="F336" s="97" t="s">
        <v>262</v>
      </c>
      <c r="G336" s="64" t="s">
        <v>1</v>
      </c>
      <c r="H336" s="98">
        <v>7.39</v>
      </c>
      <c r="I336" s="98"/>
      <c r="J336" s="98">
        <v>9.3000000000000007</v>
      </c>
      <c r="K336" s="98">
        <v>8.3000000000000007</v>
      </c>
      <c r="L336" s="98">
        <v>7.45</v>
      </c>
      <c r="M336" s="98">
        <v>3.16</v>
      </c>
      <c r="N336" s="100" t="s">
        <v>37</v>
      </c>
      <c r="O336" s="100" t="s">
        <v>37</v>
      </c>
      <c r="P336" s="100" t="s">
        <v>37</v>
      </c>
      <c r="Q336" s="100" t="s">
        <v>37</v>
      </c>
      <c r="R336" s="100" t="s">
        <v>758</v>
      </c>
      <c r="S336" s="69"/>
      <c r="T336" s="101" t="s">
        <v>764</v>
      </c>
      <c r="V336" s="21">
        <v>3</v>
      </c>
      <c r="W336" s="22"/>
      <c r="X336" s="20">
        <v>3.23</v>
      </c>
      <c r="Y336" s="23">
        <v>6.999999999999984E-2</v>
      </c>
    </row>
    <row r="337" spans="1:25" s="20" customFormat="1" ht="20.25" customHeight="1" x14ac:dyDescent="0.25">
      <c r="A337" s="58">
        <v>74</v>
      </c>
      <c r="B337" s="161">
        <v>2320710576</v>
      </c>
      <c r="C337" s="94" t="s">
        <v>479</v>
      </c>
      <c r="D337" s="95" t="s">
        <v>868</v>
      </c>
      <c r="E337" s="96">
        <v>36516</v>
      </c>
      <c r="F337" s="97" t="s">
        <v>244</v>
      </c>
      <c r="G337" s="64" t="s">
        <v>1</v>
      </c>
      <c r="H337" s="98">
        <v>6.7</v>
      </c>
      <c r="I337" s="98"/>
      <c r="J337" s="98">
        <v>9.1</v>
      </c>
      <c r="K337" s="98">
        <v>6.8</v>
      </c>
      <c r="L337" s="98">
        <v>6.75</v>
      </c>
      <c r="M337" s="98">
        <v>2.7</v>
      </c>
      <c r="N337" s="100">
        <v>0</v>
      </c>
      <c r="O337" s="100">
        <v>0</v>
      </c>
      <c r="P337" s="100">
        <v>0</v>
      </c>
      <c r="Q337" s="100" t="s">
        <v>37</v>
      </c>
      <c r="R337" s="100" t="s">
        <v>759</v>
      </c>
      <c r="S337" s="69"/>
      <c r="T337" s="101" t="s">
        <v>764</v>
      </c>
      <c r="V337" s="21">
        <v>3</v>
      </c>
      <c r="W337" s="22"/>
      <c r="X337" s="20">
        <v>2.72</v>
      </c>
      <c r="Y337" s="23">
        <v>2.0000000000000018E-2</v>
      </c>
    </row>
    <row r="338" spans="1:25" s="20" customFormat="1" ht="20.25" customHeight="1" x14ac:dyDescent="0.25">
      <c r="A338" s="58">
        <v>75</v>
      </c>
      <c r="B338" s="161">
        <v>24217214794</v>
      </c>
      <c r="C338" s="94" t="s">
        <v>296</v>
      </c>
      <c r="D338" s="95" t="s">
        <v>1113</v>
      </c>
      <c r="E338" s="96">
        <v>36838</v>
      </c>
      <c r="F338" s="97" t="s">
        <v>244</v>
      </c>
      <c r="G338" s="64" t="s">
        <v>4</v>
      </c>
      <c r="H338" s="98">
        <v>8.1999999999999993</v>
      </c>
      <c r="I338" s="98"/>
      <c r="J338" s="98">
        <v>7.7</v>
      </c>
      <c r="K338" s="98">
        <v>7.8</v>
      </c>
      <c r="L338" s="98">
        <v>8.18</v>
      </c>
      <c r="M338" s="98">
        <v>3.55</v>
      </c>
      <c r="N338" s="100" t="s">
        <v>37</v>
      </c>
      <c r="O338" s="100" t="s">
        <v>37</v>
      </c>
      <c r="P338" s="100" t="s">
        <v>37</v>
      </c>
      <c r="Q338" s="100" t="s">
        <v>37</v>
      </c>
      <c r="R338" s="100" t="s">
        <v>758</v>
      </c>
      <c r="S338" s="69"/>
      <c r="T338" s="101" t="s">
        <v>763</v>
      </c>
      <c r="V338" s="21">
        <v>0</v>
      </c>
      <c r="W338" s="22"/>
      <c r="X338" s="20">
        <v>3.55</v>
      </c>
      <c r="Y338" s="23">
        <v>0</v>
      </c>
    </row>
    <row r="339" spans="1:25" s="20" customFormat="1" ht="20.25" customHeight="1" x14ac:dyDescent="0.25">
      <c r="A339" s="58">
        <v>76</v>
      </c>
      <c r="B339" s="161">
        <v>24207214908</v>
      </c>
      <c r="C339" s="94" t="s">
        <v>1114</v>
      </c>
      <c r="D339" s="95" t="s">
        <v>40</v>
      </c>
      <c r="E339" s="96">
        <v>36659</v>
      </c>
      <c r="F339" s="97" t="s">
        <v>244</v>
      </c>
      <c r="G339" s="64" t="s">
        <v>1</v>
      </c>
      <c r="H339" s="98">
        <v>6.52</v>
      </c>
      <c r="I339" s="98"/>
      <c r="J339" s="98">
        <v>6.1</v>
      </c>
      <c r="K339" s="98">
        <v>7</v>
      </c>
      <c r="L339" s="98">
        <v>6.52</v>
      </c>
      <c r="M339" s="98">
        <v>2.5499999999999998</v>
      </c>
      <c r="N339" s="100" t="s">
        <v>37</v>
      </c>
      <c r="O339" s="100" t="s">
        <v>37</v>
      </c>
      <c r="P339" s="100">
        <v>0</v>
      </c>
      <c r="Q339" s="100" t="s">
        <v>37</v>
      </c>
      <c r="R339" s="100" t="s">
        <v>758</v>
      </c>
      <c r="S339" s="69"/>
      <c r="T339" s="101" t="s">
        <v>764</v>
      </c>
      <c r="V339" s="21">
        <v>0</v>
      </c>
      <c r="W339" s="22"/>
      <c r="X339" s="20">
        <v>2.5499999999999998</v>
      </c>
      <c r="Y339" s="23">
        <v>0</v>
      </c>
    </row>
    <row r="340" spans="1:25" s="20" customFormat="1" ht="20.25" customHeight="1" x14ac:dyDescent="0.25">
      <c r="A340" s="148">
        <v>77</v>
      </c>
      <c r="B340" s="162">
        <v>24207214982</v>
      </c>
      <c r="C340" s="150" t="s">
        <v>1115</v>
      </c>
      <c r="D340" s="151" t="s">
        <v>145</v>
      </c>
      <c r="E340" s="152">
        <v>36644</v>
      </c>
      <c r="F340" s="153" t="s">
        <v>366</v>
      </c>
      <c r="G340" s="154" t="s">
        <v>1</v>
      </c>
      <c r="H340" s="155">
        <v>7.08</v>
      </c>
      <c r="I340" s="155"/>
      <c r="J340" s="155">
        <v>9.1</v>
      </c>
      <c r="K340" s="155">
        <v>8.3000000000000007</v>
      </c>
      <c r="L340" s="155">
        <v>7.14</v>
      </c>
      <c r="M340" s="155">
        <v>2.97</v>
      </c>
      <c r="N340" s="157">
        <v>0</v>
      </c>
      <c r="O340" s="157" t="s">
        <v>37</v>
      </c>
      <c r="P340" s="157" t="s">
        <v>37</v>
      </c>
      <c r="Q340" s="157" t="s">
        <v>37</v>
      </c>
      <c r="R340" s="157" t="s">
        <v>758</v>
      </c>
      <c r="S340" s="158"/>
      <c r="T340" s="159" t="s">
        <v>764</v>
      </c>
      <c r="V340" s="21">
        <v>3</v>
      </c>
      <c r="W340" s="22"/>
      <c r="X340" s="20">
        <v>3.03</v>
      </c>
      <c r="Y340" s="23">
        <v>5.9999999999999609E-2</v>
      </c>
    </row>
    <row r="341" spans="1:25" ht="6.75" customHeight="1" x14ac:dyDescent="0.25"/>
    <row r="342" spans="1:25" ht="6.75" customHeight="1" x14ac:dyDescent="0.25"/>
    <row r="343" spans="1:25" s="24" customFormat="1" ht="15" customHeight="1" x14ac:dyDescent="0.2">
      <c r="B343" s="25"/>
      <c r="E343" s="26"/>
      <c r="F343" s="27"/>
      <c r="G343" s="26"/>
      <c r="H343" s="28"/>
      <c r="I343" s="29"/>
      <c r="J343" s="29"/>
      <c r="K343" s="29"/>
      <c r="L343" s="30"/>
      <c r="M343" s="30"/>
      <c r="P343" s="31"/>
      <c r="Q343" s="31"/>
      <c r="S343" s="32" t="s">
        <v>766</v>
      </c>
      <c r="T343" s="32"/>
      <c r="U343" s="33"/>
      <c r="V343" s="34"/>
    </row>
    <row r="344" spans="1:25" s="35" customFormat="1" ht="15" customHeight="1" x14ac:dyDescent="0.2">
      <c r="B344" s="36" t="s">
        <v>736</v>
      </c>
      <c r="D344" s="37" t="s">
        <v>737</v>
      </c>
      <c r="H344" s="38" t="s">
        <v>738</v>
      </c>
      <c r="I344" s="39"/>
      <c r="J344" s="38"/>
      <c r="L344" s="37" t="s">
        <v>287</v>
      </c>
      <c r="S344" s="37" t="s">
        <v>288</v>
      </c>
      <c r="T344" s="37"/>
      <c r="U344" s="33"/>
      <c r="V344" s="34"/>
    </row>
    <row r="345" spans="1:25" s="43" customFormat="1" ht="18" customHeight="1" x14ac:dyDescent="0.3">
      <c r="A345" s="40"/>
      <c r="B345" s="41"/>
      <c r="C345" s="40"/>
      <c r="D345" s="40"/>
      <c r="E345" s="42"/>
      <c r="G345" s="44"/>
      <c r="H345" s="42"/>
      <c r="I345" s="45"/>
      <c r="J345" s="46"/>
      <c r="L345" s="46"/>
      <c r="N345" s="40"/>
      <c r="O345" s="40"/>
      <c r="P345" s="40"/>
      <c r="Q345" s="40"/>
      <c r="R345" s="40"/>
      <c r="S345" s="40"/>
      <c r="T345" s="42"/>
      <c r="U345" s="33"/>
      <c r="V345" s="34"/>
    </row>
    <row r="346" spans="1:25" s="43" customFormat="1" ht="18" customHeight="1" x14ac:dyDescent="0.3">
      <c r="A346" s="40"/>
      <c r="B346" s="41"/>
      <c r="C346" s="40"/>
      <c r="D346" s="40"/>
      <c r="E346" s="42"/>
      <c r="G346" s="44"/>
      <c r="H346" s="42"/>
      <c r="I346" s="45"/>
      <c r="J346" s="46"/>
      <c r="L346" s="46"/>
      <c r="N346" s="40"/>
      <c r="O346" s="40"/>
      <c r="P346" s="40"/>
      <c r="Q346" s="40"/>
      <c r="R346" s="40"/>
      <c r="S346" s="40"/>
      <c r="T346" s="42"/>
      <c r="U346" s="33"/>
      <c r="V346" s="34"/>
    </row>
    <row r="347" spans="1:25" s="43" customFormat="1" ht="18" customHeight="1" x14ac:dyDescent="0.3">
      <c r="A347" s="40"/>
      <c r="B347" s="41"/>
      <c r="C347" s="40"/>
      <c r="D347" s="40"/>
      <c r="E347" s="42"/>
      <c r="G347" s="44"/>
      <c r="H347" s="42"/>
      <c r="I347" s="45"/>
      <c r="J347" s="46"/>
      <c r="L347" s="46"/>
      <c r="N347" s="40"/>
      <c r="O347" s="40"/>
      <c r="P347" s="40"/>
      <c r="Q347" s="40"/>
      <c r="R347" s="40"/>
      <c r="S347" s="40"/>
      <c r="T347" s="42"/>
      <c r="U347" s="33"/>
      <c r="V347" s="34"/>
    </row>
    <row r="348" spans="1:25" s="43" customFormat="1" ht="18" customHeight="1" x14ac:dyDescent="0.3">
      <c r="A348" s="40"/>
      <c r="B348" s="41"/>
      <c r="C348" s="40"/>
      <c r="D348" s="40"/>
      <c r="E348" s="42"/>
      <c r="G348" s="44"/>
      <c r="H348" s="42"/>
      <c r="I348" s="45"/>
      <c r="J348" s="46"/>
      <c r="L348" s="46"/>
      <c r="N348" s="40"/>
      <c r="O348" s="40"/>
      <c r="P348" s="40"/>
      <c r="Q348" s="40"/>
      <c r="R348" s="40"/>
      <c r="S348" s="40"/>
      <c r="T348" s="42"/>
      <c r="U348" s="33"/>
      <c r="V348" s="34"/>
    </row>
    <row r="349" spans="1:25" s="35" customFormat="1" ht="12.75" x14ac:dyDescent="0.2">
      <c r="A349" s="47"/>
      <c r="B349" s="48" t="s">
        <v>739</v>
      </c>
      <c r="C349" s="47"/>
      <c r="E349" s="37"/>
      <c r="G349" s="37"/>
      <c r="H349" s="37"/>
      <c r="I349" s="39"/>
      <c r="J349" s="38"/>
      <c r="L349" s="37" t="s">
        <v>289</v>
      </c>
      <c r="T349" s="37"/>
      <c r="U349" s="33"/>
      <c r="V349" s="34"/>
    </row>
  </sheetData>
  <autoFilter ref="A8:WWC340"/>
  <mergeCells count="25">
    <mergeCell ref="A1:D1"/>
    <mergeCell ref="E1:T1"/>
    <mergeCell ref="A2:D2"/>
    <mergeCell ref="E2:T2"/>
    <mergeCell ref="A5:A7"/>
    <mergeCell ref="B5:B7"/>
    <mergeCell ref="C5:C7"/>
    <mergeCell ref="D5:D7"/>
    <mergeCell ref="E5:E7"/>
    <mergeCell ref="F5:F7"/>
    <mergeCell ref="T5:T7"/>
    <mergeCell ref="G5:G7"/>
    <mergeCell ref="H5:H7"/>
    <mergeCell ref="I5:K5"/>
    <mergeCell ref="L5:L7"/>
    <mergeCell ref="M5:M7"/>
    <mergeCell ref="N5:N7"/>
    <mergeCell ref="I6:I7"/>
    <mergeCell ref="J6:J7"/>
    <mergeCell ref="K6:K7"/>
    <mergeCell ref="O5:O7"/>
    <mergeCell ref="P5:P7"/>
    <mergeCell ref="Q5:Q7"/>
    <mergeCell ref="R5:R7"/>
    <mergeCell ref="S5:S7"/>
  </mergeCells>
  <conditionalFormatting sqref="J264:J340 L10:L48 L50:L262 L264:L340">
    <cfRule type="cellIs" dxfId="111" priority="1" stopIfTrue="1" operator="lessThan">
      <formula>5.5</formula>
    </cfRule>
  </conditionalFormatting>
  <conditionalFormatting sqref="L10:L48 L50:L262 L264:L340">
    <cfRule type="cellIs" dxfId="110" priority="2" operator="lessThan">
      <formula>5.5</formula>
    </cfRule>
  </conditionalFormatting>
  <conditionalFormatting sqref="U49:U262 V11:V340">
    <cfRule type="cellIs" dxfId="109" priority="48" operator="greaterThan">
      <formula>0</formula>
    </cfRule>
  </conditionalFormatting>
  <conditionalFormatting sqref="W341:W349">
    <cfRule type="containsText" dxfId="108" priority="47" operator="containsText" text="h">
      <formula>NOT(ISERROR(SEARCH("h",W341)))</formula>
    </cfRule>
  </conditionalFormatting>
  <conditionalFormatting sqref="Q10:Q49">
    <cfRule type="containsText" dxfId="107" priority="46" operator="containsText" text="N">
      <formula>NOT(ISERROR(SEARCH("N",Q10)))</formula>
    </cfRule>
  </conditionalFormatting>
  <conditionalFormatting sqref="N341:Q349 N1:Q49">
    <cfRule type="cellIs" dxfId="106" priority="44" operator="equal">
      <formula>"Nợ"</formula>
    </cfRule>
    <cfRule type="cellIs" dxfId="105" priority="45" operator="equal">
      <formula>"Hỏng"</formula>
    </cfRule>
  </conditionalFormatting>
  <conditionalFormatting sqref="N10:Q48 H10:I48">
    <cfRule type="cellIs" dxfId="104" priority="43" stopIfTrue="1" operator="lessThan">
      <formula>5.5</formula>
    </cfRule>
  </conditionalFormatting>
  <conditionalFormatting sqref="N10:Q48">
    <cfRule type="cellIs" dxfId="103" priority="42" operator="lessThan">
      <formula>5.5</formula>
    </cfRule>
  </conditionalFormatting>
  <conditionalFormatting sqref="N10:Q48">
    <cfRule type="cellIs" dxfId="102" priority="41" operator="equal">
      <formula>"Ko Đạt"</formula>
    </cfRule>
  </conditionalFormatting>
  <conditionalFormatting sqref="T10:T48">
    <cfRule type="cellIs" dxfId="101" priority="38" operator="greaterThan">
      <formula>"HOÃN CN"</formula>
    </cfRule>
    <cfRule type="cellIs" dxfId="100" priority="39" operator="greaterThan">
      <formula>"Hoãn CN"</formula>
    </cfRule>
  </conditionalFormatting>
  <conditionalFormatting sqref="T10:T48">
    <cfRule type="cellIs" dxfId="99" priority="37" operator="notEqual">
      <formula>"CNTN"</formula>
    </cfRule>
  </conditionalFormatting>
  <conditionalFormatting sqref="O49:Q49 N10:Q48">
    <cfRule type="containsText" dxfId="98" priority="36" operator="containsText" text="Nợ">
      <formula>NOT(ISERROR(SEARCH("Nợ",N10)))</formula>
    </cfRule>
  </conditionalFormatting>
  <conditionalFormatting sqref="U10:V10 U11:U48">
    <cfRule type="cellIs" dxfId="97" priority="35" operator="greaterThan">
      <formula>0</formula>
    </cfRule>
  </conditionalFormatting>
  <conditionalFormatting sqref="S343:S344">
    <cfRule type="cellIs" dxfId="96" priority="33" operator="equal">
      <formula>"Nợ"</formula>
    </cfRule>
    <cfRule type="cellIs" dxfId="95" priority="34" operator="equal">
      <formula>"Hỏng"</formula>
    </cfRule>
  </conditionalFormatting>
  <conditionalFormatting sqref="U263:U340">
    <cfRule type="cellIs" dxfId="94" priority="32" operator="greaterThan">
      <formula>0</formula>
    </cfRule>
  </conditionalFormatting>
  <conditionalFormatting sqref="Q263">
    <cfRule type="containsText" dxfId="93" priority="31" operator="containsText" text="N">
      <formula>NOT(ISERROR(SEARCH("N",Q263)))</formula>
    </cfRule>
  </conditionalFormatting>
  <conditionalFormatting sqref="N263:Q263">
    <cfRule type="cellIs" dxfId="92" priority="29" operator="equal">
      <formula>"Nợ"</formula>
    </cfRule>
    <cfRule type="cellIs" dxfId="91" priority="30" operator="equal">
      <formula>"Hỏng"</formula>
    </cfRule>
  </conditionalFormatting>
  <conditionalFormatting sqref="O263:Q263">
    <cfRule type="containsText" dxfId="90" priority="28" operator="containsText" text="Nợ">
      <formula>NOT(ISERROR(SEARCH("Nợ",O263)))</formula>
    </cfRule>
  </conditionalFormatting>
  <conditionalFormatting sqref="K10:K48">
    <cfRule type="cellIs" dxfId="89" priority="27" stopIfTrue="1" operator="lessThan">
      <formula>5.5</formula>
    </cfRule>
  </conditionalFormatting>
  <conditionalFormatting sqref="Q50:Q262">
    <cfRule type="containsText" dxfId="88" priority="26" operator="containsText" text="N">
      <formula>NOT(ISERROR(SEARCH("N",Q50)))</formula>
    </cfRule>
  </conditionalFormatting>
  <conditionalFormatting sqref="N50:Q262">
    <cfRule type="cellIs" dxfId="87" priority="24" operator="equal">
      <formula>"Nợ"</formula>
    </cfRule>
    <cfRule type="cellIs" dxfId="86" priority="25" operator="equal">
      <formula>"Hỏng"</formula>
    </cfRule>
  </conditionalFormatting>
  <conditionalFormatting sqref="N50:Q262 H50:H262">
    <cfRule type="cellIs" dxfId="85" priority="23" stopIfTrue="1" operator="lessThan">
      <formula>5.5</formula>
    </cfRule>
  </conditionalFormatting>
  <conditionalFormatting sqref="N50:Q262">
    <cfRule type="cellIs" dxfId="84" priority="22" operator="lessThan">
      <formula>5.5</formula>
    </cfRule>
  </conditionalFormatting>
  <conditionalFormatting sqref="N50:Q262">
    <cfRule type="cellIs" dxfId="83" priority="21" operator="equal">
      <formula>"Ko Đạt"</formula>
    </cfRule>
  </conditionalFormatting>
  <conditionalFormatting sqref="T50:T262">
    <cfRule type="cellIs" dxfId="82" priority="18" operator="greaterThan">
      <formula>"HOÃN CN"</formula>
    </cfRule>
    <cfRule type="cellIs" dxfId="81" priority="19" operator="greaterThan">
      <formula>"Hoãn CN"</formula>
    </cfRule>
  </conditionalFormatting>
  <conditionalFormatting sqref="T50:T262">
    <cfRule type="cellIs" dxfId="80" priority="17" operator="notEqual">
      <formula>"CNTN"</formula>
    </cfRule>
  </conditionalFormatting>
  <conditionalFormatting sqref="N50:Q262">
    <cfRule type="containsText" dxfId="79" priority="16" operator="containsText" text="Nợ">
      <formula>NOT(ISERROR(SEARCH("Nợ",N50)))</formula>
    </cfRule>
  </conditionalFormatting>
  <conditionalFormatting sqref="K50:K262">
    <cfRule type="cellIs" dxfId="78" priority="15" stopIfTrue="1" operator="lessThan">
      <formula>5.5</formula>
    </cfRule>
  </conditionalFormatting>
  <conditionalFormatting sqref="J50:J262">
    <cfRule type="cellIs" dxfId="77" priority="14" stopIfTrue="1" operator="lessThan">
      <formula>5.5</formula>
    </cfRule>
  </conditionalFormatting>
  <conditionalFormatting sqref="Q264:Q340">
    <cfRule type="containsText" dxfId="76" priority="13" operator="containsText" text="N">
      <formula>NOT(ISERROR(SEARCH("N",Q264)))</formula>
    </cfRule>
  </conditionalFormatting>
  <conditionalFormatting sqref="N264:Q340">
    <cfRule type="cellIs" dxfId="75" priority="11" operator="equal">
      <formula>"Nợ"</formula>
    </cfRule>
    <cfRule type="cellIs" dxfId="74" priority="12" operator="equal">
      <formula>"Hỏng"</formula>
    </cfRule>
  </conditionalFormatting>
  <conditionalFormatting sqref="N264:Q340 H264:H340">
    <cfRule type="cellIs" dxfId="73" priority="10" stopIfTrue="1" operator="lessThan">
      <formula>5.5</formula>
    </cfRule>
  </conditionalFormatting>
  <conditionalFormatting sqref="N264:Q340">
    <cfRule type="cellIs" dxfId="72" priority="9" operator="lessThan">
      <formula>5.5</formula>
    </cfRule>
  </conditionalFormatting>
  <conditionalFormatting sqref="N264:Q340">
    <cfRule type="cellIs" dxfId="71" priority="8" operator="equal">
      <formula>"Ko Đạt"</formula>
    </cfRule>
  </conditionalFormatting>
  <conditionalFormatting sqref="T264:T340">
    <cfRule type="cellIs" dxfId="70" priority="5" operator="greaterThan">
      <formula>"HOÃN CN"</formula>
    </cfRule>
    <cfRule type="cellIs" dxfId="69" priority="6" operator="greaterThan">
      <formula>"Hoãn CN"</formula>
    </cfRule>
  </conditionalFormatting>
  <conditionalFormatting sqref="T264:T340">
    <cfRule type="cellIs" dxfId="68" priority="4" operator="notEqual">
      <formula>"CNTN"</formula>
    </cfRule>
  </conditionalFormatting>
  <conditionalFormatting sqref="N264:Q340">
    <cfRule type="containsText" dxfId="67" priority="3" operator="containsText" text="Nợ">
      <formula>NOT(ISERROR(SEARCH("Nợ",N264)))</formula>
    </cfRule>
  </conditionalFormatting>
  <conditionalFormatting sqref="K264:K340">
    <cfRule type="cellIs" dxfId="66" priority="49" stopIfTrue="1" operator="lessThan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workbookViewId="0">
      <pane ySplit="8" topLeftCell="A9" activePane="bottomLeft" state="frozen"/>
      <selection pane="bottomLeft" activeCell="S157" sqref="S15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9" customWidth="1"/>
    <col min="6" max="6" width="11.42578125" style="1" customWidth="1"/>
    <col min="7" max="7" width="4.85546875" style="19" customWidth="1"/>
    <col min="8" max="9" width="6.140625" style="1" customWidth="1"/>
    <col min="10" max="11" width="6" style="1" customWidth="1"/>
    <col min="12" max="17" width="5.140625" style="1" customWidth="1"/>
    <col min="18" max="18" width="10.7109375" style="1" customWidth="1"/>
    <col min="19" max="19" width="11.7109375" style="1" customWidth="1"/>
    <col min="20" max="20" width="9.7109375" style="19" customWidth="1"/>
    <col min="21" max="21" width="8.140625" style="1" customWidth="1"/>
    <col min="22" max="22" width="7.85546875" style="2" customWidth="1"/>
    <col min="23" max="23" width="7.7109375" style="1" customWidth="1"/>
    <col min="24" max="25" width="6.7109375" style="1" customWidth="1"/>
    <col min="26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4" width="9.140625" style="1"/>
  </cols>
  <sheetData>
    <row r="1" spans="1:26" x14ac:dyDescent="0.25">
      <c r="A1" s="171" t="s">
        <v>719</v>
      </c>
      <c r="B1" s="171"/>
      <c r="C1" s="171"/>
      <c r="D1" s="171"/>
      <c r="E1" s="171" t="s">
        <v>767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6" x14ac:dyDescent="0.25">
      <c r="A2" s="171" t="s">
        <v>237</v>
      </c>
      <c r="B2" s="171"/>
      <c r="C2" s="171"/>
      <c r="D2" s="171"/>
      <c r="E2" s="171" t="s">
        <v>1116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6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6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V4" s="10"/>
    </row>
    <row r="5" spans="1:26" x14ac:dyDescent="0.25">
      <c r="A5" s="172" t="s">
        <v>238</v>
      </c>
      <c r="B5" s="175" t="s">
        <v>721</v>
      </c>
      <c r="C5" s="178" t="s">
        <v>722</v>
      </c>
      <c r="D5" s="181" t="s">
        <v>239</v>
      </c>
      <c r="E5" s="172" t="s">
        <v>723</v>
      </c>
      <c r="F5" s="172" t="s">
        <v>724</v>
      </c>
      <c r="G5" s="188" t="s">
        <v>725</v>
      </c>
      <c r="H5" s="188" t="s">
        <v>726</v>
      </c>
      <c r="I5" s="191" t="s">
        <v>769</v>
      </c>
      <c r="J5" s="191"/>
      <c r="K5" s="191"/>
      <c r="L5" s="192" t="s">
        <v>727</v>
      </c>
      <c r="M5" s="195" t="s">
        <v>728</v>
      </c>
      <c r="N5" s="195" t="s">
        <v>729</v>
      </c>
      <c r="O5" s="195" t="s">
        <v>730</v>
      </c>
      <c r="P5" s="195" t="s">
        <v>234</v>
      </c>
      <c r="Q5" s="195" t="s">
        <v>235</v>
      </c>
      <c r="R5" s="192" t="s">
        <v>236</v>
      </c>
      <c r="S5" s="199" t="s">
        <v>731</v>
      </c>
      <c r="T5" s="184" t="s">
        <v>732</v>
      </c>
    </row>
    <row r="6" spans="1:26" ht="16.5" customHeight="1" x14ac:dyDescent="0.25">
      <c r="A6" s="173"/>
      <c r="B6" s="176"/>
      <c r="C6" s="179"/>
      <c r="D6" s="182"/>
      <c r="E6" s="173"/>
      <c r="F6" s="173"/>
      <c r="G6" s="189"/>
      <c r="H6" s="189"/>
      <c r="I6" s="192" t="s">
        <v>240</v>
      </c>
      <c r="J6" s="197" t="s">
        <v>718</v>
      </c>
      <c r="K6" s="197" t="s">
        <v>756</v>
      </c>
      <c r="L6" s="193"/>
      <c r="M6" s="195" t="s">
        <v>733</v>
      </c>
      <c r="N6" s="195" t="s">
        <v>729</v>
      </c>
      <c r="O6" s="195" t="s">
        <v>730</v>
      </c>
      <c r="P6" s="195" t="s">
        <v>234</v>
      </c>
      <c r="Q6" s="195" t="s">
        <v>235</v>
      </c>
      <c r="R6" s="193"/>
      <c r="S6" s="200"/>
      <c r="T6" s="184" t="s">
        <v>734</v>
      </c>
    </row>
    <row r="7" spans="1:26" ht="45" x14ac:dyDescent="0.25">
      <c r="A7" s="174"/>
      <c r="B7" s="177"/>
      <c r="C7" s="180"/>
      <c r="D7" s="183"/>
      <c r="E7" s="174"/>
      <c r="F7" s="174"/>
      <c r="G7" s="190"/>
      <c r="H7" s="190"/>
      <c r="I7" s="190"/>
      <c r="J7" s="198"/>
      <c r="K7" s="198"/>
      <c r="L7" s="194"/>
      <c r="M7" s="195"/>
      <c r="N7" s="195"/>
      <c r="O7" s="195"/>
      <c r="P7" s="195"/>
      <c r="Q7" s="195"/>
      <c r="R7" s="194"/>
      <c r="S7" s="201"/>
      <c r="T7" s="184"/>
      <c r="V7" s="12" t="s">
        <v>735</v>
      </c>
    </row>
    <row r="8" spans="1:26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4"/>
      <c r="M8" s="15"/>
      <c r="N8" s="16"/>
      <c r="O8" s="14"/>
      <c r="P8" s="15"/>
      <c r="Q8" s="16"/>
      <c r="R8" s="16"/>
      <c r="S8" s="14"/>
      <c r="T8" s="13"/>
    </row>
    <row r="9" spans="1:26" ht="17.25" thickBot="1" x14ac:dyDescent="0.3">
      <c r="A9" s="72" t="s">
        <v>290</v>
      </c>
      <c r="B9" s="73"/>
      <c r="C9" s="73"/>
      <c r="D9" s="74"/>
      <c r="E9" s="77"/>
      <c r="F9" s="76"/>
      <c r="G9" s="77"/>
      <c r="H9" s="73"/>
      <c r="I9" s="79"/>
      <c r="J9" s="77"/>
      <c r="K9" s="77"/>
      <c r="L9" s="77"/>
      <c r="M9" s="77"/>
      <c r="N9" s="73"/>
      <c r="O9" s="73"/>
      <c r="P9" s="73"/>
      <c r="Q9" s="73"/>
      <c r="R9" s="73"/>
      <c r="S9" s="78"/>
      <c r="T9" s="79"/>
      <c r="U9" s="20"/>
      <c r="W9" s="3"/>
    </row>
    <row r="10" spans="1:26" s="20" customFormat="1" ht="18" customHeight="1" x14ac:dyDescent="0.25">
      <c r="A10" s="80">
        <v>1</v>
      </c>
      <c r="B10" s="81">
        <v>24207215431</v>
      </c>
      <c r="C10" s="82" t="s">
        <v>1117</v>
      </c>
      <c r="D10" s="83" t="s">
        <v>5</v>
      </c>
      <c r="E10" s="84">
        <v>36629</v>
      </c>
      <c r="F10" s="85" t="s">
        <v>244</v>
      </c>
      <c r="G10" s="86" t="s">
        <v>1</v>
      </c>
      <c r="H10" s="87">
        <v>7.68</v>
      </c>
      <c r="I10" s="87">
        <v>8.1999999999999993</v>
      </c>
      <c r="J10" s="89"/>
      <c r="K10" s="87">
        <v>8.3000000000000007</v>
      </c>
      <c r="L10" s="87">
        <v>7.7</v>
      </c>
      <c r="M10" s="87">
        <v>3.28</v>
      </c>
      <c r="N10" s="90" t="s">
        <v>37</v>
      </c>
      <c r="O10" s="90" t="s">
        <v>37</v>
      </c>
      <c r="P10" s="90" t="s">
        <v>37</v>
      </c>
      <c r="Q10" s="90" t="s">
        <v>37</v>
      </c>
      <c r="R10" s="90" t="s">
        <v>758</v>
      </c>
      <c r="S10" s="91"/>
      <c r="T10" s="92" t="s">
        <v>763</v>
      </c>
      <c r="V10" s="21">
        <v>0</v>
      </c>
      <c r="W10" s="22"/>
      <c r="X10" s="23">
        <v>3.28</v>
      </c>
      <c r="Y10" s="23">
        <v>0</v>
      </c>
      <c r="Z10" s="23"/>
    </row>
    <row r="11" spans="1:26" s="20" customFormat="1" ht="18" customHeight="1" x14ac:dyDescent="0.25">
      <c r="A11" s="58">
        <v>2</v>
      </c>
      <c r="B11" s="71">
        <v>24207215910</v>
      </c>
      <c r="C11" s="94" t="s">
        <v>318</v>
      </c>
      <c r="D11" s="95" t="s">
        <v>50</v>
      </c>
      <c r="E11" s="96">
        <v>36888</v>
      </c>
      <c r="F11" s="97" t="s">
        <v>244</v>
      </c>
      <c r="G11" s="64" t="s">
        <v>1</v>
      </c>
      <c r="H11" s="98">
        <v>7.95</v>
      </c>
      <c r="I11" s="98">
        <v>8.4</v>
      </c>
      <c r="J11" s="67"/>
      <c r="K11" s="98">
        <v>8.6999999999999993</v>
      </c>
      <c r="L11" s="98">
        <v>7.97</v>
      </c>
      <c r="M11" s="98">
        <v>3.47</v>
      </c>
      <c r="N11" s="100" t="s">
        <v>37</v>
      </c>
      <c r="O11" s="100" t="s">
        <v>37</v>
      </c>
      <c r="P11" s="100" t="s">
        <v>37</v>
      </c>
      <c r="Q11" s="100" t="s">
        <v>37</v>
      </c>
      <c r="R11" s="100" t="s">
        <v>758</v>
      </c>
      <c r="S11" s="69"/>
      <c r="T11" s="101" t="s">
        <v>763</v>
      </c>
      <c r="V11" s="21">
        <v>0</v>
      </c>
      <c r="W11" s="22"/>
      <c r="X11" s="23">
        <v>3.47</v>
      </c>
      <c r="Y11" s="23">
        <v>0</v>
      </c>
      <c r="Z11" s="23"/>
    </row>
    <row r="12" spans="1:26" s="20" customFormat="1" ht="18" customHeight="1" x14ac:dyDescent="0.25">
      <c r="A12" s="58">
        <v>3</v>
      </c>
      <c r="B12" s="71">
        <v>24207216173</v>
      </c>
      <c r="C12" s="94" t="s">
        <v>1118</v>
      </c>
      <c r="D12" s="95" t="s">
        <v>59</v>
      </c>
      <c r="E12" s="96">
        <v>36611</v>
      </c>
      <c r="F12" s="97" t="s">
        <v>242</v>
      </c>
      <c r="G12" s="64" t="s">
        <v>1</v>
      </c>
      <c r="H12" s="98">
        <v>7.94</v>
      </c>
      <c r="I12" s="98">
        <v>8</v>
      </c>
      <c r="J12" s="67"/>
      <c r="K12" s="98">
        <v>8.4</v>
      </c>
      <c r="L12" s="98">
        <v>7.94</v>
      </c>
      <c r="M12" s="98">
        <v>3.39</v>
      </c>
      <c r="N12" s="100" t="s">
        <v>37</v>
      </c>
      <c r="O12" s="100" t="s">
        <v>37</v>
      </c>
      <c r="P12" s="100" t="s">
        <v>37</v>
      </c>
      <c r="Q12" s="100" t="s">
        <v>37</v>
      </c>
      <c r="R12" s="100" t="s">
        <v>758</v>
      </c>
      <c r="S12" s="69"/>
      <c r="T12" s="101" t="s">
        <v>763</v>
      </c>
      <c r="V12" s="21">
        <v>0</v>
      </c>
      <c r="W12" s="22"/>
      <c r="X12" s="23">
        <v>3.39</v>
      </c>
      <c r="Y12" s="23">
        <v>0</v>
      </c>
      <c r="Z12" s="23"/>
    </row>
    <row r="13" spans="1:26" s="20" customFormat="1" ht="18" customHeight="1" x14ac:dyDescent="0.25">
      <c r="A13" s="58">
        <v>4</v>
      </c>
      <c r="B13" s="71">
        <v>24217209437</v>
      </c>
      <c r="C13" s="94" t="s">
        <v>259</v>
      </c>
      <c r="D13" s="95" t="s">
        <v>43</v>
      </c>
      <c r="E13" s="96">
        <v>36719</v>
      </c>
      <c r="F13" s="97" t="s">
        <v>311</v>
      </c>
      <c r="G13" s="64" t="s">
        <v>4</v>
      </c>
      <c r="H13" s="98">
        <v>7.94</v>
      </c>
      <c r="I13" s="98">
        <v>8.4</v>
      </c>
      <c r="J13" s="67"/>
      <c r="K13" s="98">
        <v>8.4</v>
      </c>
      <c r="L13" s="98">
        <v>7.96</v>
      </c>
      <c r="M13" s="98">
        <v>3.37</v>
      </c>
      <c r="N13" s="100" t="s">
        <v>37</v>
      </c>
      <c r="O13" s="100" t="s">
        <v>37</v>
      </c>
      <c r="P13" s="100" t="s">
        <v>37</v>
      </c>
      <c r="Q13" s="100" t="s">
        <v>37</v>
      </c>
      <c r="R13" s="100" t="s">
        <v>758</v>
      </c>
      <c r="S13" s="69"/>
      <c r="T13" s="101" t="s">
        <v>763</v>
      </c>
      <c r="V13" s="21">
        <v>0</v>
      </c>
      <c r="W13" s="22"/>
      <c r="X13" s="23">
        <v>3.37</v>
      </c>
      <c r="Y13" s="23">
        <v>0</v>
      </c>
      <c r="Z13" s="23"/>
    </row>
    <row r="14" spans="1:26" s="20" customFormat="1" ht="18" customHeight="1" x14ac:dyDescent="0.25">
      <c r="A14" s="58">
        <v>5</v>
      </c>
      <c r="B14" s="71">
        <v>24207202517</v>
      </c>
      <c r="C14" s="94" t="s">
        <v>68</v>
      </c>
      <c r="D14" s="95" t="s">
        <v>12</v>
      </c>
      <c r="E14" s="96">
        <v>36704</v>
      </c>
      <c r="F14" s="97" t="s">
        <v>242</v>
      </c>
      <c r="G14" s="64" t="s">
        <v>1</v>
      </c>
      <c r="H14" s="98">
        <v>8.01</v>
      </c>
      <c r="I14" s="98">
        <v>8</v>
      </c>
      <c r="J14" s="67"/>
      <c r="K14" s="98">
        <v>8</v>
      </c>
      <c r="L14" s="98">
        <v>8.01</v>
      </c>
      <c r="M14" s="98">
        <v>3.49</v>
      </c>
      <c r="N14" s="100" t="s">
        <v>37</v>
      </c>
      <c r="O14" s="100" t="s">
        <v>37</v>
      </c>
      <c r="P14" s="100" t="s">
        <v>37</v>
      </c>
      <c r="Q14" s="100" t="s">
        <v>37</v>
      </c>
      <c r="R14" s="100" t="s">
        <v>760</v>
      </c>
      <c r="S14" s="69"/>
      <c r="T14" s="101" t="s">
        <v>763</v>
      </c>
      <c r="V14" s="21">
        <v>0</v>
      </c>
      <c r="W14" s="22"/>
      <c r="X14" s="23">
        <v>3.49</v>
      </c>
      <c r="Y14" s="23">
        <v>0</v>
      </c>
      <c r="Z14" s="23"/>
    </row>
    <row r="15" spans="1:26" s="20" customFormat="1" ht="18" customHeight="1" x14ac:dyDescent="0.25">
      <c r="A15" s="58">
        <v>6</v>
      </c>
      <c r="B15" s="71">
        <v>24207209596</v>
      </c>
      <c r="C15" s="94" t="s">
        <v>822</v>
      </c>
      <c r="D15" s="95" t="s">
        <v>54</v>
      </c>
      <c r="E15" s="96">
        <v>36847</v>
      </c>
      <c r="F15" s="97" t="s">
        <v>249</v>
      </c>
      <c r="G15" s="64" t="s">
        <v>1</v>
      </c>
      <c r="H15" s="98">
        <v>8.1300000000000008</v>
      </c>
      <c r="I15" s="98">
        <v>8.6</v>
      </c>
      <c r="J15" s="67"/>
      <c r="K15" s="98">
        <v>8.5</v>
      </c>
      <c r="L15" s="98">
        <v>8.15</v>
      </c>
      <c r="M15" s="98">
        <v>3.56</v>
      </c>
      <c r="N15" s="100" t="s">
        <v>37</v>
      </c>
      <c r="O15" s="100" t="s">
        <v>37</v>
      </c>
      <c r="P15" s="100" t="s">
        <v>37</v>
      </c>
      <c r="Q15" s="100" t="s">
        <v>37</v>
      </c>
      <c r="R15" s="100" t="s">
        <v>760</v>
      </c>
      <c r="S15" s="69"/>
      <c r="T15" s="101" t="s">
        <v>763</v>
      </c>
      <c r="V15" s="21">
        <v>0</v>
      </c>
      <c r="W15" s="22"/>
      <c r="X15" s="23">
        <v>3.56</v>
      </c>
      <c r="Y15" s="23">
        <v>0</v>
      </c>
      <c r="Z15" s="23"/>
    </row>
    <row r="16" spans="1:26" s="20" customFormat="1" ht="18" customHeight="1" x14ac:dyDescent="0.25">
      <c r="A16" s="58">
        <v>7</v>
      </c>
      <c r="B16" s="71">
        <v>24207208142</v>
      </c>
      <c r="C16" s="94" t="s">
        <v>326</v>
      </c>
      <c r="D16" s="95" t="s">
        <v>60</v>
      </c>
      <c r="E16" s="96">
        <v>36783</v>
      </c>
      <c r="F16" s="97" t="s">
        <v>358</v>
      </c>
      <c r="G16" s="64" t="s">
        <v>1</v>
      </c>
      <c r="H16" s="98">
        <v>8.3699999999999992</v>
      </c>
      <c r="I16" s="98">
        <v>8.5</v>
      </c>
      <c r="J16" s="67"/>
      <c r="K16" s="98">
        <v>8.9</v>
      </c>
      <c r="L16" s="98">
        <v>8.3800000000000008</v>
      </c>
      <c r="M16" s="98">
        <v>3.63</v>
      </c>
      <c r="N16" s="100" t="s">
        <v>37</v>
      </c>
      <c r="O16" s="100" t="s">
        <v>37</v>
      </c>
      <c r="P16" s="100" t="s">
        <v>37</v>
      </c>
      <c r="Q16" s="100" t="s">
        <v>37</v>
      </c>
      <c r="R16" s="100" t="s">
        <v>758</v>
      </c>
      <c r="S16" s="69"/>
      <c r="T16" s="101" t="s">
        <v>763</v>
      </c>
      <c r="V16" s="21">
        <v>0</v>
      </c>
      <c r="W16" s="22"/>
      <c r="X16" s="23">
        <v>3.63</v>
      </c>
      <c r="Y16" s="23">
        <v>0</v>
      </c>
      <c r="Z16" s="23"/>
    </row>
    <row r="17" spans="1:26" s="20" customFormat="1" ht="18" customHeight="1" x14ac:dyDescent="0.25">
      <c r="A17" s="58">
        <v>8</v>
      </c>
      <c r="B17" s="71">
        <v>24207207369</v>
      </c>
      <c r="C17" s="94" t="s">
        <v>1119</v>
      </c>
      <c r="D17" s="95" t="s">
        <v>58</v>
      </c>
      <c r="E17" s="96">
        <v>36747</v>
      </c>
      <c r="F17" s="97" t="s">
        <v>246</v>
      </c>
      <c r="G17" s="64" t="s">
        <v>1</v>
      </c>
      <c r="H17" s="98">
        <v>7.95</v>
      </c>
      <c r="I17" s="98">
        <v>8.6</v>
      </c>
      <c r="J17" s="67"/>
      <c r="K17" s="98">
        <v>8.6</v>
      </c>
      <c r="L17" s="98">
        <v>7.97</v>
      </c>
      <c r="M17" s="98">
        <v>3.45</v>
      </c>
      <c r="N17" s="100" t="s">
        <v>37</v>
      </c>
      <c r="O17" s="100" t="s">
        <v>37</v>
      </c>
      <c r="P17" s="100" t="s">
        <v>37</v>
      </c>
      <c r="Q17" s="100" t="s">
        <v>37</v>
      </c>
      <c r="R17" s="100" t="s">
        <v>760</v>
      </c>
      <c r="S17" s="69"/>
      <c r="T17" s="101" t="s">
        <v>763</v>
      </c>
      <c r="V17" s="21">
        <v>0</v>
      </c>
      <c r="W17" s="22"/>
      <c r="X17" s="23">
        <v>3.45</v>
      </c>
      <c r="Y17" s="23">
        <v>0</v>
      </c>
      <c r="Z17" s="23"/>
    </row>
    <row r="18" spans="1:26" s="20" customFormat="1" ht="18" customHeight="1" x14ac:dyDescent="0.25">
      <c r="A18" s="58">
        <v>9</v>
      </c>
      <c r="B18" s="71">
        <v>24207201020</v>
      </c>
      <c r="C18" s="94" t="s">
        <v>1120</v>
      </c>
      <c r="D18" s="95" t="s">
        <v>57</v>
      </c>
      <c r="E18" s="96">
        <v>36662</v>
      </c>
      <c r="F18" s="97" t="s">
        <v>311</v>
      </c>
      <c r="G18" s="64" t="s">
        <v>1</v>
      </c>
      <c r="H18" s="98">
        <v>8.06</v>
      </c>
      <c r="I18" s="98">
        <v>9</v>
      </c>
      <c r="J18" s="67"/>
      <c r="K18" s="98">
        <v>9</v>
      </c>
      <c r="L18" s="98">
        <v>8.1</v>
      </c>
      <c r="M18" s="98">
        <v>3.49</v>
      </c>
      <c r="N18" s="100" t="s">
        <v>37</v>
      </c>
      <c r="O18" s="100" t="s">
        <v>37</v>
      </c>
      <c r="P18" s="100" t="s">
        <v>37</v>
      </c>
      <c r="Q18" s="100" t="s">
        <v>37</v>
      </c>
      <c r="R18" s="100" t="s">
        <v>758</v>
      </c>
      <c r="S18" s="69"/>
      <c r="T18" s="101" t="s">
        <v>763</v>
      </c>
      <c r="V18" s="21">
        <v>0</v>
      </c>
      <c r="W18" s="22"/>
      <c r="X18" s="23">
        <v>3.49</v>
      </c>
      <c r="Y18" s="23">
        <v>0</v>
      </c>
      <c r="Z18" s="23"/>
    </row>
    <row r="19" spans="1:26" s="20" customFormat="1" ht="18" customHeight="1" x14ac:dyDescent="0.25">
      <c r="A19" s="58">
        <v>10</v>
      </c>
      <c r="B19" s="71">
        <v>24207108428</v>
      </c>
      <c r="C19" s="94" t="s">
        <v>1121</v>
      </c>
      <c r="D19" s="95" t="s">
        <v>67</v>
      </c>
      <c r="E19" s="96">
        <v>36627</v>
      </c>
      <c r="F19" s="97" t="s">
        <v>356</v>
      </c>
      <c r="G19" s="64" t="s">
        <v>1</v>
      </c>
      <c r="H19" s="98">
        <v>8.1999999999999993</v>
      </c>
      <c r="I19" s="98">
        <v>8.1999999999999993</v>
      </c>
      <c r="J19" s="67"/>
      <c r="K19" s="98">
        <v>8.3000000000000007</v>
      </c>
      <c r="L19" s="98">
        <v>8.1999999999999993</v>
      </c>
      <c r="M19" s="98">
        <v>3.55</v>
      </c>
      <c r="N19" s="100" t="s">
        <v>37</v>
      </c>
      <c r="O19" s="100">
        <v>0</v>
      </c>
      <c r="P19" s="100" t="s">
        <v>37</v>
      </c>
      <c r="Q19" s="100" t="s">
        <v>37</v>
      </c>
      <c r="R19" s="100" t="s">
        <v>758</v>
      </c>
      <c r="S19" s="69"/>
      <c r="T19" s="101" t="s">
        <v>764</v>
      </c>
      <c r="V19" s="21">
        <v>0</v>
      </c>
      <c r="W19" s="22"/>
      <c r="X19" s="23">
        <v>3.55</v>
      </c>
      <c r="Y19" s="23">
        <v>0</v>
      </c>
      <c r="Z19" s="23"/>
    </row>
    <row r="20" spans="1:26" s="20" customFormat="1" ht="18" customHeight="1" x14ac:dyDescent="0.25">
      <c r="A20" s="58">
        <v>11</v>
      </c>
      <c r="B20" s="71">
        <v>24217215594</v>
      </c>
      <c r="C20" s="94" t="s">
        <v>1122</v>
      </c>
      <c r="D20" s="95" t="s">
        <v>70</v>
      </c>
      <c r="E20" s="96">
        <v>36628</v>
      </c>
      <c r="F20" s="97" t="s">
        <v>244</v>
      </c>
      <c r="G20" s="64" t="s">
        <v>4</v>
      </c>
      <c r="H20" s="98">
        <v>8.0399999999999991</v>
      </c>
      <c r="I20" s="98">
        <v>8</v>
      </c>
      <c r="J20" s="67"/>
      <c r="K20" s="98">
        <v>8.4</v>
      </c>
      <c r="L20" s="98">
        <v>8.0399999999999991</v>
      </c>
      <c r="M20" s="98">
        <v>3.51</v>
      </c>
      <c r="N20" s="100" t="s">
        <v>37</v>
      </c>
      <c r="O20" s="100" t="s">
        <v>37</v>
      </c>
      <c r="P20" s="100" t="s">
        <v>37</v>
      </c>
      <c r="Q20" s="100" t="s">
        <v>37</v>
      </c>
      <c r="R20" s="100" t="s">
        <v>759</v>
      </c>
      <c r="S20" s="69"/>
      <c r="T20" s="101" t="s">
        <v>763</v>
      </c>
      <c r="V20" s="21">
        <v>0</v>
      </c>
      <c r="W20" s="22"/>
      <c r="X20" s="23">
        <v>3.51</v>
      </c>
      <c r="Y20" s="23">
        <v>0</v>
      </c>
      <c r="Z20" s="23"/>
    </row>
    <row r="21" spans="1:26" s="20" customFormat="1" ht="18" customHeight="1" x14ac:dyDescent="0.25">
      <c r="A21" s="58">
        <v>12</v>
      </c>
      <c r="B21" s="71">
        <v>24217104486</v>
      </c>
      <c r="C21" s="94" t="s">
        <v>1123</v>
      </c>
      <c r="D21" s="95" t="s">
        <v>30</v>
      </c>
      <c r="E21" s="96">
        <v>36843</v>
      </c>
      <c r="F21" s="97" t="s">
        <v>244</v>
      </c>
      <c r="G21" s="64" t="s">
        <v>4</v>
      </c>
      <c r="H21" s="98">
        <v>7.66</v>
      </c>
      <c r="I21" s="98">
        <v>8.8000000000000007</v>
      </c>
      <c r="J21" s="67"/>
      <c r="K21" s="98">
        <v>9.1</v>
      </c>
      <c r="L21" s="98">
        <v>7.71</v>
      </c>
      <c r="M21" s="98">
        <v>3.27</v>
      </c>
      <c r="N21" s="100" t="s">
        <v>37</v>
      </c>
      <c r="O21" s="100">
        <v>0</v>
      </c>
      <c r="P21" s="100" t="s">
        <v>37</v>
      </c>
      <c r="Q21" s="100" t="s">
        <v>37</v>
      </c>
      <c r="R21" s="100" t="s">
        <v>758</v>
      </c>
      <c r="S21" s="69"/>
      <c r="T21" s="101" t="s">
        <v>764</v>
      </c>
      <c r="V21" s="21">
        <v>0</v>
      </c>
      <c r="W21" s="22"/>
      <c r="X21" s="23">
        <v>3.27</v>
      </c>
      <c r="Y21" s="23">
        <v>0</v>
      </c>
      <c r="Z21" s="23"/>
    </row>
    <row r="22" spans="1:26" s="20" customFormat="1" ht="18" customHeight="1" x14ac:dyDescent="0.25">
      <c r="A22" s="58">
        <v>13</v>
      </c>
      <c r="B22" s="71">
        <v>24217206918</v>
      </c>
      <c r="C22" s="94" t="s">
        <v>1124</v>
      </c>
      <c r="D22" s="95" t="s">
        <v>81</v>
      </c>
      <c r="E22" s="96">
        <v>36653</v>
      </c>
      <c r="F22" s="97" t="s">
        <v>244</v>
      </c>
      <c r="G22" s="64" t="s">
        <v>4</v>
      </c>
      <c r="H22" s="98">
        <v>8.0500000000000007</v>
      </c>
      <c r="I22" s="98">
        <v>0</v>
      </c>
      <c r="J22" s="67"/>
      <c r="K22" s="98">
        <v>0</v>
      </c>
      <c r="L22" s="98">
        <v>7.76</v>
      </c>
      <c r="M22" s="98">
        <v>3.37</v>
      </c>
      <c r="N22" s="100">
        <v>0</v>
      </c>
      <c r="O22" s="100">
        <v>0</v>
      </c>
      <c r="P22" s="100" t="s">
        <v>37</v>
      </c>
      <c r="Q22" s="100" t="s">
        <v>37</v>
      </c>
      <c r="R22" s="100" t="s">
        <v>758</v>
      </c>
      <c r="S22" s="69"/>
      <c r="T22" s="101" t="s">
        <v>765</v>
      </c>
      <c r="V22" s="21">
        <v>5</v>
      </c>
      <c r="W22" s="22"/>
      <c r="X22" s="23">
        <v>3.37</v>
      </c>
      <c r="Y22" s="23">
        <v>0</v>
      </c>
      <c r="Z22" s="23"/>
    </row>
    <row r="23" spans="1:26" s="20" customFormat="1" ht="18" customHeight="1" x14ac:dyDescent="0.25">
      <c r="A23" s="58">
        <v>14</v>
      </c>
      <c r="B23" s="71">
        <v>24202110509</v>
      </c>
      <c r="C23" s="94" t="s">
        <v>1125</v>
      </c>
      <c r="D23" s="95" t="s">
        <v>87</v>
      </c>
      <c r="E23" s="96">
        <v>36614</v>
      </c>
      <c r="F23" s="97" t="s">
        <v>252</v>
      </c>
      <c r="G23" s="64" t="s">
        <v>1</v>
      </c>
      <c r="H23" s="98">
        <v>8.0299999999999994</v>
      </c>
      <c r="I23" s="98">
        <v>9</v>
      </c>
      <c r="J23" s="67"/>
      <c r="K23" s="98">
        <v>9.1</v>
      </c>
      <c r="L23" s="98">
        <v>8.07</v>
      </c>
      <c r="M23" s="98">
        <v>3.45</v>
      </c>
      <c r="N23" s="100" t="s">
        <v>37</v>
      </c>
      <c r="O23" s="100">
        <v>0</v>
      </c>
      <c r="P23" s="100" t="s">
        <v>37</v>
      </c>
      <c r="Q23" s="100" t="s">
        <v>37</v>
      </c>
      <c r="R23" s="100" t="s">
        <v>759</v>
      </c>
      <c r="S23" s="69"/>
      <c r="T23" s="101" t="s">
        <v>764</v>
      </c>
      <c r="V23" s="21">
        <v>0</v>
      </c>
      <c r="W23" s="22"/>
      <c r="X23" s="23">
        <v>3.45</v>
      </c>
      <c r="Y23" s="23">
        <v>0</v>
      </c>
      <c r="Z23" s="23"/>
    </row>
    <row r="24" spans="1:26" s="20" customFormat="1" ht="18" customHeight="1" x14ac:dyDescent="0.25">
      <c r="A24" s="58">
        <v>15</v>
      </c>
      <c r="B24" s="71">
        <v>24207203706</v>
      </c>
      <c r="C24" s="94" t="s">
        <v>1050</v>
      </c>
      <c r="D24" s="95" t="s">
        <v>1126</v>
      </c>
      <c r="E24" s="96">
        <v>36815</v>
      </c>
      <c r="F24" s="97" t="s">
        <v>242</v>
      </c>
      <c r="G24" s="64" t="s">
        <v>1</v>
      </c>
      <c r="H24" s="98">
        <v>7.65</v>
      </c>
      <c r="I24" s="98">
        <v>8.5</v>
      </c>
      <c r="J24" s="67"/>
      <c r="K24" s="98">
        <v>8.9</v>
      </c>
      <c r="L24" s="98">
        <v>7.69</v>
      </c>
      <c r="M24" s="98">
        <v>3.3</v>
      </c>
      <c r="N24" s="100" t="s">
        <v>37</v>
      </c>
      <c r="O24" s="100" t="s">
        <v>37</v>
      </c>
      <c r="P24" s="100" t="s">
        <v>37</v>
      </c>
      <c r="Q24" s="100" t="s">
        <v>37</v>
      </c>
      <c r="R24" s="100" t="s">
        <v>758</v>
      </c>
      <c r="S24" s="69"/>
      <c r="T24" s="101" t="s">
        <v>763</v>
      </c>
      <c r="V24" s="21">
        <v>0</v>
      </c>
      <c r="W24" s="22"/>
      <c r="X24" s="23">
        <v>3.3</v>
      </c>
      <c r="Y24" s="23">
        <v>0</v>
      </c>
      <c r="Z24" s="23"/>
    </row>
    <row r="25" spans="1:26" s="20" customFormat="1" ht="18" customHeight="1" x14ac:dyDescent="0.25">
      <c r="A25" s="58">
        <v>16</v>
      </c>
      <c r="B25" s="71">
        <v>24217205902</v>
      </c>
      <c r="C25" s="94" t="s">
        <v>107</v>
      </c>
      <c r="D25" s="95" t="s">
        <v>106</v>
      </c>
      <c r="E25" s="96">
        <v>36851</v>
      </c>
      <c r="F25" s="97" t="s">
        <v>252</v>
      </c>
      <c r="G25" s="64" t="s">
        <v>1</v>
      </c>
      <c r="H25" s="98">
        <v>8.2799999999999994</v>
      </c>
      <c r="I25" s="98">
        <v>8.1</v>
      </c>
      <c r="J25" s="67"/>
      <c r="K25" s="98">
        <v>8.1999999999999993</v>
      </c>
      <c r="L25" s="98">
        <v>8.2799999999999994</v>
      </c>
      <c r="M25" s="98">
        <v>3.64</v>
      </c>
      <c r="N25" s="100" t="s">
        <v>37</v>
      </c>
      <c r="O25" s="100" t="s">
        <v>37</v>
      </c>
      <c r="P25" s="100" t="s">
        <v>37</v>
      </c>
      <c r="Q25" s="100" t="s">
        <v>37</v>
      </c>
      <c r="R25" s="100" t="s">
        <v>758</v>
      </c>
      <c r="S25" s="69"/>
      <c r="T25" s="101" t="s">
        <v>763</v>
      </c>
      <c r="V25" s="21">
        <v>0</v>
      </c>
      <c r="W25" s="22"/>
      <c r="X25" s="23">
        <v>3.64</v>
      </c>
      <c r="Y25" s="23">
        <v>0</v>
      </c>
      <c r="Z25" s="23"/>
    </row>
    <row r="26" spans="1:26" s="20" customFormat="1" ht="18" customHeight="1" x14ac:dyDescent="0.25">
      <c r="A26" s="58">
        <v>17</v>
      </c>
      <c r="B26" s="71">
        <v>24207203699</v>
      </c>
      <c r="C26" s="94" t="s">
        <v>369</v>
      </c>
      <c r="D26" s="95" t="s">
        <v>112</v>
      </c>
      <c r="E26" s="96">
        <v>36643</v>
      </c>
      <c r="F26" s="97" t="s">
        <v>242</v>
      </c>
      <c r="G26" s="64" t="s">
        <v>1</v>
      </c>
      <c r="H26" s="98">
        <v>8.18</v>
      </c>
      <c r="I26" s="98">
        <v>8.4</v>
      </c>
      <c r="J26" s="67"/>
      <c r="K26" s="98">
        <v>8.6999999999999993</v>
      </c>
      <c r="L26" s="98">
        <v>8.1999999999999993</v>
      </c>
      <c r="M26" s="98">
        <v>3.58</v>
      </c>
      <c r="N26" s="100" t="s">
        <v>37</v>
      </c>
      <c r="O26" s="100" t="s">
        <v>37</v>
      </c>
      <c r="P26" s="100" t="s">
        <v>37</v>
      </c>
      <c r="Q26" s="100" t="s">
        <v>37</v>
      </c>
      <c r="R26" s="100" t="s">
        <v>758</v>
      </c>
      <c r="S26" s="69"/>
      <c r="T26" s="101" t="s">
        <v>763</v>
      </c>
      <c r="V26" s="21">
        <v>0</v>
      </c>
      <c r="W26" s="22"/>
      <c r="X26" s="23">
        <v>3.58</v>
      </c>
      <c r="Y26" s="23">
        <v>0</v>
      </c>
      <c r="Z26" s="23"/>
    </row>
    <row r="27" spans="1:26" s="20" customFormat="1" ht="18" customHeight="1" x14ac:dyDescent="0.25">
      <c r="A27" s="58">
        <v>18</v>
      </c>
      <c r="B27" s="71">
        <v>24207204867</v>
      </c>
      <c r="C27" s="94" t="s">
        <v>1127</v>
      </c>
      <c r="D27" s="95" t="s">
        <v>114</v>
      </c>
      <c r="E27" s="96">
        <v>36540</v>
      </c>
      <c r="F27" s="97" t="s">
        <v>242</v>
      </c>
      <c r="G27" s="64" t="s">
        <v>1</v>
      </c>
      <c r="H27" s="98">
        <v>7.97</v>
      </c>
      <c r="I27" s="98">
        <v>8</v>
      </c>
      <c r="J27" s="67"/>
      <c r="K27" s="98">
        <v>8.4</v>
      </c>
      <c r="L27" s="98">
        <v>7.97</v>
      </c>
      <c r="M27" s="98">
        <v>3.44</v>
      </c>
      <c r="N27" s="100" t="s">
        <v>37</v>
      </c>
      <c r="O27" s="100" t="s">
        <v>37</v>
      </c>
      <c r="P27" s="100" t="s">
        <v>37</v>
      </c>
      <c r="Q27" s="100" t="s">
        <v>37</v>
      </c>
      <c r="R27" s="100" t="s">
        <v>759</v>
      </c>
      <c r="S27" s="69"/>
      <c r="T27" s="101" t="s">
        <v>763</v>
      </c>
      <c r="V27" s="21">
        <v>0</v>
      </c>
      <c r="W27" s="22"/>
      <c r="X27" s="23">
        <v>3.44</v>
      </c>
      <c r="Y27" s="23">
        <v>0</v>
      </c>
      <c r="Z27" s="23"/>
    </row>
    <row r="28" spans="1:26" s="20" customFormat="1" ht="18" customHeight="1" x14ac:dyDescent="0.25">
      <c r="A28" s="58">
        <v>19</v>
      </c>
      <c r="B28" s="71">
        <v>24207206177</v>
      </c>
      <c r="C28" s="94" t="s">
        <v>1128</v>
      </c>
      <c r="D28" s="95" t="s">
        <v>120</v>
      </c>
      <c r="E28" s="96">
        <v>36588</v>
      </c>
      <c r="F28" s="97" t="s">
        <v>249</v>
      </c>
      <c r="G28" s="64" t="s">
        <v>1</v>
      </c>
      <c r="H28" s="98">
        <v>7.9</v>
      </c>
      <c r="I28" s="98">
        <v>8.1999999999999993</v>
      </c>
      <c r="J28" s="67"/>
      <c r="K28" s="98">
        <v>8.3000000000000007</v>
      </c>
      <c r="L28" s="98">
        <v>7.91</v>
      </c>
      <c r="M28" s="98">
        <v>3.44</v>
      </c>
      <c r="N28" s="100">
        <v>0</v>
      </c>
      <c r="O28" s="100" t="s">
        <v>37</v>
      </c>
      <c r="P28" s="100" t="s">
        <v>37</v>
      </c>
      <c r="Q28" s="100" t="s">
        <v>37</v>
      </c>
      <c r="R28" s="100" t="s">
        <v>758</v>
      </c>
      <c r="S28" s="69"/>
      <c r="T28" s="101" t="s">
        <v>764</v>
      </c>
      <c r="V28" s="21">
        <v>0</v>
      </c>
      <c r="W28" s="22"/>
      <c r="X28" s="23">
        <v>3.44</v>
      </c>
      <c r="Y28" s="23">
        <v>0</v>
      </c>
      <c r="Z28" s="23"/>
    </row>
    <row r="29" spans="1:26" s="20" customFormat="1" ht="18" customHeight="1" x14ac:dyDescent="0.25">
      <c r="A29" s="58">
        <v>20</v>
      </c>
      <c r="B29" s="71">
        <v>24207211327</v>
      </c>
      <c r="C29" s="94" t="s">
        <v>346</v>
      </c>
      <c r="D29" s="95" t="s">
        <v>121</v>
      </c>
      <c r="E29" s="96">
        <v>36527</v>
      </c>
      <c r="F29" s="97" t="s">
        <v>252</v>
      </c>
      <c r="G29" s="64" t="s">
        <v>1</v>
      </c>
      <c r="H29" s="98">
        <v>8.07</v>
      </c>
      <c r="I29" s="98">
        <v>8.1999999999999993</v>
      </c>
      <c r="J29" s="67"/>
      <c r="K29" s="98">
        <v>8.3000000000000007</v>
      </c>
      <c r="L29" s="98">
        <v>8.08</v>
      </c>
      <c r="M29" s="98">
        <v>3.5</v>
      </c>
      <c r="N29" s="100" t="s">
        <v>37</v>
      </c>
      <c r="O29" s="100" t="s">
        <v>37</v>
      </c>
      <c r="P29" s="100" t="s">
        <v>37</v>
      </c>
      <c r="Q29" s="100" t="s">
        <v>37</v>
      </c>
      <c r="R29" s="100" t="s">
        <v>760</v>
      </c>
      <c r="S29" s="69"/>
      <c r="T29" s="101" t="s">
        <v>763</v>
      </c>
      <c r="V29" s="21">
        <v>0</v>
      </c>
      <c r="W29" s="22"/>
      <c r="X29" s="23">
        <v>3.5</v>
      </c>
      <c r="Y29" s="23">
        <v>0</v>
      </c>
      <c r="Z29" s="23"/>
    </row>
    <row r="30" spans="1:26" s="20" customFormat="1" ht="18" customHeight="1" x14ac:dyDescent="0.25">
      <c r="A30" s="58">
        <v>21</v>
      </c>
      <c r="B30" s="71">
        <v>24207211430</v>
      </c>
      <c r="C30" s="94" t="s">
        <v>1129</v>
      </c>
      <c r="D30" s="95" t="s">
        <v>124</v>
      </c>
      <c r="E30" s="96">
        <v>36755</v>
      </c>
      <c r="F30" s="97" t="s">
        <v>356</v>
      </c>
      <c r="G30" s="64" t="s">
        <v>1</v>
      </c>
      <c r="H30" s="98">
        <v>7.86</v>
      </c>
      <c r="I30" s="98">
        <v>8.5</v>
      </c>
      <c r="J30" s="67"/>
      <c r="K30" s="98">
        <v>9</v>
      </c>
      <c r="L30" s="98">
        <v>7.89</v>
      </c>
      <c r="M30" s="98">
        <v>3.37</v>
      </c>
      <c r="N30" s="100" t="s">
        <v>37</v>
      </c>
      <c r="O30" s="100">
        <v>0</v>
      </c>
      <c r="P30" s="100" t="s">
        <v>37</v>
      </c>
      <c r="Q30" s="100" t="s">
        <v>37</v>
      </c>
      <c r="R30" s="100" t="s">
        <v>758</v>
      </c>
      <c r="S30" s="69"/>
      <c r="T30" s="101" t="s">
        <v>764</v>
      </c>
      <c r="V30" s="21">
        <v>0</v>
      </c>
      <c r="W30" s="22"/>
      <c r="X30" s="23">
        <v>3.37</v>
      </c>
      <c r="Y30" s="23">
        <v>0</v>
      </c>
      <c r="Z30" s="23"/>
    </row>
    <row r="31" spans="1:26" s="20" customFormat="1" ht="18" customHeight="1" x14ac:dyDescent="0.25">
      <c r="A31" s="58">
        <v>22</v>
      </c>
      <c r="B31" s="71">
        <v>24217207934</v>
      </c>
      <c r="C31" s="94" t="s">
        <v>515</v>
      </c>
      <c r="D31" s="95" t="s">
        <v>128</v>
      </c>
      <c r="E31" s="96">
        <v>36735</v>
      </c>
      <c r="F31" s="97" t="s">
        <v>244</v>
      </c>
      <c r="G31" s="64" t="s">
        <v>4</v>
      </c>
      <c r="H31" s="98">
        <v>8</v>
      </c>
      <c r="I31" s="98">
        <v>9</v>
      </c>
      <c r="J31" s="67"/>
      <c r="K31" s="98">
        <v>8.8000000000000007</v>
      </c>
      <c r="L31" s="98">
        <v>8.0399999999999991</v>
      </c>
      <c r="M31" s="98">
        <v>3.48</v>
      </c>
      <c r="N31" s="100" t="s">
        <v>37</v>
      </c>
      <c r="O31" s="100">
        <v>0</v>
      </c>
      <c r="P31" s="100" t="s">
        <v>37</v>
      </c>
      <c r="Q31" s="100" t="s">
        <v>37</v>
      </c>
      <c r="R31" s="100" t="s">
        <v>760</v>
      </c>
      <c r="S31" s="69"/>
      <c r="T31" s="101" t="s">
        <v>764</v>
      </c>
      <c r="V31" s="21">
        <v>0</v>
      </c>
      <c r="W31" s="22"/>
      <c r="X31" s="23">
        <v>3.48</v>
      </c>
      <c r="Y31" s="23">
        <v>0</v>
      </c>
      <c r="Z31" s="23"/>
    </row>
    <row r="32" spans="1:26" s="20" customFormat="1" ht="18" customHeight="1" x14ac:dyDescent="0.25">
      <c r="A32" s="58">
        <v>23</v>
      </c>
      <c r="B32" s="71">
        <v>24207207859</v>
      </c>
      <c r="C32" s="94" t="s">
        <v>1130</v>
      </c>
      <c r="D32" s="95" t="s">
        <v>129</v>
      </c>
      <c r="E32" s="96">
        <v>36791</v>
      </c>
      <c r="F32" s="97" t="s">
        <v>242</v>
      </c>
      <c r="G32" s="64" t="s">
        <v>1</v>
      </c>
      <c r="H32" s="98">
        <v>8.5</v>
      </c>
      <c r="I32" s="98">
        <v>8.6</v>
      </c>
      <c r="J32" s="67"/>
      <c r="K32" s="98">
        <v>8.9</v>
      </c>
      <c r="L32" s="98">
        <v>8.51</v>
      </c>
      <c r="M32" s="98">
        <v>3.71</v>
      </c>
      <c r="N32" s="100" t="s">
        <v>37</v>
      </c>
      <c r="O32" s="100" t="s">
        <v>37</v>
      </c>
      <c r="P32" s="100" t="s">
        <v>37</v>
      </c>
      <c r="Q32" s="100" t="s">
        <v>37</v>
      </c>
      <c r="R32" s="100" t="s">
        <v>758</v>
      </c>
      <c r="S32" s="69"/>
      <c r="T32" s="101" t="s">
        <v>763</v>
      </c>
      <c r="V32" s="21">
        <v>0</v>
      </c>
      <c r="W32" s="22"/>
      <c r="X32" s="23">
        <v>3.71</v>
      </c>
      <c r="Y32" s="23">
        <v>0</v>
      </c>
      <c r="Z32" s="23"/>
    </row>
    <row r="33" spans="1:26" s="20" customFormat="1" ht="18" customHeight="1" x14ac:dyDescent="0.25">
      <c r="A33" s="58">
        <v>24</v>
      </c>
      <c r="B33" s="71">
        <v>24207203999</v>
      </c>
      <c r="C33" s="94" t="s">
        <v>1131</v>
      </c>
      <c r="D33" s="95" t="s">
        <v>129</v>
      </c>
      <c r="E33" s="96">
        <v>36868</v>
      </c>
      <c r="F33" s="97" t="s">
        <v>294</v>
      </c>
      <c r="G33" s="64" t="s">
        <v>1</v>
      </c>
      <c r="H33" s="98">
        <v>7.68</v>
      </c>
      <c r="I33" s="98">
        <v>8</v>
      </c>
      <c r="J33" s="67"/>
      <c r="K33" s="98">
        <v>8.4</v>
      </c>
      <c r="L33" s="98">
        <v>7.7</v>
      </c>
      <c r="M33" s="98">
        <v>3.26</v>
      </c>
      <c r="N33" s="100" t="s">
        <v>37</v>
      </c>
      <c r="O33" s="100" t="s">
        <v>37</v>
      </c>
      <c r="P33" s="100" t="s">
        <v>37</v>
      </c>
      <c r="Q33" s="100" t="s">
        <v>37</v>
      </c>
      <c r="R33" s="100" t="s">
        <v>758</v>
      </c>
      <c r="S33" s="69"/>
      <c r="T33" s="101" t="s">
        <v>763</v>
      </c>
      <c r="V33" s="21">
        <v>0</v>
      </c>
      <c r="W33" s="22"/>
      <c r="X33" s="23">
        <v>3.26</v>
      </c>
      <c r="Y33" s="23">
        <v>0</v>
      </c>
      <c r="Z33" s="23"/>
    </row>
    <row r="34" spans="1:26" s="20" customFormat="1" ht="18" customHeight="1" x14ac:dyDescent="0.25">
      <c r="A34" s="58">
        <v>25</v>
      </c>
      <c r="B34" s="71">
        <v>24217200737</v>
      </c>
      <c r="C34" s="94" t="s">
        <v>640</v>
      </c>
      <c r="D34" s="95" t="s">
        <v>136</v>
      </c>
      <c r="E34" s="96">
        <v>36640</v>
      </c>
      <c r="F34" s="97" t="s">
        <v>358</v>
      </c>
      <c r="G34" s="64" t="s">
        <v>4</v>
      </c>
      <c r="H34" s="98">
        <v>8.07</v>
      </c>
      <c r="I34" s="98">
        <v>9</v>
      </c>
      <c r="J34" s="67"/>
      <c r="K34" s="98">
        <v>9</v>
      </c>
      <c r="L34" s="98">
        <v>8.11</v>
      </c>
      <c r="M34" s="98">
        <v>3.49</v>
      </c>
      <c r="N34" s="100" t="s">
        <v>37</v>
      </c>
      <c r="O34" s="100" t="s">
        <v>37</v>
      </c>
      <c r="P34" s="100" t="s">
        <v>37</v>
      </c>
      <c r="Q34" s="100" t="s">
        <v>37</v>
      </c>
      <c r="R34" s="100" t="s">
        <v>758</v>
      </c>
      <c r="S34" s="69"/>
      <c r="T34" s="101" t="s">
        <v>763</v>
      </c>
      <c r="V34" s="21">
        <v>0</v>
      </c>
      <c r="W34" s="22"/>
      <c r="X34" s="23">
        <v>3.49</v>
      </c>
      <c r="Y34" s="23">
        <v>0</v>
      </c>
      <c r="Z34" s="23"/>
    </row>
    <row r="35" spans="1:26" s="20" customFormat="1" ht="18" customHeight="1" x14ac:dyDescent="0.25">
      <c r="A35" s="58">
        <v>26</v>
      </c>
      <c r="B35" s="71">
        <v>24207206228</v>
      </c>
      <c r="C35" s="94" t="s">
        <v>1132</v>
      </c>
      <c r="D35" s="95" t="s">
        <v>10</v>
      </c>
      <c r="E35" s="96">
        <v>36578</v>
      </c>
      <c r="F35" s="97" t="s">
        <v>244</v>
      </c>
      <c r="G35" s="64" t="s">
        <v>1</v>
      </c>
      <c r="H35" s="98">
        <v>7.94</v>
      </c>
      <c r="I35" s="98">
        <v>8.1</v>
      </c>
      <c r="J35" s="67"/>
      <c r="K35" s="98">
        <v>8.4</v>
      </c>
      <c r="L35" s="98">
        <v>7.95</v>
      </c>
      <c r="M35" s="98">
        <v>3.41</v>
      </c>
      <c r="N35" s="100" t="s">
        <v>37</v>
      </c>
      <c r="O35" s="100" t="s">
        <v>37</v>
      </c>
      <c r="P35" s="100" t="s">
        <v>37</v>
      </c>
      <c r="Q35" s="100" t="s">
        <v>37</v>
      </c>
      <c r="R35" s="100" t="s">
        <v>758</v>
      </c>
      <c r="S35" s="69"/>
      <c r="T35" s="101" t="s">
        <v>763</v>
      </c>
      <c r="V35" s="21">
        <v>0</v>
      </c>
      <c r="W35" s="22"/>
      <c r="X35" s="23">
        <v>3.41</v>
      </c>
      <c r="Y35" s="23">
        <v>0</v>
      </c>
      <c r="Z35" s="23"/>
    </row>
    <row r="36" spans="1:26" s="20" customFormat="1" ht="18" customHeight="1" x14ac:dyDescent="0.25">
      <c r="A36" s="58">
        <v>27</v>
      </c>
      <c r="B36" s="71">
        <v>24207207402</v>
      </c>
      <c r="C36" s="94" t="s">
        <v>139</v>
      </c>
      <c r="D36" s="95" t="s">
        <v>157</v>
      </c>
      <c r="E36" s="96">
        <v>36712</v>
      </c>
      <c r="F36" s="97" t="s">
        <v>244</v>
      </c>
      <c r="G36" s="64" t="s">
        <v>1</v>
      </c>
      <c r="H36" s="98">
        <v>8.26</v>
      </c>
      <c r="I36" s="98">
        <v>8.1999999999999993</v>
      </c>
      <c r="J36" s="67"/>
      <c r="K36" s="98">
        <v>8.1</v>
      </c>
      <c r="L36" s="98">
        <v>8.25</v>
      </c>
      <c r="M36" s="98">
        <v>3.6</v>
      </c>
      <c r="N36" s="100" t="s">
        <v>37</v>
      </c>
      <c r="O36" s="100" t="s">
        <v>37</v>
      </c>
      <c r="P36" s="100" t="s">
        <v>37</v>
      </c>
      <c r="Q36" s="100" t="s">
        <v>37</v>
      </c>
      <c r="R36" s="100" t="s">
        <v>758</v>
      </c>
      <c r="S36" s="69"/>
      <c r="T36" s="101" t="s">
        <v>763</v>
      </c>
      <c r="V36" s="21">
        <v>0</v>
      </c>
      <c r="W36" s="22"/>
      <c r="X36" s="23">
        <v>3.6</v>
      </c>
      <c r="Y36" s="23">
        <v>0</v>
      </c>
      <c r="Z36" s="23"/>
    </row>
    <row r="37" spans="1:26" s="20" customFormat="1" ht="18" customHeight="1" x14ac:dyDescent="0.25">
      <c r="A37" s="58">
        <v>28</v>
      </c>
      <c r="B37" s="71">
        <v>24207215442</v>
      </c>
      <c r="C37" s="94" t="s">
        <v>68</v>
      </c>
      <c r="D37" s="95" t="s">
        <v>9</v>
      </c>
      <c r="E37" s="96">
        <v>36777</v>
      </c>
      <c r="F37" s="97" t="s">
        <v>242</v>
      </c>
      <c r="G37" s="64" t="s">
        <v>1</v>
      </c>
      <c r="H37" s="98">
        <v>8.08</v>
      </c>
      <c r="I37" s="98">
        <v>0</v>
      </c>
      <c r="J37" s="67"/>
      <c r="K37" s="98">
        <v>0</v>
      </c>
      <c r="L37" s="98">
        <v>7.77</v>
      </c>
      <c r="M37" s="98">
        <v>3.37</v>
      </c>
      <c r="N37" s="100" t="s">
        <v>37</v>
      </c>
      <c r="O37" s="100">
        <v>0</v>
      </c>
      <c r="P37" s="100" t="s">
        <v>37</v>
      </c>
      <c r="Q37" s="100" t="s">
        <v>37</v>
      </c>
      <c r="R37" s="100" t="s">
        <v>758</v>
      </c>
      <c r="S37" s="69"/>
      <c r="T37" s="101" t="s">
        <v>765</v>
      </c>
      <c r="V37" s="21">
        <v>5</v>
      </c>
      <c r="W37" s="22"/>
      <c r="X37" s="23">
        <v>3.37</v>
      </c>
      <c r="Y37" s="23">
        <v>0</v>
      </c>
      <c r="Z37" s="23"/>
    </row>
    <row r="38" spans="1:26" s="20" customFormat="1" ht="18" customHeight="1" x14ac:dyDescent="0.25">
      <c r="A38" s="58">
        <v>29</v>
      </c>
      <c r="B38" s="71">
        <v>24207207258</v>
      </c>
      <c r="C38" s="94" t="s">
        <v>127</v>
      </c>
      <c r="D38" s="95" t="s">
        <v>176</v>
      </c>
      <c r="E38" s="96">
        <v>36832</v>
      </c>
      <c r="F38" s="97" t="s">
        <v>242</v>
      </c>
      <c r="G38" s="64" t="s">
        <v>1</v>
      </c>
      <c r="H38" s="98">
        <v>7.78</v>
      </c>
      <c r="I38" s="98">
        <v>8.6999999999999993</v>
      </c>
      <c r="J38" s="67"/>
      <c r="K38" s="98">
        <v>9</v>
      </c>
      <c r="L38" s="98">
        <v>7.82</v>
      </c>
      <c r="M38" s="98">
        <v>3.31</v>
      </c>
      <c r="N38" s="100" t="s">
        <v>37</v>
      </c>
      <c r="O38" s="100" t="s">
        <v>37</v>
      </c>
      <c r="P38" s="100" t="s">
        <v>37</v>
      </c>
      <c r="Q38" s="100" t="s">
        <v>37</v>
      </c>
      <c r="R38" s="100" t="s">
        <v>759</v>
      </c>
      <c r="S38" s="69"/>
      <c r="T38" s="101" t="s">
        <v>763</v>
      </c>
      <c r="V38" s="21">
        <v>0</v>
      </c>
      <c r="W38" s="22"/>
      <c r="X38" s="23">
        <v>3.31</v>
      </c>
      <c r="Y38" s="23">
        <v>0</v>
      </c>
      <c r="Z38" s="23"/>
    </row>
    <row r="39" spans="1:26" s="20" customFormat="1" ht="18" customHeight="1" x14ac:dyDescent="0.25">
      <c r="A39" s="58">
        <v>30</v>
      </c>
      <c r="B39" s="71">
        <v>24217206687</v>
      </c>
      <c r="C39" s="94" t="s">
        <v>962</v>
      </c>
      <c r="D39" s="95" t="s">
        <v>219</v>
      </c>
      <c r="E39" s="96">
        <v>36643</v>
      </c>
      <c r="F39" s="97" t="s">
        <v>242</v>
      </c>
      <c r="G39" s="64" t="s">
        <v>4</v>
      </c>
      <c r="H39" s="98">
        <v>7.64</v>
      </c>
      <c r="I39" s="98">
        <v>9</v>
      </c>
      <c r="J39" s="67"/>
      <c r="K39" s="98">
        <v>9</v>
      </c>
      <c r="L39" s="98">
        <v>7.69</v>
      </c>
      <c r="M39" s="98">
        <v>3.26</v>
      </c>
      <c r="N39" s="100" t="s">
        <v>37</v>
      </c>
      <c r="O39" s="100" t="s">
        <v>37</v>
      </c>
      <c r="P39" s="100" t="s">
        <v>37</v>
      </c>
      <c r="Q39" s="100" t="s">
        <v>37</v>
      </c>
      <c r="R39" s="100" t="s">
        <v>759</v>
      </c>
      <c r="S39" s="69"/>
      <c r="T39" s="101" t="s">
        <v>763</v>
      </c>
      <c r="V39" s="21">
        <v>0</v>
      </c>
      <c r="W39" s="22"/>
      <c r="X39" s="23">
        <v>3.26</v>
      </c>
      <c r="Y39" s="23">
        <v>0</v>
      </c>
      <c r="Z39" s="23"/>
    </row>
    <row r="40" spans="1:26" s="20" customFormat="1" ht="18" customHeight="1" x14ac:dyDescent="0.25">
      <c r="A40" s="58">
        <v>31</v>
      </c>
      <c r="B40" s="71">
        <v>24203416034</v>
      </c>
      <c r="C40" s="94" t="s">
        <v>743</v>
      </c>
      <c r="D40" s="95" t="s">
        <v>18</v>
      </c>
      <c r="E40" s="96">
        <v>36612</v>
      </c>
      <c r="F40" s="97" t="s">
        <v>244</v>
      </c>
      <c r="G40" s="64" t="s">
        <v>1</v>
      </c>
      <c r="H40" s="98">
        <v>7.86</v>
      </c>
      <c r="I40" s="98">
        <v>9</v>
      </c>
      <c r="J40" s="67"/>
      <c r="K40" s="98">
        <v>9.3000000000000007</v>
      </c>
      <c r="L40" s="98">
        <v>7.91</v>
      </c>
      <c r="M40" s="98">
        <v>3.43</v>
      </c>
      <c r="N40" s="100" t="s">
        <v>37</v>
      </c>
      <c r="O40" s="100" t="s">
        <v>37</v>
      </c>
      <c r="P40" s="100" t="s">
        <v>37</v>
      </c>
      <c r="Q40" s="100" t="s">
        <v>37</v>
      </c>
      <c r="R40" s="100" t="s">
        <v>759</v>
      </c>
      <c r="S40" s="69"/>
      <c r="T40" s="101" t="s">
        <v>763</v>
      </c>
      <c r="V40" s="21">
        <v>0</v>
      </c>
      <c r="W40" s="22"/>
      <c r="X40" s="23">
        <v>3.43</v>
      </c>
      <c r="Y40" s="23">
        <v>0</v>
      </c>
      <c r="Z40" s="23"/>
    </row>
    <row r="41" spans="1:26" s="20" customFormat="1" ht="18" customHeight="1" x14ac:dyDescent="0.25">
      <c r="A41" s="58">
        <v>32</v>
      </c>
      <c r="B41" s="71">
        <v>24207208562</v>
      </c>
      <c r="C41" s="94" t="s">
        <v>1133</v>
      </c>
      <c r="D41" s="95" t="s">
        <v>225</v>
      </c>
      <c r="E41" s="96">
        <v>36651</v>
      </c>
      <c r="F41" s="97" t="s">
        <v>244</v>
      </c>
      <c r="G41" s="64" t="s">
        <v>1</v>
      </c>
      <c r="H41" s="98">
        <v>8.3800000000000008</v>
      </c>
      <c r="I41" s="98">
        <v>9</v>
      </c>
      <c r="J41" s="67"/>
      <c r="K41" s="98">
        <v>9.1999999999999993</v>
      </c>
      <c r="L41" s="98">
        <v>8.41</v>
      </c>
      <c r="M41" s="98">
        <v>3.68</v>
      </c>
      <c r="N41" s="100" t="s">
        <v>37</v>
      </c>
      <c r="O41" s="100" t="s">
        <v>37</v>
      </c>
      <c r="P41" s="100" t="s">
        <v>37</v>
      </c>
      <c r="Q41" s="100" t="s">
        <v>37</v>
      </c>
      <c r="R41" s="100" t="s">
        <v>758</v>
      </c>
      <c r="S41" s="69"/>
      <c r="T41" s="101" t="s">
        <v>763</v>
      </c>
      <c r="V41" s="21">
        <v>0</v>
      </c>
      <c r="W41" s="22"/>
      <c r="X41" s="23">
        <v>3.68</v>
      </c>
      <c r="Y41" s="23">
        <v>0</v>
      </c>
      <c r="Z41" s="23"/>
    </row>
    <row r="42" spans="1:26" s="20" customFormat="1" ht="18" customHeight="1" x14ac:dyDescent="0.25">
      <c r="A42" s="58">
        <v>33</v>
      </c>
      <c r="B42" s="71">
        <v>24207207523</v>
      </c>
      <c r="C42" s="94" t="s">
        <v>1134</v>
      </c>
      <c r="D42" s="95" t="s">
        <v>225</v>
      </c>
      <c r="E42" s="96">
        <v>36595</v>
      </c>
      <c r="F42" s="97" t="s">
        <v>242</v>
      </c>
      <c r="G42" s="64" t="s">
        <v>1</v>
      </c>
      <c r="H42" s="98">
        <v>7.68</v>
      </c>
      <c r="I42" s="98">
        <v>8.4</v>
      </c>
      <c r="J42" s="67"/>
      <c r="K42" s="98">
        <v>8.8000000000000007</v>
      </c>
      <c r="L42" s="98">
        <v>7.71</v>
      </c>
      <c r="M42" s="98">
        <v>3.29</v>
      </c>
      <c r="N42" s="100" t="s">
        <v>37</v>
      </c>
      <c r="O42" s="100" t="s">
        <v>37</v>
      </c>
      <c r="P42" s="100" t="s">
        <v>37</v>
      </c>
      <c r="Q42" s="100" t="s">
        <v>37</v>
      </c>
      <c r="R42" s="100" t="s">
        <v>759</v>
      </c>
      <c r="S42" s="69"/>
      <c r="T42" s="101" t="s">
        <v>763</v>
      </c>
      <c r="V42" s="21">
        <v>0</v>
      </c>
      <c r="W42" s="22"/>
      <c r="X42" s="23">
        <v>3.29</v>
      </c>
      <c r="Y42" s="23">
        <v>0</v>
      </c>
      <c r="Z42" s="23"/>
    </row>
    <row r="43" spans="1:26" s="20" customFormat="1" ht="18" customHeight="1" x14ac:dyDescent="0.25">
      <c r="A43" s="58">
        <v>34</v>
      </c>
      <c r="B43" s="71">
        <v>24207215584</v>
      </c>
      <c r="C43" s="94" t="s">
        <v>1135</v>
      </c>
      <c r="D43" s="95" t="s">
        <v>227</v>
      </c>
      <c r="E43" s="96">
        <v>36531</v>
      </c>
      <c r="F43" s="97" t="s">
        <v>244</v>
      </c>
      <c r="G43" s="64" t="s">
        <v>1</v>
      </c>
      <c r="H43" s="98">
        <v>7.68</v>
      </c>
      <c r="I43" s="98">
        <v>9</v>
      </c>
      <c r="J43" s="67"/>
      <c r="K43" s="98">
        <v>9.1999999999999993</v>
      </c>
      <c r="L43" s="98">
        <v>7.73</v>
      </c>
      <c r="M43" s="98">
        <v>3.29</v>
      </c>
      <c r="N43" s="100" t="s">
        <v>37</v>
      </c>
      <c r="O43" s="100" t="s">
        <v>37</v>
      </c>
      <c r="P43" s="100" t="s">
        <v>37</v>
      </c>
      <c r="Q43" s="100" t="s">
        <v>37</v>
      </c>
      <c r="R43" s="100" t="s">
        <v>760</v>
      </c>
      <c r="S43" s="69"/>
      <c r="T43" s="101" t="s">
        <v>763</v>
      </c>
      <c r="V43" s="21">
        <v>0</v>
      </c>
      <c r="W43" s="22"/>
      <c r="X43" s="23">
        <v>3.29</v>
      </c>
      <c r="Y43" s="23">
        <v>0</v>
      </c>
      <c r="Z43" s="23"/>
    </row>
    <row r="44" spans="1:26" s="20" customFormat="1" ht="18" customHeight="1" x14ac:dyDescent="0.25">
      <c r="A44" s="58">
        <v>35</v>
      </c>
      <c r="B44" s="71">
        <v>24207214999</v>
      </c>
      <c r="C44" s="94" t="s">
        <v>247</v>
      </c>
      <c r="D44" s="95" t="s">
        <v>145</v>
      </c>
      <c r="E44" s="96">
        <v>36861</v>
      </c>
      <c r="F44" s="97" t="s">
        <v>262</v>
      </c>
      <c r="G44" s="64" t="s">
        <v>1</v>
      </c>
      <c r="H44" s="98">
        <v>7.81</v>
      </c>
      <c r="I44" s="98">
        <v>8.5</v>
      </c>
      <c r="J44" s="67"/>
      <c r="K44" s="98">
        <v>8.9</v>
      </c>
      <c r="L44" s="98">
        <v>7.84</v>
      </c>
      <c r="M44" s="98">
        <v>3.35</v>
      </c>
      <c r="N44" s="100" t="s">
        <v>37</v>
      </c>
      <c r="O44" s="100" t="s">
        <v>37</v>
      </c>
      <c r="P44" s="100" t="s">
        <v>37</v>
      </c>
      <c r="Q44" s="100" t="s">
        <v>37</v>
      </c>
      <c r="R44" s="100" t="s">
        <v>758</v>
      </c>
      <c r="S44" s="69"/>
      <c r="T44" s="101" t="s">
        <v>763</v>
      </c>
      <c r="V44" s="21">
        <v>0</v>
      </c>
      <c r="W44" s="22"/>
      <c r="X44" s="23">
        <v>3.35</v>
      </c>
      <c r="Y44" s="23">
        <v>0</v>
      </c>
      <c r="Z44" s="23"/>
    </row>
    <row r="45" spans="1:26" s="20" customFormat="1" ht="18" customHeight="1" thickBot="1" x14ac:dyDescent="0.3">
      <c r="A45" s="102">
        <v>36</v>
      </c>
      <c r="B45" s="163">
        <v>24207202926</v>
      </c>
      <c r="C45" s="104" t="s">
        <v>618</v>
      </c>
      <c r="D45" s="105" t="s">
        <v>145</v>
      </c>
      <c r="E45" s="106">
        <v>36755</v>
      </c>
      <c r="F45" s="107" t="s">
        <v>294</v>
      </c>
      <c r="G45" s="108" t="s">
        <v>1</v>
      </c>
      <c r="H45" s="109">
        <v>7.71</v>
      </c>
      <c r="I45" s="109">
        <v>8.8000000000000007</v>
      </c>
      <c r="J45" s="111"/>
      <c r="K45" s="109">
        <v>9.1</v>
      </c>
      <c r="L45" s="109">
        <v>7.76</v>
      </c>
      <c r="M45" s="109">
        <v>3.31</v>
      </c>
      <c r="N45" s="112" t="s">
        <v>37</v>
      </c>
      <c r="O45" s="112" t="s">
        <v>37</v>
      </c>
      <c r="P45" s="112" t="s">
        <v>37</v>
      </c>
      <c r="Q45" s="112" t="s">
        <v>37</v>
      </c>
      <c r="R45" s="112" t="s">
        <v>760</v>
      </c>
      <c r="S45" s="113"/>
      <c r="T45" s="114" t="s">
        <v>763</v>
      </c>
      <c r="V45" s="21">
        <v>0</v>
      </c>
      <c r="W45" s="22"/>
      <c r="X45" s="23">
        <v>3.31</v>
      </c>
      <c r="Y45" s="23">
        <v>0</v>
      </c>
      <c r="Z45" s="23"/>
    </row>
    <row r="46" spans="1:26" ht="17.25" thickBot="1" x14ac:dyDescent="0.3">
      <c r="A46" s="115" t="s">
        <v>900</v>
      </c>
      <c r="B46" s="116"/>
      <c r="C46" s="116"/>
      <c r="D46" s="117"/>
      <c r="E46" s="118"/>
      <c r="F46" s="119"/>
      <c r="G46" s="120"/>
      <c r="H46" s="116"/>
      <c r="I46" s="120"/>
      <c r="J46" s="120"/>
      <c r="K46" s="120"/>
      <c r="L46" s="120"/>
      <c r="M46" s="120"/>
      <c r="N46" s="120"/>
      <c r="O46" s="120"/>
      <c r="P46" s="120"/>
      <c r="Q46" s="116"/>
      <c r="R46" s="116"/>
      <c r="S46" s="121"/>
      <c r="T46" s="122"/>
      <c r="U46" s="20"/>
      <c r="V46" s="21"/>
      <c r="W46" s="22"/>
      <c r="X46" s="23"/>
      <c r="Y46" s="23"/>
      <c r="Z46" s="23"/>
    </row>
    <row r="47" spans="1:26" s="20" customFormat="1" ht="18" customHeight="1" x14ac:dyDescent="0.25">
      <c r="A47" s="80">
        <v>1</v>
      </c>
      <c r="B47" s="164">
        <v>24207206790</v>
      </c>
      <c r="C47" s="82" t="s">
        <v>1136</v>
      </c>
      <c r="D47" s="83" t="s">
        <v>1137</v>
      </c>
      <c r="E47" s="84">
        <v>36529</v>
      </c>
      <c r="F47" s="85" t="s">
        <v>242</v>
      </c>
      <c r="G47" s="86" t="s">
        <v>1</v>
      </c>
      <c r="H47" s="87">
        <v>6.86</v>
      </c>
      <c r="I47" s="87"/>
      <c r="J47" s="87">
        <v>5.5</v>
      </c>
      <c r="K47" s="87">
        <v>7.8</v>
      </c>
      <c r="L47" s="87">
        <v>6.84</v>
      </c>
      <c r="M47" s="87">
        <v>2.74</v>
      </c>
      <c r="N47" s="90">
        <v>0</v>
      </c>
      <c r="O47" s="90" t="s">
        <v>37</v>
      </c>
      <c r="P47" s="90" t="s">
        <v>37</v>
      </c>
      <c r="Q47" s="90" t="s">
        <v>37</v>
      </c>
      <c r="R47" s="90" t="s">
        <v>758</v>
      </c>
      <c r="S47" s="91"/>
      <c r="T47" s="92" t="s">
        <v>764</v>
      </c>
      <c r="V47" s="21">
        <v>0</v>
      </c>
      <c r="W47" s="22"/>
      <c r="X47" s="23">
        <v>2.74</v>
      </c>
      <c r="Y47" s="23">
        <v>0</v>
      </c>
      <c r="Z47" s="23"/>
    </row>
    <row r="48" spans="1:26" s="20" customFormat="1" ht="18" customHeight="1" x14ac:dyDescent="0.25">
      <c r="A48" s="58">
        <v>2</v>
      </c>
      <c r="B48" s="161">
        <v>24217207595</v>
      </c>
      <c r="C48" s="94" t="s">
        <v>788</v>
      </c>
      <c r="D48" s="95" t="s">
        <v>152</v>
      </c>
      <c r="E48" s="96">
        <v>36724</v>
      </c>
      <c r="F48" s="97" t="s">
        <v>244</v>
      </c>
      <c r="G48" s="64" t="s">
        <v>4</v>
      </c>
      <c r="H48" s="98">
        <v>7.38</v>
      </c>
      <c r="I48" s="98"/>
      <c r="J48" s="98">
        <v>7.4</v>
      </c>
      <c r="K48" s="98">
        <v>6.6</v>
      </c>
      <c r="L48" s="98">
        <v>7.37</v>
      </c>
      <c r="M48" s="98">
        <v>3.09</v>
      </c>
      <c r="N48" s="100" t="s">
        <v>37</v>
      </c>
      <c r="O48" s="100" t="s">
        <v>37</v>
      </c>
      <c r="P48" s="100" t="s">
        <v>37</v>
      </c>
      <c r="Q48" s="100" t="s">
        <v>37</v>
      </c>
      <c r="R48" s="100" t="s">
        <v>758</v>
      </c>
      <c r="S48" s="69"/>
      <c r="T48" s="101" t="s">
        <v>763</v>
      </c>
      <c r="V48" s="21">
        <v>0</v>
      </c>
      <c r="W48" s="22"/>
      <c r="X48" s="23">
        <v>3.09</v>
      </c>
      <c r="Y48" s="23">
        <v>0</v>
      </c>
      <c r="Z48" s="23"/>
    </row>
    <row r="49" spans="1:26" s="20" customFormat="1" ht="18" customHeight="1" x14ac:dyDescent="0.25">
      <c r="A49" s="58">
        <v>3</v>
      </c>
      <c r="B49" s="161">
        <v>24217215743</v>
      </c>
      <c r="C49" s="94" t="s">
        <v>31</v>
      </c>
      <c r="D49" s="95" t="s">
        <v>14</v>
      </c>
      <c r="E49" s="96">
        <v>36649</v>
      </c>
      <c r="F49" s="97" t="s">
        <v>280</v>
      </c>
      <c r="G49" s="64" t="s">
        <v>4</v>
      </c>
      <c r="H49" s="98">
        <v>6.75</v>
      </c>
      <c r="I49" s="98"/>
      <c r="J49" s="98">
        <v>7</v>
      </c>
      <c r="K49" s="98">
        <v>7.9</v>
      </c>
      <c r="L49" s="98">
        <v>6.78</v>
      </c>
      <c r="M49" s="98">
        <v>2.73</v>
      </c>
      <c r="N49" s="100" t="s">
        <v>37</v>
      </c>
      <c r="O49" s="100" t="s">
        <v>37</v>
      </c>
      <c r="P49" s="100" t="s">
        <v>37</v>
      </c>
      <c r="Q49" s="100" t="s">
        <v>37</v>
      </c>
      <c r="R49" s="100" t="s">
        <v>758</v>
      </c>
      <c r="S49" s="69"/>
      <c r="T49" s="101" t="s">
        <v>763</v>
      </c>
      <c r="V49" s="21">
        <v>0</v>
      </c>
      <c r="W49" s="22"/>
      <c r="X49" s="23">
        <v>2.73</v>
      </c>
      <c r="Y49" s="23">
        <v>0</v>
      </c>
      <c r="Z49" s="23"/>
    </row>
    <row r="50" spans="1:26" s="20" customFormat="1" ht="18" customHeight="1" x14ac:dyDescent="0.25">
      <c r="A50" s="58">
        <v>4</v>
      </c>
      <c r="B50" s="161">
        <v>24207205887</v>
      </c>
      <c r="C50" s="94" t="s">
        <v>355</v>
      </c>
      <c r="D50" s="95" t="s">
        <v>1138</v>
      </c>
      <c r="E50" s="96">
        <v>36868</v>
      </c>
      <c r="F50" s="97" t="s">
        <v>242</v>
      </c>
      <c r="G50" s="64" t="s">
        <v>1</v>
      </c>
      <c r="H50" s="98">
        <v>7.09</v>
      </c>
      <c r="I50" s="98"/>
      <c r="J50" s="98">
        <v>6.8</v>
      </c>
      <c r="K50" s="98">
        <v>8.1</v>
      </c>
      <c r="L50" s="98">
        <v>7.09</v>
      </c>
      <c r="M50" s="98">
        <v>2.91</v>
      </c>
      <c r="N50" s="100" t="s">
        <v>37</v>
      </c>
      <c r="O50" s="100" t="s">
        <v>37</v>
      </c>
      <c r="P50" s="100" t="s">
        <v>37</v>
      </c>
      <c r="Q50" s="100" t="s">
        <v>37</v>
      </c>
      <c r="R50" s="100" t="s">
        <v>759</v>
      </c>
      <c r="S50" s="69"/>
      <c r="T50" s="101" t="s">
        <v>763</v>
      </c>
      <c r="V50" s="21">
        <v>0</v>
      </c>
      <c r="W50" s="22"/>
      <c r="X50" s="23">
        <v>2.91</v>
      </c>
      <c r="Y50" s="23">
        <v>0</v>
      </c>
      <c r="Z50" s="23"/>
    </row>
    <row r="51" spans="1:26" s="20" customFormat="1" ht="18" customHeight="1" x14ac:dyDescent="0.25">
      <c r="A51" s="58">
        <v>5</v>
      </c>
      <c r="B51" s="161">
        <v>24207203640</v>
      </c>
      <c r="C51" s="94" t="s">
        <v>1139</v>
      </c>
      <c r="D51" s="95" t="s">
        <v>21</v>
      </c>
      <c r="E51" s="96">
        <v>36810</v>
      </c>
      <c r="F51" s="97" t="s">
        <v>244</v>
      </c>
      <c r="G51" s="64" t="s">
        <v>1</v>
      </c>
      <c r="H51" s="98">
        <v>9.16</v>
      </c>
      <c r="I51" s="98"/>
      <c r="J51" s="98">
        <v>9</v>
      </c>
      <c r="K51" s="98">
        <v>9.1999999999999993</v>
      </c>
      <c r="L51" s="98">
        <v>9.16</v>
      </c>
      <c r="M51" s="98">
        <v>3.95</v>
      </c>
      <c r="N51" s="100" t="s">
        <v>37</v>
      </c>
      <c r="O51" s="100" t="s">
        <v>37</v>
      </c>
      <c r="P51" s="100" t="s">
        <v>37</v>
      </c>
      <c r="Q51" s="100" t="s">
        <v>37</v>
      </c>
      <c r="R51" s="100" t="s">
        <v>760</v>
      </c>
      <c r="S51" s="69"/>
      <c r="T51" s="101" t="s">
        <v>763</v>
      </c>
      <c r="V51" s="21">
        <v>0</v>
      </c>
      <c r="W51" s="22"/>
      <c r="X51" s="23">
        <v>3.95</v>
      </c>
      <c r="Y51" s="23">
        <v>0</v>
      </c>
      <c r="Z51" s="23"/>
    </row>
    <row r="52" spans="1:26" s="20" customFormat="1" ht="18" customHeight="1" x14ac:dyDescent="0.25">
      <c r="A52" s="58">
        <v>6</v>
      </c>
      <c r="B52" s="161">
        <v>24207202329</v>
      </c>
      <c r="C52" s="94" t="s">
        <v>1140</v>
      </c>
      <c r="D52" s="95" t="s">
        <v>34</v>
      </c>
      <c r="E52" s="96">
        <v>36630</v>
      </c>
      <c r="F52" s="97" t="s">
        <v>244</v>
      </c>
      <c r="G52" s="64" t="s">
        <v>1</v>
      </c>
      <c r="H52" s="98">
        <v>7.52</v>
      </c>
      <c r="I52" s="98"/>
      <c r="J52" s="98">
        <v>8.6</v>
      </c>
      <c r="K52" s="98">
        <v>8.8000000000000007</v>
      </c>
      <c r="L52" s="98">
        <v>7.57</v>
      </c>
      <c r="M52" s="98">
        <v>3.18</v>
      </c>
      <c r="N52" s="100" t="s">
        <v>37</v>
      </c>
      <c r="O52" s="100" t="s">
        <v>37</v>
      </c>
      <c r="P52" s="100" t="s">
        <v>37</v>
      </c>
      <c r="Q52" s="100" t="s">
        <v>37</v>
      </c>
      <c r="R52" s="100" t="s">
        <v>758</v>
      </c>
      <c r="S52" s="69"/>
      <c r="T52" s="101" t="s">
        <v>763</v>
      </c>
      <c r="V52" s="21">
        <v>0</v>
      </c>
      <c r="W52" s="22"/>
      <c r="X52" s="23">
        <v>3.18</v>
      </c>
      <c r="Y52" s="23">
        <v>0</v>
      </c>
      <c r="Z52" s="23"/>
    </row>
    <row r="53" spans="1:26" s="20" customFormat="1" ht="18" customHeight="1" x14ac:dyDescent="0.25">
      <c r="A53" s="58">
        <v>7</v>
      </c>
      <c r="B53" s="161">
        <v>24217209467</v>
      </c>
      <c r="C53" s="94" t="s">
        <v>1141</v>
      </c>
      <c r="D53" s="95" t="s">
        <v>230</v>
      </c>
      <c r="E53" s="96">
        <v>36610</v>
      </c>
      <c r="F53" s="97" t="s">
        <v>242</v>
      </c>
      <c r="G53" s="64" t="s">
        <v>4</v>
      </c>
      <c r="H53" s="98">
        <v>6.73</v>
      </c>
      <c r="I53" s="98"/>
      <c r="J53" s="98">
        <v>7.4</v>
      </c>
      <c r="K53" s="98">
        <v>6</v>
      </c>
      <c r="L53" s="98">
        <v>6.73</v>
      </c>
      <c r="M53" s="98">
        <v>2.68</v>
      </c>
      <c r="N53" s="100" t="s">
        <v>37</v>
      </c>
      <c r="O53" s="100" t="s">
        <v>37</v>
      </c>
      <c r="P53" s="100" t="s">
        <v>37</v>
      </c>
      <c r="Q53" s="100" t="s">
        <v>37</v>
      </c>
      <c r="R53" s="100" t="s">
        <v>758</v>
      </c>
      <c r="S53" s="69"/>
      <c r="T53" s="101" t="s">
        <v>763</v>
      </c>
      <c r="V53" s="21">
        <v>0</v>
      </c>
      <c r="W53" s="22"/>
      <c r="X53" s="23">
        <v>2.68</v>
      </c>
      <c r="Y53" s="23">
        <v>0</v>
      </c>
      <c r="Z53" s="23"/>
    </row>
    <row r="54" spans="1:26" s="20" customFormat="1" ht="18" customHeight="1" x14ac:dyDescent="0.25">
      <c r="A54" s="58">
        <v>8</v>
      </c>
      <c r="B54" s="161">
        <v>24207205858</v>
      </c>
      <c r="C54" s="94" t="s">
        <v>1142</v>
      </c>
      <c r="D54" s="95" t="s">
        <v>51</v>
      </c>
      <c r="E54" s="96">
        <v>36580</v>
      </c>
      <c r="F54" s="97" t="s">
        <v>244</v>
      </c>
      <c r="G54" s="64" t="s">
        <v>1</v>
      </c>
      <c r="H54" s="98">
        <v>7.44</v>
      </c>
      <c r="I54" s="98"/>
      <c r="J54" s="98">
        <v>8.6999999999999993</v>
      </c>
      <c r="K54" s="98">
        <v>8.5</v>
      </c>
      <c r="L54" s="98">
        <v>7.49</v>
      </c>
      <c r="M54" s="98">
        <v>3.17</v>
      </c>
      <c r="N54" s="100" t="s">
        <v>37</v>
      </c>
      <c r="O54" s="100" t="s">
        <v>37</v>
      </c>
      <c r="P54" s="100" t="s">
        <v>37</v>
      </c>
      <c r="Q54" s="100" t="s">
        <v>37</v>
      </c>
      <c r="R54" s="100" t="s">
        <v>760</v>
      </c>
      <c r="S54" s="69"/>
      <c r="T54" s="101" t="s">
        <v>763</v>
      </c>
      <c r="V54" s="21">
        <v>0</v>
      </c>
      <c r="W54" s="22"/>
      <c r="X54" s="23">
        <v>3.17</v>
      </c>
      <c r="Y54" s="23">
        <v>0</v>
      </c>
      <c r="Z54" s="23"/>
    </row>
    <row r="55" spans="1:26" s="20" customFormat="1" ht="18" customHeight="1" x14ac:dyDescent="0.25">
      <c r="A55" s="58">
        <v>9</v>
      </c>
      <c r="B55" s="161">
        <v>24207206391</v>
      </c>
      <c r="C55" s="94" t="s">
        <v>68</v>
      </c>
      <c r="D55" s="95" t="s">
        <v>58</v>
      </c>
      <c r="E55" s="96">
        <v>36771</v>
      </c>
      <c r="F55" s="97" t="s">
        <v>242</v>
      </c>
      <c r="G55" s="64" t="s">
        <v>1</v>
      </c>
      <c r="H55" s="98">
        <v>7.32</v>
      </c>
      <c r="I55" s="98"/>
      <c r="J55" s="98">
        <v>7.2</v>
      </c>
      <c r="K55" s="98">
        <v>8.1999999999999993</v>
      </c>
      <c r="L55" s="98">
        <v>7.33</v>
      </c>
      <c r="M55" s="98">
        <v>3.08</v>
      </c>
      <c r="N55" s="100" t="s">
        <v>37</v>
      </c>
      <c r="O55" s="100" t="s">
        <v>37</v>
      </c>
      <c r="P55" s="100" t="s">
        <v>37</v>
      </c>
      <c r="Q55" s="100" t="s">
        <v>37</v>
      </c>
      <c r="R55" s="100" t="s">
        <v>759</v>
      </c>
      <c r="S55" s="69"/>
      <c r="T55" s="101" t="s">
        <v>763</v>
      </c>
      <c r="V55" s="21">
        <v>0</v>
      </c>
      <c r="W55" s="22"/>
      <c r="X55" s="23">
        <v>3.08</v>
      </c>
      <c r="Y55" s="23">
        <v>0</v>
      </c>
      <c r="Z55" s="23"/>
    </row>
    <row r="56" spans="1:26" s="20" customFormat="1" ht="18" customHeight="1" x14ac:dyDescent="0.25">
      <c r="A56" s="58">
        <v>10</v>
      </c>
      <c r="B56" s="161">
        <v>24207209993</v>
      </c>
      <c r="C56" s="94" t="s">
        <v>1143</v>
      </c>
      <c r="D56" s="95" t="s">
        <v>58</v>
      </c>
      <c r="E56" s="96">
        <v>36699</v>
      </c>
      <c r="F56" s="97" t="s">
        <v>242</v>
      </c>
      <c r="G56" s="64" t="s">
        <v>1</v>
      </c>
      <c r="H56" s="98">
        <v>7.63</v>
      </c>
      <c r="I56" s="98"/>
      <c r="J56" s="98">
        <v>7.8</v>
      </c>
      <c r="K56" s="98">
        <v>8.9</v>
      </c>
      <c r="L56" s="98">
        <v>7.65</v>
      </c>
      <c r="M56" s="98">
        <v>3.24</v>
      </c>
      <c r="N56" s="100" t="s">
        <v>37</v>
      </c>
      <c r="O56" s="100" t="s">
        <v>37</v>
      </c>
      <c r="P56" s="100" t="s">
        <v>37</v>
      </c>
      <c r="Q56" s="100" t="s">
        <v>37</v>
      </c>
      <c r="R56" s="100" t="s">
        <v>758</v>
      </c>
      <c r="S56" s="69"/>
      <c r="T56" s="101" t="s">
        <v>763</v>
      </c>
      <c r="V56" s="21">
        <v>0</v>
      </c>
      <c r="W56" s="22"/>
      <c r="X56" s="23">
        <v>3.24</v>
      </c>
      <c r="Y56" s="23">
        <v>0</v>
      </c>
      <c r="Z56" s="23"/>
    </row>
    <row r="57" spans="1:26" s="20" customFormat="1" ht="18" customHeight="1" x14ac:dyDescent="0.25">
      <c r="A57" s="58">
        <v>11</v>
      </c>
      <c r="B57" s="161">
        <v>24207206302</v>
      </c>
      <c r="C57" s="94" t="s">
        <v>524</v>
      </c>
      <c r="D57" s="95" t="s">
        <v>67</v>
      </c>
      <c r="E57" s="96">
        <v>36795</v>
      </c>
      <c r="F57" s="97" t="s">
        <v>242</v>
      </c>
      <c r="G57" s="64" t="s">
        <v>1</v>
      </c>
      <c r="H57" s="98">
        <v>7.85</v>
      </c>
      <c r="I57" s="98"/>
      <c r="J57" s="98">
        <v>6.4</v>
      </c>
      <c r="K57" s="98">
        <v>7.9</v>
      </c>
      <c r="L57" s="98">
        <v>7.82</v>
      </c>
      <c r="M57" s="98">
        <v>3.35</v>
      </c>
      <c r="N57" s="100" t="s">
        <v>37</v>
      </c>
      <c r="O57" s="100" t="s">
        <v>37</v>
      </c>
      <c r="P57" s="100" t="s">
        <v>37</v>
      </c>
      <c r="Q57" s="100" t="s">
        <v>37</v>
      </c>
      <c r="R57" s="100" t="s">
        <v>758</v>
      </c>
      <c r="S57" s="69"/>
      <c r="T57" s="101" t="s">
        <v>763</v>
      </c>
      <c r="V57" s="21">
        <v>0</v>
      </c>
      <c r="W57" s="22"/>
      <c r="X57" s="23">
        <v>3.35</v>
      </c>
      <c r="Y57" s="23">
        <v>0</v>
      </c>
      <c r="Z57" s="23"/>
    </row>
    <row r="58" spans="1:26" s="20" customFormat="1" ht="18" customHeight="1" x14ac:dyDescent="0.25">
      <c r="A58" s="58">
        <v>12</v>
      </c>
      <c r="B58" s="161">
        <v>24217216221</v>
      </c>
      <c r="C58" s="94" t="s">
        <v>1144</v>
      </c>
      <c r="D58" s="95" t="s">
        <v>70</v>
      </c>
      <c r="E58" s="96">
        <v>36595</v>
      </c>
      <c r="F58" s="97" t="s">
        <v>244</v>
      </c>
      <c r="G58" s="64" t="s">
        <v>4</v>
      </c>
      <c r="H58" s="98">
        <v>7.79</v>
      </c>
      <c r="I58" s="98"/>
      <c r="J58" s="98">
        <v>6.9</v>
      </c>
      <c r="K58" s="98">
        <v>8.5</v>
      </c>
      <c r="L58" s="98">
        <v>7.78</v>
      </c>
      <c r="M58" s="98">
        <v>3.35</v>
      </c>
      <c r="N58" s="100" t="s">
        <v>37</v>
      </c>
      <c r="O58" s="100" t="s">
        <v>37</v>
      </c>
      <c r="P58" s="100" t="s">
        <v>37</v>
      </c>
      <c r="Q58" s="100" t="s">
        <v>37</v>
      </c>
      <c r="R58" s="100" t="s">
        <v>758</v>
      </c>
      <c r="S58" s="69"/>
      <c r="T58" s="101" t="s">
        <v>763</v>
      </c>
      <c r="V58" s="21">
        <v>0</v>
      </c>
      <c r="W58" s="22"/>
      <c r="X58" s="23">
        <v>3.35</v>
      </c>
      <c r="Y58" s="23">
        <v>0</v>
      </c>
      <c r="Z58" s="23"/>
    </row>
    <row r="59" spans="1:26" s="20" customFormat="1" ht="18" customHeight="1" x14ac:dyDescent="0.25">
      <c r="A59" s="58">
        <v>13</v>
      </c>
      <c r="B59" s="161">
        <v>24207208213</v>
      </c>
      <c r="C59" s="94" t="s">
        <v>1145</v>
      </c>
      <c r="D59" s="95" t="s">
        <v>76</v>
      </c>
      <c r="E59" s="96">
        <v>36820</v>
      </c>
      <c r="F59" s="97" t="s">
        <v>242</v>
      </c>
      <c r="G59" s="64" t="s">
        <v>1</v>
      </c>
      <c r="H59" s="98">
        <v>7.94</v>
      </c>
      <c r="I59" s="98"/>
      <c r="J59" s="98">
        <v>8.1</v>
      </c>
      <c r="K59" s="98">
        <v>8.5</v>
      </c>
      <c r="L59" s="98">
        <v>7.95</v>
      </c>
      <c r="M59" s="98">
        <v>3.41</v>
      </c>
      <c r="N59" s="100" t="s">
        <v>37</v>
      </c>
      <c r="O59" s="100" t="s">
        <v>37</v>
      </c>
      <c r="P59" s="100" t="s">
        <v>37</v>
      </c>
      <c r="Q59" s="100" t="s">
        <v>37</v>
      </c>
      <c r="R59" s="100" t="s">
        <v>758</v>
      </c>
      <c r="S59" s="69"/>
      <c r="T59" s="101" t="s">
        <v>763</v>
      </c>
      <c r="V59" s="21">
        <v>0</v>
      </c>
      <c r="W59" s="22"/>
      <c r="X59" s="23">
        <v>3.41</v>
      </c>
      <c r="Y59" s="23">
        <v>0</v>
      </c>
      <c r="Z59" s="23"/>
    </row>
    <row r="60" spans="1:26" s="20" customFormat="1" ht="18" customHeight="1" x14ac:dyDescent="0.25">
      <c r="A60" s="58">
        <v>14</v>
      </c>
      <c r="B60" s="161">
        <v>24217204288</v>
      </c>
      <c r="C60" s="94" t="s">
        <v>746</v>
      </c>
      <c r="D60" s="95" t="s">
        <v>48</v>
      </c>
      <c r="E60" s="96">
        <v>36561</v>
      </c>
      <c r="F60" s="97" t="s">
        <v>244</v>
      </c>
      <c r="G60" s="64" t="s">
        <v>4</v>
      </c>
      <c r="H60" s="98">
        <v>6.6</v>
      </c>
      <c r="I60" s="98"/>
      <c r="J60" s="98">
        <v>6.8</v>
      </c>
      <c r="K60" s="98">
        <v>8.4</v>
      </c>
      <c r="L60" s="98">
        <v>6.63</v>
      </c>
      <c r="M60" s="98">
        <v>2.63</v>
      </c>
      <c r="N60" s="100">
        <v>0</v>
      </c>
      <c r="O60" s="100">
        <v>0</v>
      </c>
      <c r="P60" s="100" t="s">
        <v>37</v>
      </c>
      <c r="Q60" s="100" t="s">
        <v>37</v>
      </c>
      <c r="R60" s="100" t="s">
        <v>759</v>
      </c>
      <c r="S60" s="69"/>
      <c r="T60" s="101" t="s">
        <v>764</v>
      </c>
      <c r="V60" s="21">
        <v>0</v>
      </c>
      <c r="W60" s="22"/>
      <c r="X60" s="23">
        <v>2.63</v>
      </c>
      <c r="Y60" s="23">
        <v>0</v>
      </c>
      <c r="Z60" s="23"/>
    </row>
    <row r="61" spans="1:26" s="20" customFormat="1" ht="18" customHeight="1" x14ac:dyDescent="0.25">
      <c r="A61" s="58">
        <v>15</v>
      </c>
      <c r="B61" s="161">
        <v>24217116243</v>
      </c>
      <c r="C61" s="94" t="s">
        <v>1146</v>
      </c>
      <c r="D61" s="95" t="s">
        <v>48</v>
      </c>
      <c r="E61" s="96">
        <v>36780</v>
      </c>
      <c r="F61" s="97" t="s">
        <v>1147</v>
      </c>
      <c r="G61" s="64" t="s">
        <v>4</v>
      </c>
      <c r="H61" s="98">
        <v>7.59</v>
      </c>
      <c r="I61" s="98"/>
      <c r="J61" s="98">
        <v>7.6</v>
      </c>
      <c r="K61" s="98">
        <v>6.6</v>
      </c>
      <c r="L61" s="98">
        <v>7.57</v>
      </c>
      <c r="M61" s="98">
        <v>3.21</v>
      </c>
      <c r="N61" s="100">
        <v>0</v>
      </c>
      <c r="O61" s="100">
        <v>0</v>
      </c>
      <c r="P61" s="100" t="s">
        <v>37</v>
      </c>
      <c r="Q61" s="100" t="s">
        <v>37</v>
      </c>
      <c r="R61" s="100" t="s">
        <v>759</v>
      </c>
      <c r="S61" s="69"/>
      <c r="T61" s="101" t="s">
        <v>764</v>
      </c>
      <c r="V61" s="21">
        <v>0</v>
      </c>
      <c r="W61" s="22"/>
      <c r="X61" s="23">
        <v>3.19</v>
      </c>
      <c r="Y61" s="23">
        <v>-2.0000000000000018E-2</v>
      </c>
      <c r="Z61" s="23"/>
    </row>
    <row r="62" spans="1:26" s="20" customFormat="1" ht="18" customHeight="1" x14ac:dyDescent="0.25">
      <c r="A62" s="58">
        <v>16</v>
      </c>
      <c r="B62" s="161">
        <v>24217215191</v>
      </c>
      <c r="C62" s="94" t="s">
        <v>107</v>
      </c>
      <c r="D62" s="95" t="s">
        <v>30</v>
      </c>
      <c r="E62" s="96">
        <v>36753</v>
      </c>
      <c r="F62" s="97" t="s">
        <v>244</v>
      </c>
      <c r="G62" s="64" t="s">
        <v>4</v>
      </c>
      <c r="H62" s="98">
        <v>7.02</v>
      </c>
      <c r="I62" s="98"/>
      <c r="J62" s="98">
        <v>7.5</v>
      </c>
      <c r="K62" s="98">
        <v>6.8</v>
      </c>
      <c r="L62" s="98">
        <v>7.03</v>
      </c>
      <c r="M62" s="98">
        <v>2.9</v>
      </c>
      <c r="N62" s="100" t="s">
        <v>37</v>
      </c>
      <c r="O62" s="100">
        <v>0</v>
      </c>
      <c r="P62" s="100">
        <v>0</v>
      </c>
      <c r="Q62" s="100" t="s">
        <v>37</v>
      </c>
      <c r="R62" s="100" t="s">
        <v>759</v>
      </c>
      <c r="S62" s="69"/>
      <c r="T62" s="101" t="s">
        <v>764</v>
      </c>
      <c r="V62" s="21">
        <v>1</v>
      </c>
      <c r="W62" s="22"/>
      <c r="X62" s="23">
        <v>2.9</v>
      </c>
      <c r="Y62" s="23">
        <v>0</v>
      </c>
      <c r="Z62" s="23"/>
    </row>
    <row r="63" spans="1:26" s="20" customFormat="1" ht="18" customHeight="1" x14ac:dyDescent="0.25">
      <c r="A63" s="58">
        <v>17</v>
      </c>
      <c r="B63" s="161">
        <v>2321717114</v>
      </c>
      <c r="C63" s="94" t="s">
        <v>364</v>
      </c>
      <c r="D63" s="95" t="s">
        <v>30</v>
      </c>
      <c r="E63" s="96">
        <v>36186</v>
      </c>
      <c r="F63" s="97" t="s">
        <v>244</v>
      </c>
      <c r="G63" s="64" t="s">
        <v>4</v>
      </c>
      <c r="H63" s="98">
        <v>7.01</v>
      </c>
      <c r="I63" s="98"/>
      <c r="J63" s="98">
        <v>7</v>
      </c>
      <c r="K63" s="98">
        <v>7.2</v>
      </c>
      <c r="L63" s="98">
        <v>7.01</v>
      </c>
      <c r="M63" s="98">
        <v>2.87</v>
      </c>
      <c r="N63" s="100" t="s">
        <v>37</v>
      </c>
      <c r="O63" s="100" t="s">
        <v>37</v>
      </c>
      <c r="P63" s="100" t="s">
        <v>37</v>
      </c>
      <c r="Q63" s="100" t="s">
        <v>37</v>
      </c>
      <c r="R63" s="100" t="s">
        <v>759</v>
      </c>
      <c r="S63" s="69"/>
      <c r="T63" s="101" t="s">
        <v>763</v>
      </c>
      <c r="V63" s="21">
        <v>0</v>
      </c>
      <c r="W63" s="22"/>
      <c r="X63" s="23">
        <v>2.87</v>
      </c>
      <c r="Y63" s="23">
        <v>0</v>
      </c>
      <c r="Z63" s="23"/>
    </row>
    <row r="64" spans="1:26" s="20" customFormat="1" ht="18" customHeight="1" x14ac:dyDescent="0.25">
      <c r="A64" s="58">
        <v>18</v>
      </c>
      <c r="B64" s="161">
        <v>24207216045</v>
      </c>
      <c r="C64" s="94" t="s">
        <v>1148</v>
      </c>
      <c r="D64" s="95" t="s">
        <v>90</v>
      </c>
      <c r="E64" s="96">
        <v>36701</v>
      </c>
      <c r="F64" s="97" t="s">
        <v>246</v>
      </c>
      <c r="G64" s="64" t="s">
        <v>1</v>
      </c>
      <c r="H64" s="98">
        <v>7.78</v>
      </c>
      <c r="I64" s="98"/>
      <c r="J64" s="98">
        <v>7.7</v>
      </c>
      <c r="K64" s="98">
        <v>8.6</v>
      </c>
      <c r="L64" s="98">
        <v>7.79</v>
      </c>
      <c r="M64" s="98">
        <v>3.35</v>
      </c>
      <c r="N64" s="100" t="s">
        <v>37</v>
      </c>
      <c r="O64" s="100" t="s">
        <v>37</v>
      </c>
      <c r="P64" s="100" t="s">
        <v>37</v>
      </c>
      <c r="Q64" s="100" t="s">
        <v>37</v>
      </c>
      <c r="R64" s="100" t="s">
        <v>759</v>
      </c>
      <c r="S64" s="69"/>
      <c r="T64" s="101" t="s">
        <v>763</v>
      </c>
      <c r="V64" s="21">
        <v>0</v>
      </c>
      <c r="W64" s="22"/>
      <c r="X64" s="23">
        <v>3.35</v>
      </c>
      <c r="Y64" s="23">
        <v>0</v>
      </c>
      <c r="Z64" s="23"/>
    </row>
    <row r="65" spans="1:26" s="20" customFormat="1" ht="18" customHeight="1" x14ac:dyDescent="0.25">
      <c r="A65" s="58">
        <v>19</v>
      </c>
      <c r="B65" s="161">
        <v>24217216389</v>
      </c>
      <c r="C65" s="94" t="s">
        <v>744</v>
      </c>
      <c r="D65" s="95" t="s">
        <v>102</v>
      </c>
      <c r="E65" s="96">
        <v>36660</v>
      </c>
      <c r="F65" s="97" t="s">
        <v>294</v>
      </c>
      <c r="G65" s="64" t="s">
        <v>4</v>
      </c>
      <c r="H65" s="98">
        <v>6.48</v>
      </c>
      <c r="I65" s="98"/>
      <c r="J65" s="98">
        <v>6.9</v>
      </c>
      <c r="K65" s="98">
        <v>8.5</v>
      </c>
      <c r="L65" s="98">
        <v>6.52</v>
      </c>
      <c r="M65" s="98">
        <v>2.59</v>
      </c>
      <c r="N65" s="100">
        <v>0</v>
      </c>
      <c r="O65" s="100">
        <v>0</v>
      </c>
      <c r="P65" s="100">
        <v>0</v>
      </c>
      <c r="Q65" s="100" t="s">
        <v>37</v>
      </c>
      <c r="R65" s="100" t="s">
        <v>759</v>
      </c>
      <c r="S65" s="69"/>
      <c r="T65" s="101" t="s">
        <v>764</v>
      </c>
      <c r="V65" s="21">
        <v>0</v>
      </c>
      <c r="W65" s="22"/>
      <c r="X65" s="23">
        <v>2.59</v>
      </c>
      <c r="Y65" s="23">
        <v>0</v>
      </c>
      <c r="Z65" s="23"/>
    </row>
    <row r="66" spans="1:26" s="20" customFormat="1" ht="18" customHeight="1" x14ac:dyDescent="0.25">
      <c r="A66" s="58">
        <v>20</v>
      </c>
      <c r="B66" s="161">
        <v>24207208218</v>
      </c>
      <c r="C66" s="94" t="s">
        <v>1119</v>
      </c>
      <c r="D66" s="95" t="s">
        <v>826</v>
      </c>
      <c r="E66" s="96">
        <v>36864</v>
      </c>
      <c r="F66" s="97" t="s">
        <v>244</v>
      </c>
      <c r="G66" s="64" t="s">
        <v>1</v>
      </c>
      <c r="H66" s="98">
        <v>7.02</v>
      </c>
      <c r="I66" s="98"/>
      <c r="J66" s="98">
        <v>7.5</v>
      </c>
      <c r="K66" s="98">
        <v>8.3000000000000007</v>
      </c>
      <c r="L66" s="98">
        <v>7.05</v>
      </c>
      <c r="M66" s="98">
        <v>2.9</v>
      </c>
      <c r="N66" s="100" t="s">
        <v>37</v>
      </c>
      <c r="O66" s="100" t="s">
        <v>37</v>
      </c>
      <c r="P66" s="100" t="s">
        <v>37</v>
      </c>
      <c r="Q66" s="100" t="s">
        <v>37</v>
      </c>
      <c r="R66" s="100" t="s">
        <v>758</v>
      </c>
      <c r="S66" s="69"/>
      <c r="T66" s="101" t="s">
        <v>763</v>
      </c>
      <c r="V66" s="21">
        <v>0</v>
      </c>
      <c r="W66" s="22"/>
      <c r="X66" s="23">
        <v>2.9</v>
      </c>
      <c r="Y66" s="23">
        <v>0</v>
      </c>
      <c r="Z66" s="23"/>
    </row>
    <row r="67" spans="1:26" s="20" customFormat="1" ht="18" customHeight="1" x14ac:dyDescent="0.25">
      <c r="A67" s="58">
        <v>21</v>
      </c>
      <c r="B67" s="161">
        <v>24217216339</v>
      </c>
      <c r="C67" s="94" t="s">
        <v>1149</v>
      </c>
      <c r="D67" s="95" t="s">
        <v>826</v>
      </c>
      <c r="E67" s="96">
        <v>36737</v>
      </c>
      <c r="F67" s="97" t="s">
        <v>242</v>
      </c>
      <c r="G67" s="64" t="s">
        <v>4</v>
      </c>
      <c r="H67" s="98">
        <v>7.19</v>
      </c>
      <c r="I67" s="98"/>
      <c r="J67" s="98">
        <v>7.4</v>
      </c>
      <c r="K67" s="98">
        <v>7.1</v>
      </c>
      <c r="L67" s="98">
        <v>7.19</v>
      </c>
      <c r="M67" s="98">
        <v>2.95</v>
      </c>
      <c r="N67" s="100" t="s">
        <v>37</v>
      </c>
      <c r="O67" s="100" t="s">
        <v>37</v>
      </c>
      <c r="P67" s="100" t="s">
        <v>37</v>
      </c>
      <c r="Q67" s="100" t="s">
        <v>37</v>
      </c>
      <c r="R67" s="100" t="s">
        <v>758</v>
      </c>
      <c r="S67" s="69"/>
      <c r="T67" s="101" t="s">
        <v>763</v>
      </c>
      <c r="V67" s="21">
        <v>0</v>
      </c>
      <c r="W67" s="22"/>
      <c r="X67" s="23">
        <v>2.95</v>
      </c>
      <c r="Y67" s="23">
        <v>0</v>
      </c>
      <c r="Z67" s="23"/>
    </row>
    <row r="68" spans="1:26" s="20" customFormat="1" ht="18" customHeight="1" x14ac:dyDescent="0.25">
      <c r="A68" s="58">
        <v>22</v>
      </c>
      <c r="B68" s="161">
        <v>2321721640</v>
      </c>
      <c r="C68" s="94" t="s">
        <v>1150</v>
      </c>
      <c r="D68" s="95" t="s">
        <v>97</v>
      </c>
      <c r="E68" s="96">
        <v>36326</v>
      </c>
      <c r="F68" s="97" t="s">
        <v>1151</v>
      </c>
      <c r="G68" s="64" t="s">
        <v>4</v>
      </c>
      <c r="H68" s="98">
        <v>8.32</v>
      </c>
      <c r="I68" s="98"/>
      <c r="J68" s="98">
        <v>7.5</v>
      </c>
      <c r="K68" s="98">
        <v>8.9</v>
      </c>
      <c r="L68" s="98">
        <v>8.31</v>
      </c>
      <c r="M68" s="98">
        <v>3.64</v>
      </c>
      <c r="N68" s="100" t="s">
        <v>37</v>
      </c>
      <c r="O68" s="100" t="s">
        <v>37</v>
      </c>
      <c r="P68" s="100">
        <v>0</v>
      </c>
      <c r="Q68" s="100" t="s">
        <v>37</v>
      </c>
      <c r="R68" s="100" t="s">
        <v>758</v>
      </c>
      <c r="S68" s="69"/>
      <c r="T68" s="101" t="s">
        <v>764</v>
      </c>
      <c r="V68" s="21">
        <v>0</v>
      </c>
      <c r="W68" s="22"/>
      <c r="X68" s="23">
        <v>3.64</v>
      </c>
      <c r="Y68" s="23">
        <v>0</v>
      </c>
      <c r="Z68" s="23"/>
    </row>
    <row r="69" spans="1:26" s="20" customFormat="1" ht="18" customHeight="1" x14ac:dyDescent="0.25">
      <c r="A69" s="58">
        <v>23</v>
      </c>
      <c r="B69" s="161">
        <v>24207202683</v>
      </c>
      <c r="C69" s="94" t="s">
        <v>1152</v>
      </c>
      <c r="D69" s="95" t="s">
        <v>1126</v>
      </c>
      <c r="E69" s="96">
        <v>36869</v>
      </c>
      <c r="F69" s="97" t="s">
        <v>246</v>
      </c>
      <c r="G69" s="64" t="s">
        <v>1</v>
      </c>
      <c r="H69" s="98">
        <v>8.27</v>
      </c>
      <c r="I69" s="98"/>
      <c r="J69" s="98">
        <v>8.1999999999999993</v>
      </c>
      <c r="K69" s="98">
        <v>9.1</v>
      </c>
      <c r="L69" s="98">
        <v>8.2799999999999994</v>
      </c>
      <c r="M69" s="98">
        <v>3.62</v>
      </c>
      <c r="N69" s="100" t="s">
        <v>37</v>
      </c>
      <c r="O69" s="100" t="s">
        <v>37</v>
      </c>
      <c r="P69" s="100" t="s">
        <v>37</v>
      </c>
      <c r="Q69" s="100" t="s">
        <v>37</v>
      </c>
      <c r="R69" s="100" t="s">
        <v>758</v>
      </c>
      <c r="S69" s="69"/>
      <c r="T69" s="101" t="s">
        <v>763</v>
      </c>
      <c r="V69" s="21">
        <v>0</v>
      </c>
      <c r="W69" s="22"/>
      <c r="X69" s="23">
        <v>3.62</v>
      </c>
      <c r="Y69" s="23">
        <v>0</v>
      </c>
      <c r="Z69" s="23"/>
    </row>
    <row r="70" spans="1:26" s="20" customFormat="1" ht="18" customHeight="1" x14ac:dyDescent="0.25">
      <c r="A70" s="58">
        <v>24</v>
      </c>
      <c r="B70" s="161">
        <v>24207211013</v>
      </c>
      <c r="C70" s="94" t="s">
        <v>326</v>
      </c>
      <c r="D70" s="95" t="s">
        <v>112</v>
      </c>
      <c r="E70" s="96">
        <v>36611</v>
      </c>
      <c r="F70" s="97" t="s">
        <v>262</v>
      </c>
      <c r="G70" s="64" t="s">
        <v>1</v>
      </c>
      <c r="H70" s="98">
        <v>7.64</v>
      </c>
      <c r="I70" s="98"/>
      <c r="J70" s="98">
        <v>8.6</v>
      </c>
      <c r="K70" s="98">
        <v>8.6</v>
      </c>
      <c r="L70" s="98">
        <v>7.67</v>
      </c>
      <c r="M70" s="98">
        <v>3.26</v>
      </c>
      <c r="N70" s="100">
        <v>0</v>
      </c>
      <c r="O70" s="100">
        <v>0</v>
      </c>
      <c r="P70" s="100" t="s">
        <v>37</v>
      </c>
      <c r="Q70" s="100" t="s">
        <v>37</v>
      </c>
      <c r="R70" s="100" t="s">
        <v>759</v>
      </c>
      <c r="S70" s="69"/>
      <c r="T70" s="101" t="s">
        <v>764</v>
      </c>
      <c r="V70" s="21">
        <v>0</v>
      </c>
      <c r="W70" s="22"/>
      <c r="X70" s="23">
        <v>3.26</v>
      </c>
      <c r="Y70" s="23">
        <v>0</v>
      </c>
      <c r="Z70" s="23"/>
    </row>
    <row r="71" spans="1:26" s="20" customFormat="1" ht="18" customHeight="1" x14ac:dyDescent="0.25">
      <c r="A71" s="58">
        <v>25</v>
      </c>
      <c r="B71" s="161">
        <v>24207211090</v>
      </c>
      <c r="C71" s="94" t="s">
        <v>827</v>
      </c>
      <c r="D71" s="95" t="s">
        <v>112</v>
      </c>
      <c r="E71" s="96">
        <v>36764</v>
      </c>
      <c r="F71" s="97" t="s">
        <v>249</v>
      </c>
      <c r="G71" s="64" t="s">
        <v>1</v>
      </c>
      <c r="H71" s="98">
        <v>7.37</v>
      </c>
      <c r="I71" s="98"/>
      <c r="J71" s="98">
        <v>6.9</v>
      </c>
      <c r="K71" s="98">
        <v>8.3000000000000007</v>
      </c>
      <c r="L71" s="98">
        <v>7.38</v>
      </c>
      <c r="M71" s="98">
        <v>3.05</v>
      </c>
      <c r="N71" s="100" t="s">
        <v>37</v>
      </c>
      <c r="O71" s="100" t="s">
        <v>37</v>
      </c>
      <c r="P71" s="100" t="s">
        <v>37</v>
      </c>
      <c r="Q71" s="100" t="s">
        <v>37</v>
      </c>
      <c r="R71" s="100" t="s">
        <v>759</v>
      </c>
      <c r="S71" s="69"/>
      <c r="T71" s="101" t="s">
        <v>763</v>
      </c>
      <c r="V71" s="21">
        <v>0</v>
      </c>
      <c r="W71" s="22"/>
      <c r="X71" s="23">
        <v>3.05</v>
      </c>
      <c r="Y71" s="23">
        <v>0</v>
      </c>
      <c r="Z71" s="23"/>
    </row>
    <row r="72" spans="1:26" s="20" customFormat="1" ht="18" customHeight="1" x14ac:dyDescent="0.25">
      <c r="A72" s="58">
        <v>26</v>
      </c>
      <c r="B72" s="161">
        <v>24207203888</v>
      </c>
      <c r="C72" s="94" t="s">
        <v>1153</v>
      </c>
      <c r="D72" s="95" t="s">
        <v>112</v>
      </c>
      <c r="E72" s="96">
        <v>36813</v>
      </c>
      <c r="F72" s="97" t="s">
        <v>244</v>
      </c>
      <c r="G72" s="64" t="s">
        <v>1</v>
      </c>
      <c r="H72" s="98">
        <v>6.82</v>
      </c>
      <c r="I72" s="98"/>
      <c r="J72" s="98">
        <v>5.9</v>
      </c>
      <c r="K72" s="98">
        <v>8.3000000000000007</v>
      </c>
      <c r="L72" s="98">
        <v>6.82</v>
      </c>
      <c r="M72" s="98">
        <v>2.74</v>
      </c>
      <c r="N72" s="100">
        <v>0</v>
      </c>
      <c r="O72" s="100">
        <v>0</v>
      </c>
      <c r="P72" s="100">
        <v>0</v>
      </c>
      <c r="Q72" s="100" t="s">
        <v>37</v>
      </c>
      <c r="R72" s="100" t="s">
        <v>759</v>
      </c>
      <c r="S72" s="69"/>
      <c r="T72" s="101" t="s">
        <v>764</v>
      </c>
      <c r="V72" s="21">
        <v>1</v>
      </c>
      <c r="W72" s="22"/>
      <c r="X72" s="23">
        <v>2.74</v>
      </c>
      <c r="Y72" s="23">
        <v>0</v>
      </c>
      <c r="Z72" s="23"/>
    </row>
    <row r="73" spans="1:26" s="20" customFormat="1" ht="18" customHeight="1" x14ac:dyDescent="0.25">
      <c r="A73" s="58">
        <v>27</v>
      </c>
      <c r="B73" s="161">
        <v>24207215118</v>
      </c>
      <c r="C73" s="94" t="s">
        <v>751</v>
      </c>
      <c r="D73" s="95" t="s">
        <v>112</v>
      </c>
      <c r="E73" s="96">
        <v>36614</v>
      </c>
      <c r="F73" s="97" t="s">
        <v>244</v>
      </c>
      <c r="G73" s="64" t="s">
        <v>1</v>
      </c>
      <c r="H73" s="98">
        <v>7.76</v>
      </c>
      <c r="I73" s="98"/>
      <c r="J73" s="98">
        <v>8.1999999999999993</v>
      </c>
      <c r="K73" s="98">
        <v>9</v>
      </c>
      <c r="L73" s="98">
        <v>7.79</v>
      </c>
      <c r="M73" s="98">
        <v>3.33</v>
      </c>
      <c r="N73" s="100">
        <v>0</v>
      </c>
      <c r="O73" s="100" t="s">
        <v>37</v>
      </c>
      <c r="P73" s="100" t="s">
        <v>37</v>
      </c>
      <c r="Q73" s="100" t="s">
        <v>37</v>
      </c>
      <c r="R73" s="100" t="s">
        <v>758</v>
      </c>
      <c r="S73" s="69"/>
      <c r="T73" s="101" t="s">
        <v>764</v>
      </c>
      <c r="V73" s="21">
        <v>0</v>
      </c>
      <c r="W73" s="22"/>
      <c r="X73" s="23">
        <v>3.33</v>
      </c>
      <c r="Y73" s="23">
        <v>0</v>
      </c>
      <c r="Z73" s="23"/>
    </row>
    <row r="74" spans="1:26" s="20" customFormat="1" ht="18" customHeight="1" x14ac:dyDescent="0.25">
      <c r="A74" s="58">
        <v>28</v>
      </c>
      <c r="B74" s="161">
        <v>24207215287</v>
      </c>
      <c r="C74" s="94" t="s">
        <v>1070</v>
      </c>
      <c r="D74" s="95" t="s">
        <v>114</v>
      </c>
      <c r="E74" s="96">
        <v>36852</v>
      </c>
      <c r="F74" s="97" t="s">
        <v>244</v>
      </c>
      <c r="G74" s="64" t="s">
        <v>1</v>
      </c>
      <c r="H74" s="98">
        <v>7.43</v>
      </c>
      <c r="I74" s="98"/>
      <c r="J74" s="98">
        <v>8.4</v>
      </c>
      <c r="K74" s="98">
        <v>9</v>
      </c>
      <c r="L74" s="98">
        <v>7.48</v>
      </c>
      <c r="M74" s="98">
        <v>3.13</v>
      </c>
      <c r="N74" s="100" t="s">
        <v>37</v>
      </c>
      <c r="O74" s="100" t="s">
        <v>37</v>
      </c>
      <c r="P74" s="100" t="s">
        <v>37</v>
      </c>
      <c r="Q74" s="100" t="s">
        <v>37</v>
      </c>
      <c r="R74" s="100" t="s">
        <v>758</v>
      </c>
      <c r="S74" s="69"/>
      <c r="T74" s="101" t="s">
        <v>763</v>
      </c>
      <c r="V74" s="21">
        <v>0</v>
      </c>
      <c r="W74" s="22"/>
      <c r="X74" s="23">
        <v>3.13</v>
      </c>
      <c r="Y74" s="23">
        <v>0</v>
      </c>
      <c r="Z74" s="23"/>
    </row>
    <row r="75" spans="1:26" s="20" customFormat="1" ht="18" customHeight="1" x14ac:dyDescent="0.25">
      <c r="A75" s="58">
        <v>29</v>
      </c>
      <c r="B75" s="161">
        <v>24217204588</v>
      </c>
      <c r="C75" s="94" t="s">
        <v>107</v>
      </c>
      <c r="D75" s="95" t="s">
        <v>94</v>
      </c>
      <c r="E75" s="96">
        <v>36846</v>
      </c>
      <c r="F75" s="97" t="s">
        <v>244</v>
      </c>
      <c r="G75" s="64" t="s">
        <v>4</v>
      </c>
      <c r="H75" s="98">
        <v>7.13</v>
      </c>
      <c r="I75" s="98"/>
      <c r="J75" s="98">
        <v>6.8</v>
      </c>
      <c r="K75" s="98">
        <v>5.9</v>
      </c>
      <c r="L75" s="98">
        <v>7.11</v>
      </c>
      <c r="M75" s="98">
        <v>2.92</v>
      </c>
      <c r="N75" s="100" t="s">
        <v>37</v>
      </c>
      <c r="O75" s="100">
        <v>0</v>
      </c>
      <c r="P75" s="100">
        <v>0</v>
      </c>
      <c r="Q75" s="100" t="s">
        <v>37</v>
      </c>
      <c r="R75" s="100" t="s">
        <v>758</v>
      </c>
      <c r="S75" s="69"/>
      <c r="T75" s="101" t="s">
        <v>764</v>
      </c>
      <c r="V75" s="21">
        <v>1</v>
      </c>
      <c r="W75" s="22"/>
      <c r="X75" s="23">
        <v>2.92</v>
      </c>
      <c r="Y75" s="23">
        <v>0</v>
      </c>
      <c r="Z75" s="23"/>
    </row>
    <row r="76" spans="1:26" s="20" customFormat="1" ht="18" customHeight="1" x14ac:dyDescent="0.25">
      <c r="A76" s="58">
        <v>30</v>
      </c>
      <c r="B76" s="161">
        <v>24207207110</v>
      </c>
      <c r="C76" s="94" t="s">
        <v>1154</v>
      </c>
      <c r="D76" s="95" t="s">
        <v>120</v>
      </c>
      <c r="E76" s="96">
        <v>36529</v>
      </c>
      <c r="F76" s="97" t="s">
        <v>242</v>
      </c>
      <c r="G76" s="64" t="s">
        <v>1</v>
      </c>
      <c r="H76" s="98">
        <v>7.06</v>
      </c>
      <c r="I76" s="98"/>
      <c r="J76" s="98">
        <v>7.7</v>
      </c>
      <c r="K76" s="98">
        <v>8.5</v>
      </c>
      <c r="L76" s="98">
        <v>7.09</v>
      </c>
      <c r="M76" s="98">
        <v>2.91</v>
      </c>
      <c r="N76" s="100">
        <v>0</v>
      </c>
      <c r="O76" s="100">
        <v>0</v>
      </c>
      <c r="P76" s="100" t="s">
        <v>37</v>
      </c>
      <c r="Q76" s="100" t="s">
        <v>37</v>
      </c>
      <c r="R76" s="100" t="s">
        <v>758</v>
      </c>
      <c r="S76" s="69"/>
      <c r="T76" s="101" t="s">
        <v>764</v>
      </c>
      <c r="V76" s="21">
        <v>0</v>
      </c>
      <c r="W76" s="22"/>
      <c r="X76" s="23">
        <v>2.91</v>
      </c>
      <c r="Y76" s="23">
        <v>0</v>
      </c>
      <c r="Z76" s="23"/>
    </row>
    <row r="77" spans="1:26" s="20" customFormat="1" ht="18" customHeight="1" x14ac:dyDescent="0.25">
      <c r="A77" s="58">
        <v>31</v>
      </c>
      <c r="B77" s="161">
        <v>24217105376</v>
      </c>
      <c r="C77" s="94" t="s">
        <v>259</v>
      </c>
      <c r="D77" s="95" t="s">
        <v>20</v>
      </c>
      <c r="E77" s="96">
        <v>36850</v>
      </c>
      <c r="F77" s="97" t="s">
        <v>244</v>
      </c>
      <c r="G77" s="64" t="s">
        <v>1</v>
      </c>
      <c r="H77" s="98">
        <v>7.12</v>
      </c>
      <c r="I77" s="98"/>
      <c r="J77" s="98">
        <v>7.3</v>
      </c>
      <c r="K77" s="98">
        <v>8.4</v>
      </c>
      <c r="L77" s="98">
        <v>7.15</v>
      </c>
      <c r="M77" s="98">
        <v>2.93</v>
      </c>
      <c r="N77" s="100" t="s">
        <v>37</v>
      </c>
      <c r="O77" s="100" t="s">
        <v>37</v>
      </c>
      <c r="P77" s="100" t="s">
        <v>37</v>
      </c>
      <c r="Q77" s="100" t="s">
        <v>37</v>
      </c>
      <c r="R77" s="100" t="s">
        <v>758</v>
      </c>
      <c r="S77" s="69"/>
      <c r="T77" s="101" t="s">
        <v>763</v>
      </c>
      <c r="V77" s="21">
        <v>0</v>
      </c>
      <c r="W77" s="22"/>
      <c r="X77" s="23">
        <v>2.93</v>
      </c>
      <c r="Y77" s="23">
        <v>0</v>
      </c>
      <c r="Z77" s="23"/>
    </row>
    <row r="78" spans="1:26" s="20" customFormat="1" ht="18" customHeight="1" x14ac:dyDescent="0.25">
      <c r="A78" s="58">
        <v>32</v>
      </c>
      <c r="B78" s="161">
        <v>24207101370</v>
      </c>
      <c r="C78" s="94" t="s">
        <v>1155</v>
      </c>
      <c r="D78" s="95" t="s">
        <v>129</v>
      </c>
      <c r="E78" s="96">
        <v>36526</v>
      </c>
      <c r="F78" s="97" t="s">
        <v>242</v>
      </c>
      <c r="G78" s="64" t="s">
        <v>1</v>
      </c>
      <c r="H78" s="98">
        <v>8.4</v>
      </c>
      <c r="I78" s="98"/>
      <c r="J78" s="98">
        <v>9.4</v>
      </c>
      <c r="K78" s="98">
        <v>9.3000000000000007</v>
      </c>
      <c r="L78" s="98">
        <v>8.43</v>
      </c>
      <c r="M78" s="98">
        <v>3.63</v>
      </c>
      <c r="N78" s="100" t="s">
        <v>37</v>
      </c>
      <c r="O78" s="100" t="s">
        <v>37</v>
      </c>
      <c r="P78" s="100" t="s">
        <v>37</v>
      </c>
      <c r="Q78" s="100" t="s">
        <v>37</v>
      </c>
      <c r="R78" s="100" t="s">
        <v>758</v>
      </c>
      <c r="S78" s="69"/>
      <c r="T78" s="101" t="s">
        <v>763</v>
      </c>
      <c r="V78" s="21">
        <v>0</v>
      </c>
      <c r="W78" s="22"/>
      <c r="X78" s="23">
        <v>3.63</v>
      </c>
      <c r="Y78" s="23">
        <v>0</v>
      </c>
      <c r="Z78" s="23"/>
    </row>
    <row r="79" spans="1:26" s="20" customFormat="1" ht="18" customHeight="1" x14ac:dyDescent="0.25">
      <c r="A79" s="58">
        <v>33</v>
      </c>
      <c r="B79" s="161">
        <v>24207201225</v>
      </c>
      <c r="C79" s="94" t="s">
        <v>1156</v>
      </c>
      <c r="D79" s="95" t="s">
        <v>981</v>
      </c>
      <c r="E79" s="96">
        <v>36795</v>
      </c>
      <c r="F79" s="97" t="s">
        <v>294</v>
      </c>
      <c r="G79" s="64" t="s">
        <v>1</v>
      </c>
      <c r="H79" s="98">
        <v>7.34</v>
      </c>
      <c r="I79" s="98"/>
      <c r="J79" s="98">
        <v>8</v>
      </c>
      <c r="K79" s="98">
        <v>9</v>
      </c>
      <c r="L79" s="98">
        <v>7.38</v>
      </c>
      <c r="M79" s="98">
        <v>3.09</v>
      </c>
      <c r="N79" s="100">
        <v>0</v>
      </c>
      <c r="O79" s="100" t="s">
        <v>37</v>
      </c>
      <c r="P79" s="100" t="s">
        <v>37</v>
      </c>
      <c r="Q79" s="100">
        <v>0</v>
      </c>
      <c r="R79" s="100" t="s">
        <v>758</v>
      </c>
      <c r="S79" s="69"/>
      <c r="T79" s="101" t="s">
        <v>764</v>
      </c>
      <c r="V79" s="21">
        <v>0</v>
      </c>
      <c r="W79" s="22"/>
      <c r="X79" s="23">
        <v>3.09</v>
      </c>
      <c r="Y79" s="23">
        <v>0</v>
      </c>
      <c r="Z79" s="23"/>
    </row>
    <row r="80" spans="1:26" s="20" customFormat="1" ht="18" customHeight="1" x14ac:dyDescent="0.25">
      <c r="A80" s="58">
        <v>34</v>
      </c>
      <c r="B80" s="161">
        <v>24207206906</v>
      </c>
      <c r="C80" s="94" t="s">
        <v>1157</v>
      </c>
      <c r="D80" s="95" t="s">
        <v>132</v>
      </c>
      <c r="E80" s="96">
        <v>36731</v>
      </c>
      <c r="F80" s="97" t="s">
        <v>244</v>
      </c>
      <c r="G80" s="64" t="s">
        <v>1</v>
      </c>
      <c r="H80" s="98">
        <v>7.41</v>
      </c>
      <c r="I80" s="98"/>
      <c r="J80" s="98">
        <v>7.7</v>
      </c>
      <c r="K80" s="98">
        <v>8.3000000000000007</v>
      </c>
      <c r="L80" s="98">
        <v>7.43</v>
      </c>
      <c r="M80" s="98">
        <v>3.13</v>
      </c>
      <c r="N80" s="100" t="s">
        <v>37</v>
      </c>
      <c r="O80" s="100" t="s">
        <v>37</v>
      </c>
      <c r="P80" s="100" t="s">
        <v>37</v>
      </c>
      <c r="Q80" s="100" t="s">
        <v>37</v>
      </c>
      <c r="R80" s="100" t="s">
        <v>758</v>
      </c>
      <c r="S80" s="69"/>
      <c r="T80" s="101" t="s">
        <v>763</v>
      </c>
      <c r="V80" s="21">
        <v>0</v>
      </c>
      <c r="W80" s="22"/>
      <c r="X80" s="23">
        <v>3.13</v>
      </c>
      <c r="Y80" s="23">
        <v>0</v>
      </c>
      <c r="Z80" s="23"/>
    </row>
    <row r="81" spans="1:26" s="20" customFormat="1" ht="18" customHeight="1" x14ac:dyDescent="0.25">
      <c r="A81" s="58">
        <v>35</v>
      </c>
      <c r="B81" s="161">
        <v>24217215829</v>
      </c>
      <c r="C81" s="94" t="s">
        <v>1158</v>
      </c>
      <c r="D81" s="95" t="s">
        <v>137</v>
      </c>
      <c r="E81" s="96">
        <v>36864</v>
      </c>
      <c r="F81" s="97" t="s">
        <v>242</v>
      </c>
      <c r="G81" s="64" t="s">
        <v>4</v>
      </c>
      <c r="H81" s="98">
        <v>6.98</v>
      </c>
      <c r="I81" s="98"/>
      <c r="J81" s="98">
        <v>6.8</v>
      </c>
      <c r="K81" s="98">
        <v>8.6</v>
      </c>
      <c r="L81" s="98">
        <v>7</v>
      </c>
      <c r="M81" s="98">
        <v>2.87</v>
      </c>
      <c r="N81" s="100" t="s">
        <v>37</v>
      </c>
      <c r="O81" s="100">
        <v>0</v>
      </c>
      <c r="P81" s="100" t="s">
        <v>37</v>
      </c>
      <c r="Q81" s="100" t="s">
        <v>37</v>
      </c>
      <c r="R81" s="100" t="s">
        <v>759</v>
      </c>
      <c r="S81" s="69"/>
      <c r="T81" s="101" t="s">
        <v>764</v>
      </c>
      <c r="V81" s="21">
        <v>0</v>
      </c>
      <c r="W81" s="22"/>
      <c r="X81" s="23">
        <v>2.87</v>
      </c>
      <c r="Y81" s="23">
        <v>0</v>
      </c>
      <c r="Z81" s="23"/>
    </row>
    <row r="82" spans="1:26" s="20" customFormat="1" ht="18" customHeight="1" x14ac:dyDescent="0.25">
      <c r="A82" s="58">
        <v>36</v>
      </c>
      <c r="B82" s="161">
        <v>24207211901</v>
      </c>
      <c r="C82" s="94" t="s">
        <v>603</v>
      </c>
      <c r="D82" s="95" t="s">
        <v>141</v>
      </c>
      <c r="E82" s="96">
        <v>36798</v>
      </c>
      <c r="F82" s="97" t="s">
        <v>244</v>
      </c>
      <c r="G82" s="64" t="s">
        <v>1</v>
      </c>
      <c r="H82" s="98">
        <v>8.08</v>
      </c>
      <c r="I82" s="98"/>
      <c r="J82" s="98">
        <v>7</v>
      </c>
      <c r="K82" s="98">
        <v>7.7</v>
      </c>
      <c r="L82" s="98">
        <v>8.0500000000000007</v>
      </c>
      <c r="M82" s="98">
        <v>3.51</v>
      </c>
      <c r="N82" s="100" t="s">
        <v>37</v>
      </c>
      <c r="O82" s="100" t="s">
        <v>37</v>
      </c>
      <c r="P82" s="100" t="s">
        <v>37</v>
      </c>
      <c r="Q82" s="100" t="s">
        <v>37</v>
      </c>
      <c r="R82" s="100" t="s">
        <v>758</v>
      </c>
      <c r="S82" s="69"/>
      <c r="T82" s="101" t="s">
        <v>763</v>
      </c>
      <c r="V82" s="21">
        <v>0</v>
      </c>
      <c r="W82" s="22"/>
      <c r="X82" s="23">
        <v>3.51</v>
      </c>
      <c r="Y82" s="23">
        <v>0</v>
      </c>
      <c r="Z82" s="23"/>
    </row>
    <row r="83" spans="1:26" s="20" customFormat="1" ht="18" customHeight="1" x14ac:dyDescent="0.25">
      <c r="A83" s="58">
        <v>37</v>
      </c>
      <c r="B83" s="161">
        <v>24217200563</v>
      </c>
      <c r="C83" s="94" t="s">
        <v>158</v>
      </c>
      <c r="D83" s="95" t="s">
        <v>142</v>
      </c>
      <c r="E83" s="96">
        <v>35850</v>
      </c>
      <c r="F83" s="97" t="s">
        <v>366</v>
      </c>
      <c r="G83" s="64" t="s">
        <v>4</v>
      </c>
      <c r="H83" s="98">
        <v>7.9</v>
      </c>
      <c r="I83" s="98"/>
      <c r="J83" s="98">
        <v>6.7</v>
      </c>
      <c r="K83" s="98">
        <v>7.9</v>
      </c>
      <c r="L83" s="98">
        <v>7.88</v>
      </c>
      <c r="M83" s="98">
        <v>3.39</v>
      </c>
      <c r="N83" s="100" t="s">
        <v>37</v>
      </c>
      <c r="O83" s="100">
        <v>0</v>
      </c>
      <c r="P83" s="100" t="s">
        <v>37</v>
      </c>
      <c r="Q83" s="100" t="s">
        <v>37</v>
      </c>
      <c r="R83" s="100" t="s">
        <v>758</v>
      </c>
      <c r="S83" s="69"/>
      <c r="T83" s="101" t="s">
        <v>764</v>
      </c>
      <c r="V83" s="21">
        <v>0</v>
      </c>
      <c r="W83" s="22"/>
      <c r="X83" s="23">
        <v>3.39</v>
      </c>
      <c r="Y83" s="23">
        <v>0</v>
      </c>
      <c r="Z83" s="23"/>
    </row>
    <row r="84" spans="1:26" s="20" customFormat="1" ht="18" customHeight="1" x14ac:dyDescent="0.25">
      <c r="A84" s="58">
        <v>38</v>
      </c>
      <c r="B84" s="161">
        <v>24207208215</v>
      </c>
      <c r="C84" s="94" t="s">
        <v>1159</v>
      </c>
      <c r="D84" s="95" t="s">
        <v>143</v>
      </c>
      <c r="E84" s="96">
        <v>36778</v>
      </c>
      <c r="F84" s="97" t="s">
        <v>244</v>
      </c>
      <c r="G84" s="64" t="s">
        <v>1</v>
      </c>
      <c r="H84" s="98">
        <v>7.72</v>
      </c>
      <c r="I84" s="98"/>
      <c r="J84" s="98">
        <v>8.3000000000000007</v>
      </c>
      <c r="K84" s="98">
        <v>7.5</v>
      </c>
      <c r="L84" s="98">
        <v>7.73</v>
      </c>
      <c r="M84" s="98">
        <v>3.31</v>
      </c>
      <c r="N84" s="100">
        <v>0</v>
      </c>
      <c r="O84" s="100" t="s">
        <v>37</v>
      </c>
      <c r="P84" s="100" t="s">
        <v>37</v>
      </c>
      <c r="Q84" s="100" t="s">
        <v>37</v>
      </c>
      <c r="R84" s="100" t="s">
        <v>758</v>
      </c>
      <c r="S84" s="69"/>
      <c r="T84" s="101" t="s">
        <v>764</v>
      </c>
      <c r="V84" s="21">
        <v>0</v>
      </c>
      <c r="W84" s="22"/>
      <c r="X84" s="23">
        <v>3.31</v>
      </c>
      <c r="Y84" s="23">
        <v>0</v>
      </c>
      <c r="Z84" s="23"/>
    </row>
    <row r="85" spans="1:26" s="20" customFormat="1" ht="18" customHeight="1" x14ac:dyDescent="0.25">
      <c r="A85" s="58">
        <v>39</v>
      </c>
      <c r="B85" s="161">
        <v>24207107125</v>
      </c>
      <c r="C85" s="94" t="s">
        <v>585</v>
      </c>
      <c r="D85" s="95" t="s">
        <v>143</v>
      </c>
      <c r="E85" s="96">
        <v>36725</v>
      </c>
      <c r="F85" s="97" t="s">
        <v>244</v>
      </c>
      <c r="G85" s="64" t="s">
        <v>1</v>
      </c>
      <c r="H85" s="98">
        <v>7.26</v>
      </c>
      <c r="I85" s="98"/>
      <c r="J85" s="98">
        <v>7.9</v>
      </c>
      <c r="K85" s="98">
        <v>8.5</v>
      </c>
      <c r="L85" s="98">
        <v>7.3</v>
      </c>
      <c r="M85" s="98">
        <v>3.04</v>
      </c>
      <c r="N85" s="100">
        <v>0</v>
      </c>
      <c r="O85" s="100" t="s">
        <v>37</v>
      </c>
      <c r="P85" s="100">
        <v>0</v>
      </c>
      <c r="Q85" s="100" t="s">
        <v>37</v>
      </c>
      <c r="R85" s="100" t="s">
        <v>758</v>
      </c>
      <c r="S85" s="69"/>
      <c r="T85" s="101" t="s">
        <v>764</v>
      </c>
      <c r="V85" s="21">
        <v>0</v>
      </c>
      <c r="W85" s="22"/>
      <c r="X85" s="23">
        <v>3.04</v>
      </c>
      <c r="Y85" s="23">
        <v>0</v>
      </c>
      <c r="Z85" s="23"/>
    </row>
    <row r="86" spans="1:26" s="20" customFormat="1" ht="18" customHeight="1" x14ac:dyDescent="0.25">
      <c r="A86" s="58">
        <v>40</v>
      </c>
      <c r="B86" s="161">
        <v>24207104753</v>
      </c>
      <c r="C86" s="94" t="s">
        <v>1160</v>
      </c>
      <c r="D86" s="95" t="s">
        <v>143</v>
      </c>
      <c r="E86" s="96">
        <v>36634</v>
      </c>
      <c r="F86" s="97" t="s">
        <v>242</v>
      </c>
      <c r="G86" s="64" t="s">
        <v>1</v>
      </c>
      <c r="H86" s="98">
        <v>6.45</v>
      </c>
      <c r="I86" s="98"/>
      <c r="J86" s="98">
        <v>7.5</v>
      </c>
      <c r="K86" s="98">
        <v>8</v>
      </c>
      <c r="L86" s="98">
        <v>6.5</v>
      </c>
      <c r="M86" s="98">
        <v>2.54</v>
      </c>
      <c r="N86" s="100">
        <v>0</v>
      </c>
      <c r="O86" s="100">
        <v>0</v>
      </c>
      <c r="P86" s="100">
        <v>0</v>
      </c>
      <c r="Q86" s="100" t="s">
        <v>37</v>
      </c>
      <c r="R86" s="100" t="s">
        <v>759</v>
      </c>
      <c r="S86" s="69"/>
      <c r="T86" s="101" t="s">
        <v>764</v>
      </c>
      <c r="V86" s="21">
        <v>0</v>
      </c>
      <c r="W86" s="22"/>
      <c r="X86" s="23">
        <v>2.54</v>
      </c>
      <c r="Y86" s="23">
        <v>0</v>
      </c>
      <c r="Z86" s="23"/>
    </row>
    <row r="87" spans="1:26" s="20" customFormat="1" ht="18" customHeight="1" x14ac:dyDescent="0.25">
      <c r="A87" s="58">
        <v>41</v>
      </c>
      <c r="B87" s="161">
        <v>24207212189</v>
      </c>
      <c r="C87" s="94" t="s">
        <v>126</v>
      </c>
      <c r="D87" s="95" t="s">
        <v>55</v>
      </c>
      <c r="E87" s="96">
        <v>36678</v>
      </c>
      <c r="F87" s="97" t="s">
        <v>244</v>
      </c>
      <c r="G87" s="64" t="s">
        <v>1</v>
      </c>
      <c r="H87" s="98">
        <v>7.09</v>
      </c>
      <c r="I87" s="98"/>
      <c r="J87" s="98">
        <v>6.7</v>
      </c>
      <c r="K87" s="98">
        <v>7.8</v>
      </c>
      <c r="L87" s="98">
        <v>7.09</v>
      </c>
      <c r="M87" s="98">
        <v>2.93</v>
      </c>
      <c r="N87" s="100" t="s">
        <v>37</v>
      </c>
      <c r="O87" s="100" t="s">
        <v>37</v>
      </c>
      <c r="P87" s="100" t="s">
        <v>37</v>
      </c>
      <c r="Q87" s="100" t="s">
        <v>37</v>
      </c>
      <c r="R87" s="100" t="s">
        <v>758</v>
      </c>
      <c r="S87" s="69"/>
      <c r="T87" s="101" t="s">
        <v>763</v>
      </c>
      <c r="V87" s="21">
        <v>0</v>
      </c>
      <c r="W87" s="22"/>
      <c r="X87" s="23">
        <v>2.93</v>
      </c>
      <c r="Y87" s="23">
        <v>0</v>
      </c>
      <c r="Z87" s="23"/>
    </row>
    <row r="88" spans="1:26" s="20" customFormat="1" ht="18" customHeight="1" x14ac:dyDescent="0.25">
      <c r="A88" s="58">
        <v>42</v>
      </c>
      <c r="B88" s="161">
        <v>24207215446</v>
      </c>
      <c r="C88" s="94" t="s">
        <v>1161</v>
      </c>
      <c r="D88" s="95" t="s">
        <v>157</v>
      </c>
      <c r="E88" s="96">
        <v>36764</v>
      </c>
      <c r="F88" s="97" t="s">
        <v>244</v>
      </c>
      <c r="G88" s="64" t="s">
        <v>1</v>
      </c>
      <c r="H88" s="98">
        <v>8.16</v>
      </c>
      <c r="I88" s="98"/>
      <c r="J88" s="98">
        <v>8.4</v>
      </c>
      <c r="K88" s="98">
        <v>9.1</v>
      </c>
      <c r="L88" s="98">
        <v>8.18</v>
      </c>
      <c r="M88" s="98">
        <v>3.52</v>
      </c>
      <c r="N88" s="100" t="s">
        <v>37</v>
      </c>
      <c r="O88" s="100" t="s">
        <v>37</v>
      </c>
      <c r="P88" s="100">
        <v>0</v>
      </c>
      <c r="Q88" s="100" t="s">
        <v>37</v>
      </c>
      <c r="R88" s="100" t="s">
        <v>758</v>
      </c>
      <c r="S88" s="69"/>
      <c r="T88" s="101" t="s">
        <v>764</v>
      </c>
      <c r="V88" s="21">
        <v>0</v>
      </c>
      <c r="W88" s="22"/>
      <c r="X88" s="23">
        <v>3.52</v>
      </c>
      <c r="Y88" s="23">
        <v>0</v>
      </c>
      <c r="Z88" s="23"/>
    </row>
    <row r="89" spans="1:26" s="20" customFormat="1" ht="18" customHeight="1" x14ac:dyDescent="0.25">
      <c r="A89" s="58">
        <v>43</v>
      </c>
      <c r="B89" s="161">
        <v>24217207132</v>
      </c>
      <c r="C89" s="94" t="s">
        <v>1162</v>
      </c>
      <c r="D89" s="95" t="s">
        <v>82</v>
      </c>
      <c r="E89" s="96">
        <v>36812</v>
      </c>
      <c r="F89" s="97" t="s">
        <v>242</v>
      </c>
      <c r="G89" s="64" t="s">
        <v>4</v>
      </c>
      <c r="H89" s="98">
        <v>7.32</v>
      </c>
      <c r="I89" s="98"/>
      <c r="J89" s="98">
        <v>7.7</v>
      </c>
      <c r="K89" s="98">
        <v>7.8</v>
      </c>
      <c r="L89" s="98">
        <v>7.33</v>
      </c>
      <c r="M89" s="98">
        <v>3.05</v>
      </c>
      <c r="N89" s="100" t="s">
        <v>37</v>
      </c>
      <c r="O89" s="100" t="s">
        <v>37</v>
      </c>
      <c r="P89" s="100" t="s">
        <v>37</v>
      </c>
      <c r="Q89" s="100" t="s">
        <v>37</v>
      </c>
      <c r="R89" s="100" t="s">
        <v>759</v>
      </c>
      <c r="S89" s="69"/>
      <c r="T89" s="101" t="s">
        <v>763</v>
      </c>
      <c r="V89" s="21">
        <v>0</v>
      </c>
      <c r="W89" s="22"/>
      <c r="X89" s="23">
        <v>3.05</v>
      </c>
      <c r="Y89" s="23">
        <v>0</v>
      </c>
      <c r="Z89" s="23"/>
    </row>
    <row r="90" spans="1:26" s="20" customFormat="1" ht="18" customHeight="1" x14ac:dyDescent="0.25">
      <c r="A90" s="58">
        <v>44</v>
      </c>
      <c r="B90" s="161">
        <v>24217206760</v>
      </c>
      <c r="C90" s="94" t="s">
        <v>594</v>
      </c>
      <c r="D90" s="95" t="s">
        <v>71</v>
      </c>
      <c r="E90" s="96">
        <v>36764</v>
      </c>
      <c r="F90" s="97" t="s">
        <v>284</v>
      </c>
      <c r="G90" s="64" t="s">
        <v>1163</v>
      </c>
      <c r="H90" s="98">
        <v>7.01</v>
      </c>
      <c r="I90" s="98"/>
      <c r="J90" s="98">
        <v>7.7</v>
      </c>
      <c r="K90" s="98">
        <v>8.1</v>
      </c>
      <c r="L90" s="98">
        <v>7.04</v>
      </c>
      <c r="M90" s="98">
        <v>2.89</v>
      </c>
      <c r="N90" s="100" t="s">
        <v>37</v>
      </c>
      <c r="O90" s="100" t="s">
        <v>37</v>
      </c>
      <c r="P90" s="100" t="s">
        <v>37</v>
      </c>
      <c r="Q90" s="100" t="s">
        <v>37</v>
      </c>
      <c r="R90" s="100" t="s">
        <v>760</v>
      </c>
      <c r="S90" s="69"/>
      <c r="T90" s="101" t="s">
        <v>763</v>
      </c>
      <c r="V90" s="21">
        <v>0</v>
      </c>
      <c r="W90" s="22"/>
      <c r="X90" s="23">
        <v>2.89</v>
      </c>
      <c r="Y90" s="23">
        <v>0</v>
      </c>
      <c r="Z90" s="23"/>
    </row>
    <row r="91" spans="1:26" s="20" customFormat="1" ht="18" customHeight="1" x14ac:dyDescent="0.25">
      <c r="A91" s="58">
        <v>45</v>
      </c>
      <c r="B91" s="161">
        <v>24207215872</v>
      </c>
      <c r="C91" s="94" t="s">
        <v>958</v>
      </c>
      <c r="D91" s="95" t="s">
        <v>9</v>
      </c>
      <c r="E91" s="96">
        <v>36887</v>
      </c>
      <c r="F91" s="97" t="s">
        <v>244</v>
      </c>
      <c r="G91" s="64" t="s">
        <v>1</v>
      </c>
      <c r="H91" s="98">
        <v>7.86</v>
      </c>
      <c r="I91" s="98"/>
      <c r="J91" s="98">
        <v>7.3</v>
      </c>
      <c r="K91" s="98">
        <v>8.1</v>
      </c>
      <c r="L91" s="98">
        <v>7.85</v>
      </c>
      <c r="M91" s="98">
        <v>3.37</v>
      </c>
      <c r="N91" s="100" t="s">
        <v>37</v>
      </c>
      <c r="O91" s="100" t="s">
        <v>37</v>
      </c>
      <c r="P91" s="100" t="s">
        <v>37</v>
      </c>
      <c r="Q91" s="100" t="s">
        <v>37</v>
      </c>
      <c r="R91" s="100" t="s">
        <v>758</v>
      </c>
      <c r="S91" s="69"/>
      <c r="T91" s="101" t="s">
        <v>763</v>
      </c>
      <c r="V91" s="21">
        <v>0</v>
      </c>
      <c r="W91" s="22"/>
      <c r="X91" s="23">
        <v>3.37</v>
      </c>
      <c r="Y91" s="23">
        <v>0</v>
      </c>
      <c r="Z91" s="23"/>
    </row>
    <row r="92" spans="1:26" s="20" customFormat="1" ht="18" customHeight="1" x14ac:dyDescent="0.25">
      <c r="A92" s="58">
        <v>46</v>
      </c>
      <c r="B92" s="161">
        <v>24207201884</v>
      </c>
      <c r="C92" s="94" t="s">
        <v>282</v>
      </c>
      <c r="D92" s="95" t="s">
        <v>169</v>
      </c>
      <c r="E92" s="96">
        <v>36650</v>
      </c>
      <c r="F92" s="97" t="s">
        <v>311</v>
      </c>
      <c r="G92" s="64" t="s">
        <v>1</v>
      </c>
      <c r="H92" s="98">
        <v>7.11</v>
      </c>
      <c r="I92" s="98"/>
      <c r="J92" s="98">
        <v>6.7</v>
      </c>
      <c r="K92" s="98">
        <v>8.3000000000000007</v>
      </c>
      <c r="L92" s="98">
        <v>7.12</v>
      </c>
      <c r="M92" s="98">
        <v>2.96</v>
      </c>
      <c r="N92" s="100">
        <v>0</v>
      </c>
      <c r="O92" s="100" t="s">
        <v>37</v>
      </c>
      <c r="P92" s="100" t="s">
        <v>37</v>
      </c>
      <c r="Q92" s="100" t="s">
        <v>37</v>
      </c>
      <c r="R92" s="100" t="s">
        <v>758</v>
      </c>
      <c r="S92" s="69"/>
      <c r="T92" s="101" t="s">
        <v>764</v>
      </c>
      <c r="V92" s="21">
        <v>0</v>
      </c>
      <c r="W92" s="22"/>
      <c r="X92" s="23">
        <v>2.96</v>
      </c>
      <c r="Y92" s="23">
        <v>0</v>
      </c>
      <c r="Z92" s="23"/>
    </row>
    <row r="93" spans="1:26" s="20" customFormat="1" ht="18" customHeight="1" x14ac:dyDescent="0.25">
      <c r="A93" s="58">
        <v>47</v>
      </c>
      <c r="B93" s="161">
        <v>24217207979</v>
      </c>
      <c r="C93" s="94" t="s">
        <v>612</v>
      </c>
      <c r="D93" s="95" t="s">
        <v>1164</v>
      </c>
      <c r="E93" s="96">
        <v>36705</v>
      </c>
      <c r="F93" s="97" t="s">
        <v>242</v>
      </c>
      <c r="G93" s="64" t="s">
        <v>4</v>
      </c>
      <c r="H93" s="98">
        <v>7.28</v>
      </c>
      <c r="I93" s="98"/>
      <c r="J93" s="98">
        <v>7.2</v>
      </c>
      <c r="K93" s="98">
        <v>7.3</v>
      </c>
      <c r="L93" s="98">
        <v>7.27</v>
      </c>
      <c r="M93" s="98">
        <v>3.04</v>
      </c>
      <c r="N93" s="100" t="s">
        <v>37</v>
      </c>
      <c r="O93" s="100" t="s">
        <v>37</v>
      </c>
      <c r="P93" s="100" t="s">
        <v>37</v>
      </c>
      <c r="Q93" s="100" t="s">
        <v>37</v>
      </c>
      <c r="R93" s="100" t="s">
        <v>758</v>
      </c>
      <c r="S93" s="69"/>
      <c r="T93" s="101" t="s">
        <v>763</v>
      </c>
      <c r="V93" s="21">
        <v>0</v>
      </c>
      <c r="W93" s="22"/>
      <c r="X93" s="23">
        <v>3.04</v>
      </c>
      <c r="Y93" s="23">
        <v>0</v>
      </c>
      <c r="Z93" s="23"/>
    </row>
    <row r="94" spans="1:26" s="20" customFormat="1" ht="18" customHeight="1" x14ac:dyDescent="0.25">
      <c r="A94" s="58">
        <v>48</v>
      </c>
      <c r="B94" s="161">
        <v>24217208591</v>
      </c>
      <c r="C94" s="94" t="s">
        <v>1165</v>
      </c>
      <c r="D94" s="95" t="s">
        <v>171</v>
      </c>
      <c r="E94" s="96">
        <v>36844</v>
      </c>
      <c r="F94" s="97" t="s">
        <v>249</v>
      </c>
      <c r="G94" s="64" t="s">
        <v>4</v>
      </c>
      <c r="H94" s="98">
        <v>6.64</v>
      </c>
      <c r="I94" s="98"/>
      <c r="J94" s="98">
        <v>6.8</v>
      </c>
      <c r="K94" s="98">
        <v>8</v>
      </c>
      <c r="L94" s="98">
        <v>6.66</v>
      </c>
      <c r="M94" s="98">
        <v>2.65</v>
      </c>
      <c r="N94" s="100">
        <v>0</v>
      </c>
      <c r="O94" s="100" t="s">
        <v>37</v>
      </c>
      <c r="P94" s="100" t="s">
        <v>37</v>
      </c>
      <c r="Q94" s="100" t="s">
        <v>37</v>
      </c>
      <c r="R94" s="100" t="s">
        <v>758</v>
      </c>
      <c r="S94" s="69"/>
      <c r="T94" s="101" t="s">
        <v>764</v>
      </c>
      <c r="V94" s="21">
        <v>0</v>
      </c>
      <c r="W94" s="22"/>
      <c r="X94" s="23">
        <v>2.65</v>
      </c>
      <c r="Y94" s="23">
        <v>0</v>
      </c>
      <c r="Z94" s="23"/>
    </row>
    <row r="95" spans="1:26" s="20" customFormat="1" ht="18" customHeight="1" x14ac:dyDescent="0.25">
      <c r="A95" s="58">
        <v>49</v>
      </c>
      <c r="B95" s="161">
        <v>24207212931</v>
      </c>
      <c r="C95" s="94" t="s">
        <v>1166</v>
      </c>
      <c r="D95" s="95" t="s">
        <v>6</v>
      </c>
      <c r="E95" s="96">
        <v>36815</v>
      </c>
      <c r="F95" s="97" t="s">
        <v>242</v>
      </c>
      <c r="G95" s="64" t="s">
        <v>1</v>
      </c>
      <c r="H95" s="98">
        <v>7.96</v>
      </c>
      <c r="I95" s="98"/>
      <c r="J95" s="98">
        <v>9.4</v>
      </c>
      <c r="K95" s="98">
        <v>8.9</v>
      </c>
      <c r="L95" s="98">
        <v>8</v>
      </c>
      <c r="M95" s="98">
        <v>3.4</v>
      </c>
      <c r="N95" s="100" t="s">
        <v>37</v>
      </c>
      <c r="O95" s="100" t="s">
        <v>37</v>
      </c>
      <c r="P95" s="100" t="s">
        <v>37</v>
      </c>
      <c r="Q95" s="100" t="s">
        <v>37</v>
      </c>
      <c r="R95" s="100" t="s">
        <v>758</v>
      </c>
      <c r="S95" s="69"/>
      <c r="T95" s="101" t="s">
        <v>763</v>
      </c>
      <c r="V95" s="21">
        <v>0</v>
      </c>
      <c r="W95" s="22"/>
      <c r="X95" s="23">
        <v>3.4</v>
      </c>
      <c r="Y95" s="23">
        <v>0</v>
      </c>
      <c r="Z95" s="23"/>
    </row>
    <row r="96" spans="1:26" s="20" customFormat="1" ht="18" customHeight="1" x14ac:dyDescent="0.25">
      <c r="A96" s="58">
        <v>50</v>
      </c>
      <c r="B96" s="161">
        <v>24207206005</v>
      </c>
      <c r="C96" s="94" t="s">
        <v>1167</v>
      </c>
      <c r="D96" s="95" t="s">
        <v>203</v>
      </c>
      <c r="E96" s="96">
        <v>36716</v>
      </c>
      <c r="F96" s="97" t="s">
        <v>244</v>
      </c>
      <c r="G96" s="64" t="s">
        <v>1</v>
      </c>
      <c r="H96" s="98">
        <v>7.64</v>
      </c>
      <c r="I96" s="98"/>
      <c r="J96" s="98">
        <v>8.1</v>
      </c>
      <c r="K96" s="98">
        <v>9.1999999999999993</v>
      </c>
      <c r="L96" s="98">
        <v>7.67</v>
      </c>
      <c r="M96" s="98">
        <v>3.26</v>
      </c>
      <c r="N96" s="100" t="s">
        <v>37</v>
      </c>
      <c r="O96" s="100" t="s">
        <v>37</v>
      </c>
      <c r="P96" s="100" t="s">
        <v>37</v>
      </c>
      <c r="Q96" s="100" t="s">
        <v>37</v>
      </c>
      <c r="R96" s="100" t="s">
        <v>758</v>
      </c>
      <c r="S96" s="69"/>
      <c r="T96" s="101" t="s">
        <v>763</v>
      </c>
      <c r="V96" s="21">
        <v>0</v>
      </c>
      <c r="W96" s="22"/>
      <c r="X96" s="23">
        <v>3.26</v>
      </c>
      <c r="Y96" s="23">
        <v>0</v>
      </c>
      <c r="Z96" s="23"/>
    </row>
    <row r="97" spans="1:26" s="20" customFormat="1" ht="18" customHeight="1" x14ac:dyDescent="0.25">
      <c r="A97" s="58">
        <v>51</v>
      </c>
      <c r="B97" s="161">
        <v>24217200003</v>
      </c>
      <c r="C97" s="94" t="s">
        <v>1168</v>
      </c>
      <c r="D97" s="95" t="s">
        <v>98</v>
      </c>
      <c r="E97" s="96">
        <v>36760</v>
      </c>
      <c r="F97" s="97" t="s">
        <v>294</v>
      </c>
      <c r="G97" s="64" t="s">
        <v>4</v>
      </c>
      <c r="H97" s="98">
        <v>7.28</v>
      </c>
      <c r="I97" s="98"/>
      <c r="J97" s="98">
        <v>7.2</v>
      </c>
      <c r="K97" s="98">
        <v>8.1999999999999993</v>
      </c>
      <c r="L97" s="98">
        <v>7.29</v>
      </c>
      <c r="M97" s="98">
        <v>3.03</v>
      </c>
      <c r="N97" s="100" t="s">
        <v>37</v>
      </c>
      <c r="O97" s="100" t="s">
        <v>37</v>
      </c>
      <c r="P97" s="100" t="s">
        <v>37</v>
      </c>
      <c r="Q97" s="100" t="s">
        <v>37</v>
      </c>
      <c r="R97" s="100" t="s">
        <v>758</v>
      </c>
      <c r="S97" s="69"/>
      <c r="T97" s="101" t="s">
        <v>763</v>
      </c>
      <c r="V97" s="21">
        <v>0</v>
      </c>
      <c r="W97" s="22"/>
      <c r="X97" s="23">
        <v>3.03</v>
      </c>
      <c r="Y97" s="23">
        <v>0</v>
      </c>
      <c r="Z97" s="23"/>
    </row>
    <row r="98" spans="1:26" s="20" customFormat="1" ht="18" customHeight="1" x14ac:dyDescent="0.25">
      <c r="A98" s="58">
        <v>52</v>
      </c>
      <c r="B98" s="161">
        <v>24207215464</v>
      </c>
      <c r="C98" s="94" t="s">
        <v>1169</v>
      </c>
      <c r="D98" s="95" t="s">
        <v>215</v>
      </c>
      <c r="E98" s="96">
        <v>36568</v>
      </c>
      <c r="F98" s="97" t="s">
        <v>356</v>
      </c>
      <c r="G98" s="64" t="s">
        <v>1</v>
      </c>
      <c r="H98" s="98">
        <v>7.11</v>
      </c>
      <c r="I98" s="98"/>
      <c r="J98" s="98">
        <v>7.4</v>
      </c>
      <c r="K98" s="98">
        <v>8.1</v>
      </c>
      <c r="L98" s="98">
        <v>7.13</v>
      </c>
      <c r="M98" s="98">
        <v>2.92</v>
      </c>
      <c r="N98" s="100" t="s">
        <v>37</v>
      </c>
      <c r="O98" s="100" t="s">
        <v>37</v>
      </c>
      <c r="P98" s="100" t="s">
        <v>37</v>
      </c>
      <c r="Q98" s="100" t="s">
        <v>37</v>
      </c>
      <c r="R98" s="100" t="s">
        <v>759</v>
      </c>
      <c r="S98" s="69"/>
      <c r="T98" s="101" t="s">
        <v>763</v>
      </c>
      <c r="V98" s="21">
        <v>0</v>
      </c>
      <c r="W98" s="22"/>
      <c r="X98" s="23">
        <v>2.92</v>
      </c>
      <c r="Y98" s="23">
        <v>0</v>
      </c>
      <c r="Z98" s="23"/>
    </row>
    <row r="99" spans="1:26" s="20" customFormat="1" ht="18" customHeight="1" x14ac:dyDescent="0.25">
      <c r="A99" s="58">
        <v>53</v>
      </c>
      <c r="B99" s="161">
        <v>24217204066</v>
      </c>
      <c r="C99" s="94" t="s">
        <v>1170</v>
      </c>
      <c r="D99" s="95" t="s">
        <v>1171</v>
      </c>
      <c r="E99" s="96">
        <v>36779</v>
      </c>
      <c r="F99" s="97" t="s">
        <v>242</v>
      </c>
      <c r="G99" s="64" t="s">
        <v>4</v>
      </c>
      <c r="H99" s="98">
        <v>6.77</v>
      </c>
      <c r="I99" s="98"/>
      <c r="J99" s="98">
        <v>7.2</v>
      </c>
      <c r="K99" s="98">
        <v>8.1999999999999993</v>
      </c>
      <c r="L99" s="98">
        <v>6.8</v>
      </c>
      <c r="M99" s="98">
        <v>2.76</v>
      </c>
      <c r="N99" s="100" t="s">
        <v>37</v>
      </c>
      <c r="O99" s="100" t="s">
        <v>37</v>
      </c>
      <c r="P99" s="100" t="s">
        <v>37</v>
      </c>
      <c r="Q99" s="100" t="s">
        <v>37</v>
      </c>
      <c r="R99" s="100" t="s">
        <v>759</v>
      </c>
      <c r="S99" s="69"/>
      <c r="T99" s="101" t="s">
        <v>763</v>
      </c>
      <c r="V99" s="21">
        <v>0</v>
      </c>
      <c r="W99" s="22"/>
      <c r="X99" s="23">
        <v>2.76</v>
      </c>
      <c r="Y99" s="23">
        <v>0</v>
      </c>
      <c r="Z99" s="23"/>
    </row>
    <row r="100" spans="1:26" s="20" customFormat="1" ht="18" customHeight="1" x14ac:dyDescent="0.25">
      <c r="A100" s="58">
        <v>54</v>
      </c>
      <c r="B100" s="161">
        <v>24217215201</v>
      </c>
      <c r="C100" s="94" t="s">
        <v>619</v>
      </c>
      <c r="D100" s="95" t="s">
        <v>181</v>
      </c>
      <c r="E100" s="96">
        <v>36827</v>
      </c>
      <c r="F100" s="97" t="s">
        <v>244</v>
      </c>
      <c r="G100" s="64" t="s">
        <v>4</v>
      </c>
      <c r="H100" s="98">
        <v>6.87</v>
      </c>
      <c r="I100" s="98"/>
      <c r="J100" s="98">
        <v>7.2</v>
      </c>
      <c r="K100" s="98">
        <v>7.7</v>
      </c>
      <c r="L100" s="98">
        <v>6.88</v>
      </c>
      <c r="M100" s="98">
        <v>2.79</v>
      </c>
      <c r="N100" s="100" t="s">
        <v>37</v>
      </c>
      <c r="O100" s="100" t="s">
        <v>37</v>
      </c>
      <c r="P100" s="100">
        <v>0</v>
      </c>
      <c r="Q100" s="100" t="s">
        <v>37</v>
      </c>
      <c r="R100" s="100" t="s">
        <v>758</v>
      </c>
      <c r="S100" s="69"/>
      <c r="T100" s="101" t="s">
        <v>764</v>
      </c>
      <c r="V100" s="21">
        <v>1</v>
      </c>
      <c r="W100" s="22"/>
      <c r="X100" s="23">
        <v>2.79</v>
      </c>
      <c r="Y100" s="23">
        <v>0</v>
      </c>
      <c r="Z100" s="23"/>
    </row>
    <row r="101" spans="1:26" s="20" customFormat="1" ht="18" customHeight="1" x14ac:dyDescent="0.25">
      <c r="A101" s="58">
        <v>55</v>
      </c>
      <c r="B101" s="161">
        <v>24207202225</v>
      </c>
      <c r="C101" s="94" t="s">
        <v>368</v>
      </c>
      <c r="D101" s="95" t="s">
        <v>188</v>
      </c>
      <c r="E101" s="96">
        <v>36549</v>
      </c>
      <c r="F101" s="97" t="s">
        <v>262</v>
      </c>
      <c r="G101" s="64" t="s">
        <v>1</v>
      </c>
      <c r="H101" s="98">
        <v>7.38</v>
      </c>
      <c r="I101" s="98"/>
      <c r="J101" s="98">
        <v>7.6</v>
      </c>
      <c r="K101" s="98">
        <v>9</v>
      </c>
      <c r="L101" s="98">
        <v>7.41</v>
      </c>
      <c r="M101" s="98">
        <v>3.08</v>
      </c>
      <c r="N101" s="100">
        <v>0</v>
      </c>
      <c r="O101" s="100" t="s">
        <v>37</v>
      </c>
      <c r="P101" s="100" t="s">
        <v>37</v>
      </c>
      <c r="Q101" s="100" t="s">
        <v>37</v>
      </c>
      <c r="R101" s="100" t="s">
        <v>758</v>
      </c>
      <c r="S101" s="69"/>
      <c r="T101" s="101" t="s">
        <v>764</v>
      </c>
      <c r="V101" s="21">
        <v>0</v>
      </c>
      <c r="W101" s="22"/>
      <c r="X101" s="23">
        <v>3.08</v>
      </c>
      <c r="Y101" s="23">
        <v>0</v>
      </c>
      <c r="Z101" s="23"/>
    </row>
    <row r="102" spans="1:26" s="20" customFormat="1" ht="18" customHeight="1" x14ac:dyDescent="0.25">
      <c r="A102" s="58">
        <v>56</v>
      </c>
      <c r="B102" s="161">
        <v>24207204954</v>
      </c>
      <c r="C102" s="94" t="s">
        <v>588</v>
      </c>
      <c r="D102" s="95" t="s">
        <v>188</v>
      </c>
      <c r="E102" s="96">
        <v>36707</v>
      </c>
      <c r="F102" s="97" t="s">
        <v>244</v>
      </c>
      <c r="G102" s="64" t="s">
        <v>1</v>
      </c>
      <c r="H102" s="98">
        <v>7.07</v>
      </c>
      <c r="I102" s="98"/>
      <c r="J102" s="98">
        <v>8.1999999999999993</v>
      </c>
      <c r="K102" s="98">
        <v>7.9</v>
      </c>
      <c r="L102" s="98">
        <v>7.11</v>
      </c>
      <c r="M102" s="98">
        <v>2.91</v>
      </c>
      <c r="N102" s="100" t="s">
        <v>37</v>
      </c>
      <c r="O102" s="100" t="s">
        <v>37</v>
      </c>
      <c r="P102" s="100" t="s">
        <v>37</v>
      </c>
      <c r="Q102" s="100" t="s">
        <v>37</v>
      </c>
      <c r="R102" s="100" t="s">
        <v>758</v>
      </c>
      <c r="S102" s="69"/>
      <c r="T102" s="101" t="s">
        <v>763</v>
      </c>
      <c r="V102" s="21">
        <v>0</v>
      </c>
      <c r="W102" s="22"/>
      <c r="X102" s="23">
        <v>2.91</v>
      </c>
      <c r="Y102" s="23">
        <v>0</v>
      </c>
      <c r="Z102" s="23"/>
    </row>
    <row r="103" spans="1:26" s="20" customFormat="1" ht="18" customHeight="1" x14ac:dyDescent="0.25">
      <c r="A103" s="58">
        <v>57</v>
      </c>
      <c r="B103" s="161">
        <v>24217202462</v>
      </c>
      <c r="C103" s="94" t="s">
        <v>742</v>
      </c>
      <c r="D103" s="95" t="s">
        <v>185</v>
      </c>
      <c r="E103" s="96">
        <v>36760</v>
      </c>
      <c r="F103" s="97" t="s">
        <v>244</v>
      </c>
      <c r="G103" s="64" t="s">
        <v>4</v>
      </c>
      <c r="H103" s="98">
        <v>7.22</v>
      </c>
      <c r="I103" s="98"/>
      <c r="J103" s="98">
        <v>8.1999999999999993</v>
      </c>
      <c r="K103" s="98">
        <v>8</v>
      </c>
      <c r="L103" s="98">
        <v>7.25</v>
      </c>
      <c r="M103" s="98">
        <v>3</v>
      </c>
      <c r="N103" s="100" t="s">
        <v>37</v>
      </c>
      <c r="O103" s="100" t="s">
        <v>37</v>
      </c>
      <c r="P103" s="100" t="s">
        <v>37</v>
      </c>
      <c r="Q103" s="100" t="s">
        <v>37</v>
      </c>
      <c r="R103" s="100" t="s">
        <v>759</v>
      </c>
      <c r="S103" s="69"/>
      <c r="T103" s="101" t="s">
        <v>763</v>
      </c>
      <c r="V103" s="21">
        <v>0</v>
      </c>
      <c r="W103" s="22"/>
      <c r="X103" s="23">
        <v>3</v>
      </c>
      <c r="Y103" s="23">
        <v>0</v>
      </c>
      <c r="Z103" s="23"/>
    </row>
    <row r="104" spans="1:26" s="20" customFormat="1" ht="18" customHeight="1" x14ac:dyDescent="0.25">
      <c r="A104" s="58">
        <v>58</v>
      </c>
      <c r="B104" s="161">
        <v>24217215576</v>
      </c>
      <c r="C104" s="94" t="s">
        <v>1172</v>
      </c>
      <c r="D104" s="95" t="s">
        <v>185</v>
      </c>
      <c r="E104" s="96">
        <v>36815</v>
      </c>
      <c r="F104" s="97" t="s">
        <v>284</v>
      </c>
      <c r="G104" s="64" t="s">
        <v>4</v>
      </c>
      <c r="H104" s="98">
        <v>7.57</v>
      </c>
      <c r="I104" s="98"/>
      <c r="J104" s="98">
        <v>7.3</v>
      </c>
      <c r="K104" s="98">
        <v>8.6999999999999993</v>
      </c>
      <c r="L104" s="98">
        <v>7.58</v>
      </c>
      <c r="M104" s="98">
        <v>3.24</v>
      </c>
      <c r="N104" s="100" t="s">
        <v>37</v>
      </c>
      <c r="O104" s="100" t="s">
        <v>37</v>
      </c>
      <c r="P104" s="100" t="s">
        <v>37</v>
      </c>
      <c r="Q104" s="100" t="s">
        <v>37</v>
      </c>
      <c r="R104" s="100" t="s">
        <v>758</v>
      </c>
      <c r="S104" s="69"/>
      <c r="T104" s="101" t="s">
        <v>763</v>
      </c>
      <c r="V104" s="21">
        <v>0</v>
      </c>
      <c r="W104" s="22"/>
      <c r="X104" s="23">
        <v>3.24</v>
      </c>
      <c r="Y104" s="23">
        <v>0</v>
      </c>
      <c r="Z104" s="23"/>
    </row>
    <row r="105" spans="1:26" s="20" customFormat="1" ht="18" customHeight="1" x14ac:dyDescent="0.25">
      <c r="A105" s="58">
        <v>59</v>
      </c>
      <c r="B105" s="161">
        <v>24217102535</v>
      </c>
      <c r="C105" s="94" t="s">
        <v>745</v>
      </c>
      <c r="D105" s="95" t="s">
        <v>185</v>
      </c>
      <c r="E105" s="96">
        <v>36591</v>
      </c>
      <c r="F105" s="97" t="s">
        <v>244</v>
      </c>
      <c r="G105" s="64" t="s">
        <v>4</v>
      </c>
      <c r="H105" s="98">
        <v>6.8</v>
      </c>
      <c r="I105" s="98"/>
      <c r="J105" s="98">
        <v>6.9</v>
      </c>
      <c r="K105" s="98">
        <v>7.3</v>
      </c>
      <c r="L105" s="98">
        <v>6.81</v>
      </c>
      <c r="M105" s="98">
        <v>2.72</v>
      </c>
      <c r="N105" s="100">
        <v>0</v>
      </c>
      <c r="O105" s="100">
        <v>0</v>
      </c>
      <c r="P105" s="100" t="s">
        <v>37</v>
      </c>
      <c r="Q105" s="100" t="s">
        <v>37</v>
      </c>
      <c r="R105" s="100" t="s">
        <v>758</v>
      </c>
      <c r="S105" s="69"/>
      <c r="T105" s="101" t="s">
        <v>764</v>
      </c>
      <c r="V105" s="21">
        <v>0</v>
      </c>
      <c r="W105" s="22"/>
      <c r="X105" s="23">
        <v>2.72</v>
      </c>
      <c r="Y105" s="23">
        <v>0</v>
      </c>
      <c r="Z105" s="23"/>
    </row>
    <row r="106" spans="1:26" s="20" customFormat="1" ht="18" customHeight="1" x14ac:dyDescent="0.25">
      <c r="A106" s="58">
        <v>60</v>
      </c>
      <c r="B106" s="161">
        <v>24202101585</v>
      </c>
      <c r="C106" s="94" t="s">
        <v>401</v>
      </c>
      <c r="D106" s="95" t="s">
        <v>167</v>
      </c>
      <c r="E106" s="96">
        <v>36684</v>
      </c>
      <c r="F106" s="97" t="s">
        <v>242</v>
      </c>
      <c r="G106" s="64" t="s">
        <v>1</v>
      </c>
      <c r="H106" s="98">
        <v>7.4</v>
      </c>
      <c r="I106" s="98"/>
      <c r="J106" s="98">
        <v>9</v>
      </c>
      <c r="K106" s="98">
        <v>8</v>
      </c>
      <c r="L106" s="98">
        <v>7.45</v>
      </c>
      <c r="M106" s="98">
        <v>3.16</v>
      </c>
      <c r="N106" s="100" t="s">
        <v>37</v>
      </c>
      <c r="O106" s="100">
        <v>0</v>
      </c>
      <c r="P106" s="100" t="s">
        <v>37</v>
      </c>
      <c r="Q106" s="100" t="s">
        <v>37</v>
      </c>
      <c r="R106" s="100" t="s">
        <v>758</v>
      </c>
      <c r="S106" s="69"/>
      <c r="T106" s="101" t="s">
        <v>764</v>
      </c>
      <c r="V106" s="21">
        <v>0</v>
      </c>
      <c r="W106" s="22"/>
      <c r="X106" s="23">
        <v>3.16</v>
      </c>
      <c r="Y106" s="23">
        <v>0</v>
      </c>
      <c r="Z106" s="23"/>
    </row>
    <row r="107" spans="1:26" s="20" customFormat="1" ht="18" customHeight="1" x14ac:dyDescent="0.25">
      <c r="A107" s="58">
        <v>61</v>
      </c>
      <c r="B107" s="161">
        <v>24207104248</v>
      </c>
      <c r="C107" s="94" t="s">
        <v>275</v>
      </c>
      <c r="D107" s="95" t="s">
        <v>111</v>
      </c>
      <c r="E107" s="96">
        <v>36816</v>
      </c>
      <c r="F107" s="97" t="s">
        <v>280</v>
      </c>
      <c r="G107" s="64" t="s">
        <v>1</v>
      </c>
      <c r="H107" s="98">
        <v>7.19</v>
      </c>
      <c r="I107" s="98"/>
      <c r="J107" s="98">
        <v>7.8</v>
      </c>
      <c r="K107" s="98">
        <v>8.6</v>
      </c>
      <c r="L107" s="98">
        <v>7.22</v>
      </c>
      <c r="M107" s="98">
        <v>3.01</v>
      </c>
      <c r="N107" s="100">
        <v>0</v>
      </c>
      <c r="O107" s="100" t="s">
        <v>37</v>
      </c>
      <c r="P107" s="100" t="s">
        <v>37</v>
      </c>
      <c r="Q107" s="100" t="s">
        <v>37</v>
      </c>
      <c r="R107" s="100" t="s">
        <v>759</v>
      </c>
      <c r="S107" s="69"/>
      <c r="T107" s="101" t="s">
        <v>764</v>
      </c>
      <c r="V107" s="21">
        <v>0</v>
      </c>
      <c r="W107" s="22"/>
      <c r="X107" s="23">
        <v>3.01</v>
      </c>
      <c r="Y107" s="23">
        <v>0</v>
      </c>
      <c r="Z107" s="23"/>
    </row>
    <row r="108" spans="1:26" s="20" customFormat="1" ht="18" customHeight="1" x14ac:dyDescent="0.25">
      <c r="A108" s="58">
        <v>62</v>
      </c>
      <c r="B108" s="161">
        <v>24207206788</v>
      </c>
      <c r="C108" s="94" t="s">
        <v>1173</v>
      </c>
      <c r="D108" s="95" t="s">
        <v>200</v>
      </c>
      <c r="E108" s="96">
        <v>36856</v>
      </c>
      <c r="F108" s="97" t="s">
        <v>242</v>
      </c>
      <c r="G108" s="64" t="s">
        <v>1</v>
      </c>
      <c r="H108" s="98">
        <v>7.26</v>
      </c>
      <c r="I108" s="98"/>
      <c r="J108" s="98">
        <v>7.8</v>
      </c>
      <c r="K108" s="98">
        <v>7.9</v>
      </c>
      <c r="L108" s="98">
        <v>7.28</v>
      </c>
      <c r="M108" s="98">
        <v>3</v>
      </c>
      <c r="N108" s="100" t="s">
        <v>37</v>
      </c>
      <c r="O108" s="100" t="s">
        <v>37</v>
      </c>
      <c r="P108" s="100" t="s">
        <v>37</v>
      </c>
      <c r="Q108" s="100" t="s">
        <v>37</v>
      </c>
      <c r="R108" s="100" t="s">
        <v>758</v>
      </c>
      <c r="S108" s="69"/>
      <c r="T108" s="101" t="s">
        <v>763</v>
      </c>
      <c r="V108" s="21">
        <v>0</v>
      </c>
      <c r="W108" s="22"/>
      <c r="X108" s="23">
        <v>3</v>
      </c>
      <c r="Y108" s="23">
        <v>0</v>
      </c>
      <c r="Z108" s="23"/>
    </row>
    <row r="109" spans="1:26" s="20" customFormat="1" ht="18" customHeight="1" x14ac:dyDescent="0.25">
      <c r="A109" s="58">
        <v>63</v>
      </c>
      <c r="B109" s="161">
        <v>24207215889</v>
      </c>
      <c r="C109" s="94" t="s">
        <v>1174</v>
      </c>
      <c r="D109" s="95" t="s">
        <v>200</v>
      </c>
      <c r="E109" s="96">
        <v>36585</v>
      </c>
      <c r="F109" s="97" t="s">
        <v>244</v>
      </c>
      <c r="G109" s="64" t="s">
        <v>1</v>
      </c>
      <c r="H109" s="98">
        <v>7.11</v>
      </c>
      <c r="I109" s="98"/>
      <c r="J109" s="98">
        <v>7.5</v>
      </c>
      <c r="K109" s="98">
        <v>8.6</v>
      </c>
      <c r="L109" s="98">
        <v>7.14</v>
      </c>
      <c r="M109" s="98">
        <v>2.94</v>
      </c>
      <c r="N109" s="100" t="s">
        <v>37</v>
      </c>
      <c r="O109" s="100" t="s">
        <v>37</v>
      </c>
      <c r="P109" s="100" t="s">
        <v>37</v>
      </c>
      <c r="Q109" s="100" t="s">
        <v>37</v>
      </c>
      <c r="R109" s="100" t="s">
        <v>761</v>
      </c>
      <c r="S109" s="69"/>
      <c r="T109" s="101" t="s">
        <v>763</v>
      </c>
      <c r="V109" s="21">
        <v>0</v>
      </c>
      <c r="W109" s="22"/>
      <c r="X109" s="23">
        <v>2.94</v>
      </c>
      <c r="Y109" s="23">
        <v>0</v>
      </c>
      <c r="Z109" s="23"/>
    </row>
    <row r="110" spans="1:26" s="20" customFormat="1" ht="18" customHeight="1" x14ac:dyDescent="0.25">
      <c r="A110" s="58">
        <v>64</v>
      </c>
      <c r="B110" s="161">
        <v>24207215560</v>
      </c>
      <c r="C110" s="94" t="s">
        <v>1175</v>
      </c>
      <c r="D110" s="95" t="s">
        <v>210</v>
      </c>
      <c r="E110" s="96">
        <v>36678</v>
      </c>
      <c r="F110" s="97" t="s">
        <v>242</v>
      </c>
      <c r="G110" s="64" t="s">
        <v>1</v>
      </c>
      <c r="H110" s="98">
        <v>7.98</v>
      </c>
      <c r="I110" s="98"/>
      <c r="J110" s="98">
        <v>8.3000000000000007</v>
      </c>
      <c r="K110" s="98">
        <v>8.8000000000000007</v>
      </c>
      <c r="L110" s="98">
        <v>7.99</v>
      </c>
      <c r="M110" s="98">
        <v>3.45</v>
      </c>
      <c r="N110" s="100" t="s">
        <v>37</v>
      </c>
      <c r="O110" s="100" t="s">
        <v>37</v>
      </c>
      <c r="P110" s="100" t="s">
        <v>37</v>
      </c>
      <c r="Q110" s="100" t="s">
        <v>37</v>
      </c>
      <c r="R110" s="100" t="s">
        <v>758</v>
      </c>
      <c r="S110" s="69"/>
      <c r="T110" s="101" t="s">
        <v>763</v>
      </c>
      <c r="V110" s="21">
        <v>0</v>
      </c>
      <c r="W110" s="22"/>
      <c r="X110" s="23">
        <v>3.45</v>
      </c>
      <c r="Y110" s="23">
        <v>0</v>
      </c>
      <c r="Z110" s="23"/>
    </row>
    <row r="111" spans="1:26" s="20" customFormat="1" ht="18" customHeight="1" x14ac:dyDescent="0.25">
      <c r="A111" s="58">
        <v>65</v>
      </c>
      <c r="B111" s="161">
        <v>24207213969</v>
      </c>
      <c r="C111" s="94" t="s">
        <v>632</v>
      </c>
      <c r="D111" s="95" t="s">
        <v>210</v>
      </c>
      <c r="E111" s="96">
        <v>36788</v>
      </c>
      <c r="F111" s="97" t="s">
        <v>262</v>
      </c>
      <c r="G111" s="64" t="s">
        <v>1</v>
      </c>
      <c r="H111" s="98">
        <v>8.01</v>
      </c>
      <c r="I111" s="98"/>
      <c r="J111" s="98">
        <v>7.3</v>
      </c>
      <c r="K111" s="98">
        <v>8.1999999999999993</v>
      </c>
      <c r="L111" s="98">
        <v>7.99</v>
      </c>
      <c r="M111" s="98">
        <v>3.46</v>
      </c>
      <c r="N111" s="100" t="s">
        <v>37</v>
      </c>
      <c r="O111" s="100" t="s">
        <v>37</v>
      </c>
      <c r="P111" s="100" t="s">
        <v>37</v>
      </c>
      <c r="Q111" s="100" t="s">
        <v>37</v>
      </c>
      <c r="R111" s="100" t="s">
        <v>758</v>
      </c>
      <c r="S111" s="69"/>
      <c r="T111" s="101" t="s">
        <v>763</v>
      </c>
      <c r="V111" s="21">
        <v>0</v>
      </c>
      <c r="W111" s="22"/>
      <c r="X111" s="23">
        <v>3.46</v>
      </c>
      <c r="Y111" s="23">
        <v>0</v>
      </c>
      <c r="Z111" s="23"/>
    </row>
    <row r="112" spans="1:26" s="20" customFormat="1" ht="18" customHeight="1" x14ac:dyDescent="0.25">
      <c r="A112" s="58">
        <v>66</v>
      </c>
      <c r="B112" s="161">
        <v>24207206792</v>
      </c>
      <c r="C112" s="94" t="s">
        <v>1176</v>
      </c>
      <c r="D112" s="95" t="s">
        <v>208</v>
      </c>
      <c r="E112" s="96">
        <v>36626</v>
      </c>
      <c r="F112" s="97" t="s">
        <v>242</v>
      </c>
      <c r="G112" s="64" t="s">
        <v>1</v>
      </c>
      <c r="H112" s="98">
        <v>7.36</v>
      </c>
      <c r="I112" s="98"/>
      <c r="J112" s="98">
        <v>7.8</v>
      </c>
      <c r="K112" s="98">
        <v>8.6999999999999993</v>
      </c>
      <c r="L112" s="98">
        <v>7.39</v>
      </c>
      <c r="M112" s="98">
        <v>3.09</v>
      </c>
      <c r="N112" s="100" t="s">
        <v>37</v>
      </c>
      <c r="O112" s="100" t="s">
        <v>37</v>
      </c>
      <c r="P112" s="100" t="s">
        <v>37</v>
      </c>
      <c r="Q112" s="100" t="s">
        <v>37</v>
      </c>
      <c r="R112" s="100" t="s">
        <v>760</v>
      </c>
      <c r="S112" s="69"/>
      <c r="T112" s="101" t="s">
        <v>763</v>
      </c>
      <c r="V112" s="21">
        <v>0</v>
      </c>
      <c r="W112" s="22"/>
      <c r="X112" s="23">
        <v>3.09</v>
      </c>
      <c r="Y112" s="23">
        <v>0</v>
      </c>
      <c r="Z112" s="23"/>
    </row>
    <row r="113" spans="1:26" s="20" customFormat="1" ht="18" customHeight="1" x14ac:dyDescent="0.25">
      <c r="A113" s="58">
        <v>67</v>
      </c>
      <c r="B113" s="161">
        <v>24207202229</v>
      </c>
      <c r="C113" s="94" t="s">
        <v>1177</v>
      </c>
      <c r="D113" s="95" t="s">
        <v>208</v>
      </c>
      <c r="E113" s="96">
        <v>36602</v>
      </c>
      <c r="F113" s="97" t="s">
        <v>242</v>
      </c>
      <c r="G113" s="64" t="s">
        <v>1</v>
      </c>
      <c r="H113" s="98">
        <v>6.85</v>
      </c>
      <c r="I113" s="98"/>
      <c r="J113" s="98">
        <v>6.8</v>
      </c>
      <c r="K113" s="98">
        <v>7.6</v>
      </c>
      <c r="L113" s="98">
        <v>6.86</v>
      </c>
      <c r="M113" s="98">
        <v>2.75</v>
      </c>
      <c r="N113" s="100">
        <v>0</v>
      </c>
      <c r="O113" s="100">
        <v>0</v>
      </c>
      <c r="P113" s="100" t="s">
        <v>37</v>
      </c>
      <c r="Q113" s="100" t="s">
        <v>37</v>
      </c>
      <c r="R113" s="100" t="s">
        <v>759</v>
      </c>
      <c r="S113" s="69"/>
      <c r="T113" s="101" t="s">
        <v>764</v>
      </c>
      <c r="V113" s="21">
        <v>0</v>
      </c>
      <c r="W113" s="22"/>
      <c r="X113" s="23">
        <v>2.75</v>
      </c>
      <c r="Y113" s="23">
        <v>0</v>
      </c>
      <c r="Z113" s="23"/>
    </row>
    <row r="114" spans="1:26" s="20" customFormat="1" ht="18" customHeight="1" x14ac:dyDescent="0.25">
      <c r="A114" s="58">
        <v>68</v>
      </c>
      <c r="B114" s="161">
        <v>24207205137</v>
      </c>
      <c r="C114" s="94" t="s">
        <v>817</v>
      </c>
      <c r="D114" s="95" t="s">
        <v>213</v>
      </c>
      <c r="E114" s="96">
        <v>36625</v>
      </c>
      <c r="F114" s="97" t="s">
        <v>242</v>
      </c>
      <c r="G114" s="64" t="s">
        <v>1</v>
      </c>
      <c r="H114" s="98">
        <v>6.75</v>
      </c>
      <c r="I114" s="98"/>
      <c r="J114" s="98">
        <v>7.6</v>
      </c>
      <c r="K114" s="98">
        <v>8</v>
      </c>
      <c r="L114" s="98">
        <v>6.79</v>
      </c>
      <c r="M114" s="98">
        <v>2.73</v>
      </c>
      <c r="N114" s="100">
        <v>0</v>
      </c>
      <c r="O114" s="100" t="s">
        <v>37</v>
      </c>
      <c r="P114" s="100" t="s">
        <v>37</v>
      </c>
      <c r="Q114" s="100" t="s">
        <v>37</v>
      </c>
      <c r="R114" s="100" t="s">
        <v>759</v>
      </c>
      <c r="S114" s="69"/>
      <c r="T114" s="101" t="s">
        <v>764</v>
      </c>
      <c r="V114" s="21">
        <v>0</v>
      </c>
      <c r="W114" s="22"/>
      <c r="X114" s="23">
        <v>2.73</v>
      </c>
      <c r="Y114" s="23">
        <v>0</v>
      </c>
      <c r="Z114" s="23"/>
    </row>
    <row r="115" spans="1:26" s="20" customFormat="1" ht="18" customHeight="1" x14ac:dyDescent="0.25">
      <c r="A115" s="58">
        <v>69</v>
      </c>
      <c r="B115" s="161">
        <v>24207204976</v>
      </c>
      <c r="C115" s="94" t="s">
        <v>1134</v>
      </c>
      <c r="D115" s="95" t="s">
        <v>213</v>
      </c>
      <c r="E115" s="96">
        <v>36836</v>
      </c>
      <c r="F115" s="97" t="s">
        <v>242</v>
      </c>
      <c r="G115" s="64" t="s">
        <v>1</v>
      </c>
      <c r="H115" s="98">
        <v>7.41</v>
      </c>
      <c r="I115" s="98"/>
      <c r="J115" s="98">
        <v>7.1</v>
      </c>
      <c r="K115" s="98">
        <v>7</v>
      </c>
      <c r="L115" s="98">
        <v>7.4</v>
      </c>
      <c r="M115" s="98">
        <v>3.1</v>
      </c>
      <c r="N115" s="100" t="s">
        <v>37</v>
      </c>
      <c r="O115" s="100">
        <v>0</v>
      </c>
      <c r="P115" s="100" t="s">
        <v>37</v>
      </c>
      <c r="Q115" s="100" t="s">
        <v>37</v>
      </c>
      <c r="R115" s="100" t="s">
        <v>758</v>
      </c>
      <c r="S115" s="69"/>
      <c r="T115" s="101" t="s">
        <v>764</v>
      </c>
      <c r="V115" s="21">
        <v>0</v>
      </c>
      <c r="W115" s="22"/>
      <c r="X115" s="23">
        <v>3.1</v>
      </c>
      <c r="Y115" s="23">
        <v>0</v>
      </c>
      <c r="Z115" s="23"/>
    </row>
    <row r="116" spans="1:26" s="20" customFormat="1" ht="18" customHeight="1" x14ac:dyDescent="0.25">
      <c r="A116" s="58">
        <v>70</v>
      </c>
      <c r="B116" s="161">
        <v>24207216326</v>
      </c>
      <c r="C116" s="94" t="s">
        <v>361</v>
      </c>
      <c r="D116" s="95" t="s">
        <v>225</v>
      </c>
      <c r="E116" s="96">
        <v>36624</v>
      </c>
      <c r="F116" s="97" t="s">
        <v>242</v>
      </c>
      <c r="G116" s="64" t="s">
        <v>1</v>
      </c>
      <c r="H116" s="98">
        <v>7.94</v>
      </c>
      <c r="I116" s="98"/>
      <c r="J116" s="98">
        <v>7.7</v>
      </c>
      <c r="K116" s="98">
        <v>7.3</v>
      </c>
      <c r="L116" s="98">
        <v>7.93</v>
      </c>
      <c r="M116" s="98">
        <v>3.41</v>
      </c>
      <c r="N116" s="100" t="s">
        <v>37</v>
      </c>
      <c r="O116" s="100">
        <v>0</v>
      </c>
      <c r="P116" s="100" t="s">
        <v>37</v>
      </c>
      <c r="Q116" s="100" t="s">
        <v>37</v>
      </c>
      <c r="R116" s="100" t="s">
        <v>758</v>
      </c>
      <c r="S116" s="69"/>
      <c r="T116" s="101" t="s">
        <v>764</v>
      </c>
      <c r="V116" s="21">
        <v>0</v>
      </c>
      <c r="W116" s="22"/>
      <c r="X116" s="23">
        <v>3.41</v>
      </c>
      <c r="Y116" s="23">
        <v>0</v>
      </c>
      <c r="Z116" s="23"/>
    </row>
    <row r="117" spans="1:26" s="20" customFormat="1" ht="18" customHeight="1" x14ac:dyDescent="0.25">
      <c r="A117" s="58">
        <v>71</v>
      </c>
      <c r="B117" s="161">
        <v>24217201221</v>
      </c>
      <c r="C117" s="94" t="s">
        <v>1178</v>
      </c>
      <c r="D117" s="95" t="s">
        <v>32</v>
      </c>
      <c r="E117" s="96">
        <v>36485</v>
      </c>
      <c r="F117" s="97" t="s">
        <v>244</v>
      </c>
      <c r="G117" s="64" t="s">
        <v>4</v>
      </c>
      <c r="H117" s="98">
        <v>8.33</v>
      </c>
      <c r="I117" s="98"/>
      <c r="J117" s="98">
        <v>8.6999999999999993</v>
      </c>
      <c r="K117" s="98">
        <v>8.6999999999999993</v>
      </c>
      <c r="L117" s="98">
        <v>8.34</v>
      </c>
      <c r="M117" s="98">
        <v>3.65</v>
      </c>
      <c r="N117" s="100" t="s">
        <v>37</v>
      </c>
      <c r="O117" s="100" t="s">
        <v>37</v>
      </c>
      <c r="P117" s="100" t="s">
        <v>37</v>
      </c>
      <c r="Q117" s="100" t="s">
        <v>37</v>
      </c>
      <c r="R117" s="100" t="s">
        <v>758</v>
      </c>
      <c r="S117" s="69"/>
      <c r="T117" s="101" t="s">
        <v>763</v>
      </c>
      <c r="V117" s="21">
        <v>0</v>
      </c>
      <c r="W117" s="22"/>
      <c r="X117" s="23">
        <v>3.62</v>
      </c>
      <c r="Y117" s="23">
        <v>-2.9999999999999805E-2</v>
      </c>
      <c r="Z117" s="23"/>
    </row>
    <row r="118" spans="1:26" s="20" customFormat="1" ht="18" customHeight="1" x14ac:dyDescent="0.25">
      <c r="A118" s="58">
        <v>72</v>
      </c>
      <c r="B118" s="161">
        <v>24207216660</v>
      </c>
      <c r="C118" s="94" t="s">
        <v>1179</v>
      </c>
      <c r="D118" s="95" t="s">
        <v>40</v>
      </c>
      <c r="E118" s="96">
        <v>36818</v>
      </c>
      <c r="F118" s="97" t="s">
        <v>244</v>
      </c>
      <c r="G118" s="64" t="s">
        <v>1</v>
      </c>
      <c r="H118" s="98">
        <v>7.69</v>
      </c>
      <c r="I118" s="98"/>
      <c r="J118" s="98">
        <v>8.6999999999999993</v>
      </c>
      <c r="K118" s="98">
        <v>8.6999999999999993</v>
      </c>
      <c r="L118" s="98">
        <v>7.73</v>
      </c>
      <c r="M118" s="98">
        <v>3.31</v>
      </c>
      <c r="N118" s="100" t="s">
        <v>37</v>
      </c>
      <c r="O118" s="100">
        <v>0</v>
      </c>
      <c r="P118" s="100" t="s">
        <v>37</v>
      </c>
      <c r="Q118" s="100" t="s">
        <v>37</v>
      </c>
      <c r="R118" s="100" t="s">
        <v>759</v>
      </c>
      <c r="S118" s="69"/>
      <c r="T118" s="101" t="s">
        <v>764</v>
      </c>
      <c r="V118" s="21">
        <v>0</v>
      </c>
      <c r="W118" s="22"/>
      <c r="X118" s="23">
        <v>3.31</v>
      </c>
      <c r="Y118" s="23">
        <v>0</v>
      </c>
      <c r="Z118" s="23"/>
    </row>
    <row r="119" spans="1:26" s="20" customFormat="1" ht="18" customHeight="1" x14ac:dyDescent="0.25">
      <c r="A119" s="58">
        <v>73</v>
      </c>
      <c r="B119" s="161">
        <v>24207206463</v>
      </c>
      <c r="C119" s="94" t="s">
        <v>1180</v>
      </c>
      <c r="D119" s="95" t="s">
        <v>233</v>
      </c>
      <c r="E119" s="96">
        <v>36829</v>
      </c>
      <c r="F119" s="97" t="s">
        <v>244</v>
      </c>
      <c r="G119" s="64" t="s">
        <v>1</v>
      </c>
      <c r="H119" s="98">
        <v>8.41</v>
      </c>
      <c r="I119" s="98"/>
      <c r="J119" s="98">
        <v>8.1</v>
      </c>
      <c r="K119" s="98">
        <v>9.3000000000000007</v>
      </c>
      <c r="L119" s="98">
        <v>8.41</v>
      </c>
      <c r="M119" s="98">
        <v>3.65</v>
      </c>
      <c r="N119" s="100" t="s">
        <v>37</v>
      </c>
      <c r="O119" s="100" t="s">
        <v>37</v>
      </c>
      <c r="P119" s="100" t="s">
        <v>37</v>
      </c>
      <c r="Q119" s="100" t="s">
        <v>37</v>
      </c>
      <c r="R119" s="100" t="s">
        <v>759</v>
      </c>
      <c r="S119" s="69"/>
      <c r="T119" s="101" t="s">
        <v>763</v>
      </c>
      <c r="V119" s="21">
        <v>0</v>
      </c>
      <c r="W119" s="22"/>
      <c r="X119" s="23">
        <v>3.65</v>
      </c>
      <c r="Y119" s="23">
        <v>0</v>
      </c>
      <c r="Z119" s="23"/>
    </row>
    <row r="120" spans="1:26" s="20" customFormat="1" ht="18" customHeight="1" thickBot="1" x14ac:dyDescent="0.3">
      <c r="A120" s="102">
        <v>74</v>
      </c>
      <c r="B120" s="165">
        <v>24207208525</v>
      </c>
      <c r="C120" s="104" t="s">
        <v>1181</v>
      </c>
      <c r="D120" s="105" t="s">
        <v>145</v>
      </c>
      <c r="E120" s="106">
        <v>36692</v>
      </c>
      <c r="F120" s="107" t="s">
        <v>294</v>
      </c>
      <c r="G120" s="108" t="s">
        <v>1</v>
      </c>
      <c r="H120" s="109">
        <v>7.39</v>
      </c>
      <c r="I120" s="109"/>
      <c r="J120" s="109">
        <v>7.6</v>
      </c>
      <c r="K120" s="109">
        <v>9.3000000000000007</v>
      </c>
      <c r="L120" s="109">
        <v>7.42</v>
      </c>
      <c r="M120" s="109">
        <v>3.07</v>
      </c>
      <c r="N120" s="112" t="s">
        <v>37</v>
      </c>
      <c r="O120" s="112" t="s">
        <v>37</v>
      </c>
      <c r="P120" s="112" t="s">
        <v>37</v>
      </c>
      <c r="Q120" s="112" t="s">
        <v>37</v>
      </c>
      <c r="R120" s="112" t="s">
        <v>759</v>
      </c>
      <c r="S120" s="113"/>
      <c r="T120" s="114" t="s">
        <v>763</v>
      </c>
      <c r="V120" s="21">
        <v>0</v>
      </c>
      <c r="W120" s="22"/>
      <c r="X120" s="23">
        <v>3.07</v>
      </c>
      <c r="Y120" s="23">
        <v>0</v>
      </c>
      <c r="Z120" s="23"/>
    </row>
    <row r="121" spans="1:26" ht="17.25" thickBot="1" x14ac:dyDescent="0.3">
      <c r="A121" s="115" t="s">
        <v>901</v>
      </c>
      <c r="B121" s="116"/>
      <c r="C121" s="116"/>
      <c r="D121" s="117"/>
      <c r="E121" s="118"/>
      <c r="F121" s="119"/>
      <c r="G121" s="120"/>
      <c r="H121" s="116"/>
      <c r="I121" s="120"/>
      <c r="J121" s="120"/>
      <c r="K121" s="120"/>
      <c r="L121" s="120"/>
      <c r="M121" s="120"/>
      <c r="N121" s="120"/>
      <c r="O121" s="120"/>
      <c r="P121" s="120"/>
      <c r="Q121" s="116"/>
      <c r="R121" s="116"/>
      <c r="S121" s="121"/>
      <c r="T121" s="122"/>
      <c r="U121" s="20"/>
      <c r="V121" s="21"/>
      <c r="W121" s="22"/>
      <c r="X121" s="23"/>
      <c r="Y121" s="23"/>
      <c r="Z121" s="23"/>
    </row>
    <row r="122" spans="1:26" s="20" customFormat="1" ht="18" customHeight="1" x14ac:dyDescent="0.25">
      <c r="A122" s="80">
        <v>1</v>
      </c>
      <c r="B122" s="164">
        <v>24207204827</v>
      </c>
      <c r="C122" s="82" t="s">
        <v>1182</v>
      </c>
      <c r="D122" s="83" t="s">
        <v>5</v>
      </c>
      <c r="E122" s="84">
        <v>36556</v>
      </c>
      <c r="F122" s="85" t="s">
        <v>273</v>
      </c>
      <c r="G122" s="86" t="s">
        <v>1</v>
      </c>
      <c r="H122" s="87">
        <v>6.36</v>
      </c>
      <c r="I122" s="87"/>
      <c r="J122" s="87">
        <v>7.8</v>
      </c>
      <c r="K122" s="87">
        <v>6.7</v>
      </c>
      <c r="L122" s="87">
        <v>6.4</v>
      </c>
      <c r="M122" s="87">
        <v>2.52</v>
      </c>
      <c r="N122" s="90">
        <v>0</v>
      </c>
      <c r="O122" s="90">
        <v>0</v>
      </c>
      <c r="P122" s="90">
        <v>0</v>
      </c>
      <c r="Q122" s="90" t="s">
        <v>37</v>
      </c>
      <c r="R122" s="90" t="s">
        <v>758</v>
      </c>
      <c r="S122" s="91"/>
      <c r="T122" s="92" t="s">
        <v>764</v>
      </c>
      <c r="V122" s="21">
        <v>3</v>
      </c>
      <c r="W122" s="22"/>
      <c r="X122" s="23">
        <v>2.48</v>
      </c>
      <c r="Y122" s="23">
        <v>-4.0000000000000036E-2</v>
      </c>
      <c r="Z122" s="23"/>
    </row>
    <row r="123" spans="1:26" s="20" customFormat="1" ht="18" customHeight="1" x14ac:dyDescent="0.25">
      <c r="A123" s="58">
        <v>2</v>
      </c>
      <c r="B123" s="161">
        <v>24217202539</v>
      </c>
      <c r="C123" s="94" t="s">
        <v>383</v>
      </c>
      <c r="D123" s="95" t="s">
        <v>5</v>
      </c>
      <c r="E123" s="96">
        <v>36851</v>
      </c>
      <c r="F123" s="97" t="s">
        <v>244</v>
      </c>
      <c r="G123" s="64" t="s">
        <v>4</v>
      </c>
      <c r="H123" s="98">
        <v>6.15</v>
      </c>
      <c r="I123" s="98"/>
      <c r="J123" s="98">
        <v>7.3</v>
      </c>
      <c r="K123" s="98">
        <v>8.4</v>
      </c>
      <c r="L123" s="98">
        <v>6.21</v>
      </c>
      <c r="M123" s="98">
        <v>2.42</v>
      </c>
      <c r="N123" s="100">
        <v>0</v>
      </c>
      <c r="O123" s="100" t="s">
        <v>37</v>
      </c>
      <c r="P123" s="100" t="s">
        <v>37</v>
      </c>
      <c r="Q123" s="100" t="s">
        <v>37</v>
      </c>
      <c r="R123" s="100" t="s">
        <v>759</v>
      </c>
      <c r="S123" s="69"/>
      <c r="T123" s="101" t="s">
        <v>764</v>
      </c>
      <c r="V123" s="21">
        <v>3</v>
      </c>
      <c r="W123" s="22"/>
      <c r="X123" s="23">
        <v>2.4700000000000002</v>
      </c>
      <c r="Y123" s="23">
        <v>5.0000000000000266E-2</v>
      </c>
      <c r="Z123" s="23"/>
    </row>
    <row r="124" spans="1:26" s="20" customFormat="1" ht="18" customHeight="1" x14ac:dyDescent="0.25">
      <c r="A124" s="58">
        <v>3</v>
      </c>
      <c r="B124" s="161">
        <v>24207208785</v>
      </c>
      <c r="C124" s="94" t="s">
        <v>248</v>
      </c>
      <c r="D124" s="95" t="s">
        <v>11</v>
      </c>
      <c r="E124" s="96">
        <v>36860</v>
      </c>
      <c r="F124" s="97" t="s">
        <v>280</v>
      </c>
      <c r="G124" s="64" t="s">
        <v>1</v>
      </c>
      <c r="H124" s="98">
        <v>6.04</v>
      </c>
      <c r="I124" s="98"/>
      <c r="J124" s="98">
        <v>7.2</v>
      </c>
      <c r="K124" s="98">
        <v>7.1</v>
      </c>
      <c r="L124" s="98">
        <v>6.09</v>
      </c>
      <c r="M124" s="98">
        <v>2.36</v>
      </c>
      <c r="N124" s="100">
        <v>0</v>
      </c>
      <c r="O124" s="100" t="s">
        <v>37</v>
      </c>
      <c r="P124" s="100" t="s">
        <v>37</v>
      </c>
      <c r="Q124" s="100" t="s">
        <v>37</v>
      </c>
      <c r="R124" s="100" t="s">
        <v>759</v>
      </c>
      <c r="S124" s="69"/>
      <c r="T124" s="101" t="s">
        <v>764</v>
      </c>
      <c r="V124" s="21">
        <v>6</v>
      </c>
      <c r="W124" s="22"/>
      <c r="X124" s="23">
        <v>2.46</v>
      </c>
      <c r="Y124" s="23">
        <v>0.10000000000000009</v>
      </c>
      <c r="Z124" s="23"/>
    </row>
    <row r="125" spans="1:26" s="20" customFormat="1" ht="18" customHeight="1" x14ac:dyDescent="0.25">
      <c r="A125" s="58">
        <v>4</v>
      </c>
      <c r="B125" s="161">
        <v>24217209090</v>
      </c>
      <c r="C125" s="94" t="s">
        <v>1183</v>
      </c>
      <c r="D125" s="95" t="s">
        <v>29</v>
      </c>
      <c r="E125" s="96">
        <v>36554</v>
      </c>
      <c r="F125" s="97" t="s">
        <v>280</v>
      </c>
      <c r="G125" s="64" t="s">
        <v>4</v>
      </c>
      <c r="H125" s="98">
        <v>6.51</v>
      </c>
      <c r="I125" s="98"/>
      <c r="J125" s="98">
        <v>7.8</v>
      </c>
      <c r="K125" s="98">
        <v>6.5</v>
      </c>
      <c r="L125" s="98">
        <v>6.54</v>
      </c>
      <c r="M125" s="98">
        <v>2.61</v>
      </c>
      <c r="N125" s="100">
        <v>0</v>
      </c>
      <c r="O125" s="100" t="s">
        <v>37</v>
      </c>
      <c r="P125" s="100" t="s">
        <v>37</v>
      </c>
      <c r="Q125" s="100" t="s">
        <v>37</v>
      </c>
      <c r="R125" s="100" t="s">
        <v>758</v>
      </c>
      <c r="S125" s="69"/>
      <c r="T125" s="101" t="s">
        <v>764</v>
      </c>
      <c r="V125" s="21">
        <v>4</v>
      </c>
      <c r="W125" s="22"/>
      <c r="X125" s="23">
        <v>2.69</v>
      </c>
      <c r="Y125" s="23">
        <v>8.0000000000000071E-2</v>
      </c>
      <c r="Z125" s="23"/>
    </row>
    <row r="126" spans="1:26" s="20" customFormat="1" ht="18" customHeight="1" x14ac:dyDescent="0.25">
      <c r="A126" s="58">
        <v>5</v>
      </c>
      <c r="B126" s="161">
        <v>24217215395</v>
      </c>
      <c r="C126" s="94" t="s">
        <v>1184</v>
      </c>
      <c r="D126" s="95" t="s">
        <v>1185</v>
      </c>
      <c r="E126" s="96">
        <v>36411</v>
      </c>
      <c r="F126" s="97" t="s">
        <v>294</v>
      </c>
      <c r="G126" s="64" t="s">
        <v>4</v>
      </c>
      <c r="H126" s="98">
        <v>6.45</v>
      </c>
      <c r="I126" s="98"/>
      <c r="J126" s="98">
        <v>8</v>
      </c>
      <c r="K126" s="98">
        <v>9</v>
      </c>
      <c r="L126" s="98">
        <v>6.53</v>
      </c>
      <c r="M126" s="98">
        <v>2.64</v>
      </c>
      <c r="N126" s="100">
        <v>0</v>
      </c>
      <c r="O126" s="100" t="s">
        <v>37</v>
      </c>
      <c r="P126" s="100">
        <v>0</v>
      </c>
      <c r="Q126" s="100">
        <v>0</v>
      </c>
      <c r="R126" s="100" t="s">
        <v>759</v>
      </c>
      <c r="S126" s="69"/>
      <c r="T126" s="101" t="s">
        <v>764</v>
      </c>
      <c r="V126" s="21">
        <v>5</v>
      </c>
      <c r="W126" s="22"/>
      <c r="X126" s="23">
        <v>2.68</v>
      </c>
      <c r="Y126" s="23">
        <v>4.0000000000000036E-2</v>
      </c>
      <c r="Z126" s="23"/>
    </row>
    <row r="127" spans="1:26" s="20" customFormat="1" ht="18" customHeight="1" x14ac:dyDescent="0.25">
      <c r="A127" s="58">
        <v>6</v>
      </c>
      <c r="B127" s="161">
        <v>2021116881</v>
      </c>
      <c r="C127" s="94" t="s">
        <v>1186</v>
      </c>
      <c r="D127" s="95" t="s">
        <v>163</v>
      </c>
      <c r="E127" s="96">
        <v>35122</v>
      </c>
      <c r="F127" s="97" t="s">
        <v>244</v>
      </c>
      <c r="G127" s="64" t="s">
        <v>4</v>
      </c>
      <c r="H127" s="98">
        <v>7.61</v>
      </c>
      <c r="I127" s="98"/>
      <c r="J127" s="98">
        <v>7</v>
      </c>
      <c r="K127" s="98">
        <v>7.1</v>
      </c>
      <c r="L127" s="98">
        <v>7.59</v>
      </c>
      <c r="M127" s="98">
        <v>3.26</v>
      </c>
      <c r="N127" s="100" t="s">
        <v>37</v>
      </c>
      <c r="O127" s="100" t="s">
        <v>37</v>
      </c>
      <c r="P127" s="100" t="s">
        <v>37</v>
      </c>
      <c r="Q127" s="100" t="s">
        <v>37</v>
      </c>
      <c r="R127" s="100" t="s">
        <v>759</v>
      </c>
      <c r="S127" s="69"/>
      <c r="T127" s="101" t="s">
        <v>764</v>
      </c>
      <c r="V127" s="21">
        <v>3</v>
      </c>
      <c r="W127" s="22"/>
      <c r="X127" s="23">
        <v>3.32</v>
      </c>
      <c r="Y127" s="23">
        <v>6.0000000000000053E-2</v>
      </c>
      <c r="Z127" s="23"/>
    </row>
    <row r="128" spans="1:26" s="20" customFormat="1" ht="18" customHeight="1" x14ac:dyDescent="0.25">
      <c r="A128" s="58">
        <v>7</v>
      </c>
      <c r="B128" s="161">
        <v>24217204451</v>
      </c>
      <c r="C128" s="94" t="s">
        <v>1187</v>
      </c>
      <c r="D128" s="95" t="s">
        <v>56</v>
      </c>
      <c r="E128" s="96">
        <v>36765</v>
      </c>
      <c r="F128" s="97" t="s">
        <v>242</v>
      </c>
      <c r="G128" s="64" t="s">
        <v>4</v>
      </c>
      <c r="H128" s="98">
        <v>6.5</v>
      </c>
      <c r="I128" s="98"/>
      <c r="J128" s="98">
        <v>0</v>
      </c>
      <c r="K128" s="98">
        <v>7.1</v>
      </c>
      <c r="L128" s="98">
        <v>6.37</v>
      </c>
      <c r="M128" s="98">
        <v>2.4500000000000002</v>
      </c>
      <c r="N128" s="100">
        <v>0</v>
      </c>
      <c r="O128" s="100" t="s">
        <v>37</v>
      </c>
      <c r="P128" s="100">
        <v>0</v>
      </c>
      <c r="Q128" s="100" t="s">
        <v>37</v>
      </c>
      <c r="R128" s="100" t="s">
        <v>759</v>
      </c>
      <c r="S128" s="69"/>
      <c r="T128" s="101" t="s">
        <v>765</v>
      </c>
      <c r="V128" s="21">
        <v>4</v>
      </c>
      <c r="W128" s="22"/>
      <c r="X128" s="23">
        <v>2.4500000000000002</v>
      </c>
      <c r="Y128" s="23">
        <v>0</v>
      </c>
      <c r="Z128" s="23"/>
    </row>
    <row r="129" spans="1:26" s="20" customFormat="1" ht="18" customHeight="1" x14ac:dyDescent="0.25">
      <c r="A129" s="58">
        <v>8</v>
      </c>
      <c r="B129" s="161">
        <v>24217204446</v>
      </c>
      <c r="C129" s="94" t="s">
        <v>1188</v>
      </c>
      <c r="D129" s="95" t="s">
        <v>816</v>
      </c>
      <c r="E129" s="96">
        <v>36689</v>
      </c>
      <c r="F129" s="97" t="s">
        <v>242</v>
      </c>
      <c r="G129" s="64" t="s">
        <v>4</v>
      </c>
      <c r="H129" s="98">
        <v>7.02</v>
      </c>
      <c r="I129" s="98"/>
      <c r="J129" s="98">
        <v>7.8</v>
      </c>
      <c r="K129" s="98">
        <v>8.5</v>
      </c>
      <c r="L129" s="98">
        <v>7.06</v>
      </c>
      <c r="M129" s="98">
        <v>2.88</v>
      </c>
      <c r="N129" s="100" t="s">
        <v>37</v>
      </c>
      <c r="O129" s="100" t="s">
        <v>37</v>
      </c>
      <c r="P129" s="100" t="s">
        <v>37</v>
      </c>
      <c r="Q129" s="100" t="s">
        <v>37</v>
      </c>
      <c r="R129" s="100" t="s">
        <v>759</v>
      </c>
      <c r="S129" s="69"/>
      <c r="T129" s="101" t="s">
        <v>763</v>
      </c>
      <c r="V129" s="21">
        <v>0</v>
      </c>
      <c r="W129" s="22"/>
      <c r="X129" s="23">
        <v>2.88</v>
      </c>
      <c r="Y129" s="23">
        <v>0</v>
      </c>
      <c r="Z129" s="23"/>
    </row>
    <row r="130" spans="1:26" s="20" customFormat="1" ht="18" customHeight="1" x14ac:dyDescent="0.25">
      <c r="A130" s="58">
        <v>9</v>
      </c>
      <c r="B130" s="161">
        <v>24207204145</v>
      </c>
      <c r="C130" s="94" t="s">
        <v>1189</v>
      </c>
      <c r="D130" s="95" t="s">
        <v>57</v>
      </c>
      <c r="E130" s="96">
        <v>36532</v>
      </c>
      <c r="F130" s="97" t="s">
        <v>244</v>
      </c>
      <c r="G130" s="64" t="s">
        <v>1</v>
      </c>
      <c r="H130" s="98">
        <v>6.81</v>
      </c>
      <c r="I130" s="98"/>
      <c r="J130" s="98">
        <v>6.6</v>
      </c>
      <c r="K130" s="98">
        <v>7.3</v>
      </c>
      <c r="L130" s="98">
        <v>6.81</v>
      </c>
      <c r="M130" s="98">
        <v>2.75</v>
      </c>
      <c r="N130" s="100">
        <v>0</v>
      </c>
      <c r="O130" s="100">
        <v>0</v>
      </c>
      <c r="P130" s="100" t="s">
        <v>37</v>
      </c>
      <c r="Q130" s="100" t="s">
        <v>37</v>
      </c>
      <c r="R130" s="100" t="s">
        <v>759</v>
      </c>
      <c r="S130" s="69"/>
      <c r="T130" s="101" t="s">
        <v>764</v>
      </c>
      <c r="V130" s="21">
        <v>0</v>
      </c>
      <c r="W130" s="22"/>
      <c r="X130" s="23">
        <v>2.75</v>
      </c>
      <c r="Y130" s="23">
        <v>0</v>
      </c>
      <c r="Z130" s="23"/>
    </row>
    <row r="131" spans="1:26" s="20" customFormat="1" ht="18" customHeight="1" x14ac:dyDescent="0.25">
      <c r="A131" s="58">
        <v>10</v>
      </c>
      <c r="B131" s="161">
        <v>24207210018</v>
      </c>
      <c r="C131" s="94" t="s">
        <v>127</v>
      </c>
      <c r="D131" s="95" t="s">
        <v>79</v>
      </c>
      <c r="E131" s="96">
        <v>36573</v>
      </c>
      <c r="F131" s="97" t="s">
        <v>262</v>
      </c>
      <c r="G131" s="64" t="s">
        <v>1</v>
      </c>
      <c r="H131" s="98">
        <v>6.16</v>
      </c>
      <c r="I131" s="98"/>
      <c r="J131" s="98">
        <v>7.8</v>
      </c>
      <c r="K131" s="98">
        <v>7.4</v>
      </c>
      <c r="L131" s="98">
        <v>6.22</v>
      </c>
      <c r="M131" s="98">
        <v>2.41</v>
      </c>
      <c r="N131" s="100">
        <v>0</v>
      </c>
      <c r="O131" s="100">
        <v>0</v>
      </c>
      <c r="P131" s="100" t="s">
        <v>37</v>
      </c>
      <c r="Q131" s="100" t="s">
        <v>37</v>
      </c>
      <c r="R131" s="100" t="s">
        <v>758</v>
      </c>
      <c r="S131" s="69"/>
      <c r="T131" s="101" t="s">
        <v>764</v>
      </c>
      <c r="V131" s="21">
        <v>3</v>
      </c>
      <c r="W131" s="22"/>
      <c r="X131" s="23">
        <v>2.46</v>
      </c>
      <c r="Y131" s="23">
        <v>4.9999999999999822E-2</v>
      </c>
      <c r="Z131" s="23"/>
    </row>
    <row r="132" spans="1:26" s="20" customFormat="1" ht="18" customHeight="1" x14ac:dyDescent="0.25">
      <c r="A132" s="58">
        <v>11</v>
      </c>
      <c r="B132" s="161">
        <v>24217207006</v>
      </c>
      <c r="C132" s="94" t="s">
        <v>1190</v>
      </c>
      <c r="D132" s="95" t="s">
        <v>30</v>
      </c>
      <c r="E132" s="96">
        <v>36842</v>
      </c>
      <c r="F132" s="97" t="s">
        <v>242</v>
      </c>
      <c r="G132" s="64" t="s">
        <v>4</v>
      </c>
      <c r="H132" s="98">
        <v>7.02</v>
      </c>
      <c r="I132" s="98"/>
      <c r="J132" s="98">
        <v>7.3</v>
      </c>
      <c r="K132" s="98">
        <v>8.3000000000000007</v>
      </c>
      <c r="L132" s="98">
        <v>7.04</v>
      </c>
      <c r="M132" s="98">
        <v>2.91</v>
      </c>
      <c r="N132" s="100">
        <v>0</v>
      </c>
      <c r="O132" s="100">
        <v>0</v>
      </c>
      <c r="P132" s="100">
        <v>0</v>
      </c>
      <c r="Q132" s="100" t="s">
        <v>37</v>
      </c>
      <c r="R132" s="100" t="s">
        <v>759</v>
      </c>
      <c r="S132" s="69"/>
      <c r="T132" s="101" t="s">
        <v>764</v>
      </c>
      <c r="V132" s="21">
        <v>2</v>
      </c>
      <c r="W132" s="22"/>
      <c r="X132" s="23">
        <v>2.91</v>
      </c>
      <c r="Y132" s="23">
        <v>0</v>
      </c>
      <c r="Z132" s="23"/>
    </row>
    <row r="133" spans="1:26" s="20" customFormat="1" ht="18" customHeight="1" x14ac:dyDescent="0.25">
      <c r="A133" s="58">
        <v>12</v>
      </c>
      <c r="B133" s="161">
        <v>24212207029</v>
      </c>
      <c r="C133" s="94" t="s">
        <v>1191</v>
      </c>
      <c r="D133" s="95" t="s">
        <v>90</v>
      </c>
      <c r="E133" s="96">
        <v>36615</v>
      </c>
      <c r="F133" s="97" t="s">
        <v>244</v>
      </c>
      <c r="G133" s="64" t="s">
        <v>1</v>
      </c>
      <c r="H133" s="98">
        <v>7.1</v>
      </c>
      <c r="I133" s="98"/>
      <c r="J133" s="98">
        <v>8.3000000000000007</v>
      </c>
      <c r="K133" s="98">
        <v>8.3000000000000007</v>
      </c>
      <c r="L133" s="98">
        <v>7.15</v>
      </c>
      <c r="M133" s="98">
        <v>2.95</v>
      </c>
      <c r="N133" s="100" t="s">
        <v>37</v>
      </c>
      <c r="O133" s="100" t="s">
        <v>37</v>
      </c>
      <c r="P133" s="100" t="s">
        <v>37</v>
      </c>
      <c r="Q133" s="100" t="s">
        <v>37</v>
      </c>
      <c r="R133" s="100" t="s">
        <v>758</v>
      </c>
      <c r="S133" s="69"/>
      <c r="T133" s="101" t="s">
        <v>763</v>
      </c>
      <c r="V133" s="21">
        <v>0</v>
      </c>
      <c r="W133" s="22"/>
      <c r="X133" s="23">
        <v>2.95</v>
      </c>
      <c r="Y133" s="23">
        <v>0</v>
      </c>
      <c r="Z133" s="23"/>
    </row>
    <row r="134" spans="1:26" s="20" customFormat="1" ht="18" customHeight="1" x14ac:dyDescent="0.25">
      <c r="A134" s="58">
        <v>13</v>
      </c>
      <c r="B134" s="161">
        <v>24207205996</v>
      </c>
      <c r="C134" s="94" t="s">
        <v>1192</v>
      </c>
      <c r="D134" s="95" t="s">
        <v>84</v>
      </c>
      <c r="E134" s="96">
        <v>36743</v>
      </c>
      <c r="F134" s="97" t="s">
        <v>294</v>
      </c>
      <c r="G134" s="64" t="s">
        <v>1</v>
      </c>
      <c r="H134" s="98">
        <v>7.49</v>
      </c>
      <c r="I134" s="98"/>
      <c r="J134" s="98">
        <v>8.3000000000000007</v>
      </c>
      <c r="K134" s="98">
        <v>9.5</v>
      </c>
      <c r="L134" s="98">
        <v>7.54</v>
      </c>
      <c r="M134" s="98">
        <v>3.14</v>
      </c>
      <c r="N134" s="100" t="s">
        <v>37</v>
      </c>
      <c r="O134" s="100" t="s">
        <v>37</v>
      </c>
      <c r="P134" s="100" t="s">
        <v>37</v>
      </c>
      <c r="Q134" s="100" t="s">
        <v>37</v>
      </c>
      <c r="R134" s="100" t="s">
        <v>759</v>
      </c>
      <c r="S134" s="69"/>
      <c r="T134" s="101" t="s">
        <v>763</v>
      </c>
      <c r="V134" s="21">
        <v>0</v>
      </c>
      <c r="W134" s="22"/>
      <c r="X134" s="23">
        <v>3.14</v>
      </c>
      <c r="Y134" s="23">
        <v>0</v>
      </c>
      <c r="Z134" s="23"/>
    </row>
    <row r="135" spans="1:26" s="20" customFormat="1" ht="18" customHeight="1" x14ac:dyDescent="0.25">
      <c r="A135" s="58">
        <v>14</v>
      </c>
      <c r="B135" s="161">
        <v>24217206987</v>
      </c>
      <c r="C135" s="94" t="s">
        <v>1193</v>
      </c>
      <c r="D135" s="95" t="s">
        <v>105</v>
      </c>
      <c r="E135" s="96">
        <v>36835</v>
      </c>
      <c r="F135" s="97" t="s">
        <v>249</v>
      </c>
      <c r="G135" s="64" t="s">
        <v>4</v>
      </c>
      <c r="H135" s="98">
        <v>6.34</v>
      </c>
      <c r="I135" s="98"/>
      <c r="J135" s="98">
        <v>7</v>
      </c>
      <c r="K135" s="98">
        <v>6.3</v>
      </c>
      <c r="L135" s="98">
        <v>6.35</v>
      </c>
      <c r="M135" s="98">
        <v>2.4700000000000002</v>
      </c>
      <c r="N135" s="100">
        <v>0</v>
      </c>
      <c r="O135" s="100">
        <v>0</v>
      </c>
      <c r="P135" s="100">
        <v>0</v>
      </c>
      <c r="Q135" s="100" t="s">
        <v>37</v>
      </c>
      <c r="R135" s="100" t="s">
        <v>759</v>
      </c>
      <c r="S135" s="69"/>
      <c r="T135" s="101" t="s">
        <v>764</v>
      </c>
      <c r="V135" s="21">
        <v>0</v>
      </c>
      <c r="W135" s="22"/>
      <c r="X135" s="23">
        <v>2.4700000000000002</v>
      </c>
      <c r="Y135" s="23">
        <v>0</v>
      </c>
      <c r="Z135" s="23"/>
    </row>
    <row r="136" spans="1:26" s="20" customFormat="1" ht="18" customHeight="1" x14ac:dyDescent="0.25">
      <c r="A136" s="58">
        <v>15</v>
      </c>
      <c r="B136" s="161">
        <v>24217206250</v>
      </c>
      <c r="C136" s="94" t="s">
        <v>1194</v>
      </c>
      <c r="D136" s="95" t="s">
        <v>1195</v>
      </c>
      <c r="E136" s="96">
        <v>36552</v>
      </c>
      <c r="F136" s="97" t="s">
        <v>244</v>
      </c>
      <c r="G136" s="64" t="s">
        <v>4</v>
      </c>
      <c r="H136" s="98">
        <v>6.91</v>
      </c>
      <c r="I136" s="98"/>
      <c r="J136" s="98">
        <v>5.9</v>
      </c>
      <c r="K136" s="98">
        <v>8</v>
      </c>
      <c r="L136" s="98">
        <v>6.91</v>
      </c>
      <c r="M136" s="98">
        <v>2.81</v>
      </c>
      <c r="N136" s="100">
        <v>0</v>
      </c>
      <c r="O136" s="100" t="s">
        <v>37</v>
      </c>
      <c r="P136" s="100" t="s">
        <v>37</v>
      </c>
      <c r="Q136" s="100" t="s">
        <v>37</v>
      </c>
      <c r="R136" s="100" t="s">
        <v>759</v>
      </c>
      <c r="S136" s="69"/>
      <c r="T136" s="101" t="s">
        <v>764</v>
      </c>
      <c r="V136" s="21">
        <v>3</v>
      </c>
      <c r="W136" s="22"/>
      <c r="X136" s="23">
        <v>2.81</v>
      </c>
      <c r="Y136" s="23">
        <v>0</v>
      </c>
      <c r="Z136" s="23"/>
    </row>
    <row r="137" spans="1:26" s="20" customFormat="1" ht="18" customHeight="1" x14ac:dyDescent="0.25">
      <c r="A137" s="58">
        <v>16</v>
      </c>
      <c r="B137" s="161">
        <v>24217206230</v>
      </c>
      <c r="C137" s="94" t="s">
        <v>741</v>
      </c>
      <c r="D137" s="95" t="s">
        <v>115</v>
      </c>
      <c r="E137" s="96">
        <v>36646</v>
      </c>
      <c r="F137" s="97" t="s">
        <v>244</v>
      </c>
      <c r="G137" s="64" t="s">
        <v>4</v>
      </c>
      <c r="H137" s="98">
        <v>6.7</v>
      </c>
      <c r="I137" s="98"/>
      <c r="J137" s="98">
        <v>5.6</v>
      </c>
      <c r="K137" s="98">
        <v>8</v>
      </c>
      <c r="L137" s="98">
        <v>6.69</v>
      </c>
      <c r="M137" s="98">
        <v>2.69</v>
      </c>
      <c r="N137" s="100" t="s">
        <v>37</v>
      </c>
      <c r="O137" s="100" t="s">
        <v>37</v>
      </c>
      <c r="P137" s="100" t="s">
        <v>37</v>
      </c>
      <c r="Q137" s="100" t="s">
        <v>37</v>
      </c>
      <c r="R137" s="100" t="s">
        <v>759</v>
      </c>
      <c r="S137" s="69"/>
      <c r="T137" s="101" t="s">
        <v>764</v>
      </c>
      <c r="V137" s="21">
        <v>3</v>
      </c>
      <c r="W137" s="22"/>
      <c r="X137" s="23">
        <v>2.75</v>
      </c>
      <c r="Y137" s="23">
        <v>6.0000000000000053E-2</v>
      </c>
      <c r="Z137" s="23"/>
    </row>
    <row r="138" spans="1:26" s="20" customFormat="1" ht="18" customHeight="1" x14ac:dyDescent="0.25">
      <c r="A138" s="58">
        <v>17</v>
      </c>
      <c r="B138" s="161">
        <v>24207208454</v>
      </c>
      <c r="C138" s="94" t="s">
        <v>355</v>
      </c>
      <c r="D138" s="95" t="s">
        <v>150</v>
      </c>
      <c r="E138" s="96">
        <v>36681</v>
      </c>
      <c r="F138" s="97" t="s">
        <v>244</v>
      </c>
      <c r="G138" s="64" t="s">
        <v>1</v>
      </c>
      <c r="H138" s="98">
        <v>6.3</v>
      </c>
      <c r="I138" s="98"/>
      <c r="J138" s="98">
        <v>7.8</v>
      </c>
      <c r="K138" s="98">
        <v>8</v>
      </c>
      <c r="L138" s="98">
        <v>6.35</v>
      </c>
      <c r="M138" s="98">
        <v>2.4700000000000002</v>
      </c>
      <c r="N138" s="100">
        <v>0</v>
      </c>
      <c r="O138" s="100" t="s">
        <v>37</v>
      </c>
      <c r="P138" s="100" t="s">
        <v>37</v>
      </c>
      <c r="Q138" s="100" t="s">
        <v>37</v>
      </c>
      <c r="R138" s="100" t="s">
        <v>761</v>
      </c>
      <c r="S138" s="69"/>
      <c r="T138" s="101" t="s">
        <v>764</v>
      </c>
      <c r="V138" s="21">
        <v>3</v>
      </c>
      <c r="W138" s="22"/>
      <c r="X138" s="23">
        <v>2.52</v>
      </c>
      <c r="Y138" s="23">
        <v>4.9999999999999822E-2</v>
      </c>
      <c r="Z138" s="23"/>
    </row>
    <row r="139" spans="1:26" s="20" customFormat="1" ht="18" customHeight="1" x14ac:dyDescent="0.25">
      <c r="A139" s="58">
        <v>18</v>
      </c>
      <c r="B139" s="161">
        <v>24217206561</v>
      </c>
      <c r="C139" s="94" t="s">
        <v>197</v>
      </c>
      <c r="D139" s="95" t="s">
        <v>117</v>
      </c>
      <c r="E139" s="96">
        <v>36545</v>
      </c>
      <c r="F139" s="97" t="s">
        <v>244</v>
      </c>
      <c r="G139" s="64" t="s">
        <v>4</v>
      </c>
      <c r="H139" s="98">
        <v>6.71</v>
      </c>
      <c r="I139" s="98"/>
      <c r="J139" s="98">
        <v>6.9</v>
      </c>
      <c r="K139" s="98">
        <v>6.9</v>
      </c>
      <c r="L139" s="98">
        <v>6.72</v>
      </c>
      <c r="M139" s="98">
        <v>2.71</v>
      </c>
      <c r="N139" s="100" t="s">
        <v>37</v>
      </c>
      <c r="O139" s="100">
        <v>0</v>
      </c>
      <c r="P139" s="100" t="s">
        <v>37</v>
      </c>
      <c r="Q139" s="100" t="s">
        <v>37</v>
      </c>
      <c r="R139" s="100" t="s">
        <v>758</v>
      </c>
      <c r="S139" s="69"/>
      <c r="T139" s="101" t="s">
        <v>764</v>
      </c>
      <c r="V139" s="21">
        <v>3</v>
      </c>
      <c r="W139" s="22"/>
      <c r="X139" s="23">
        <v>2.67</v>
      </c>
      <c r="Y139" s="23">
        <v>-4.0000000000000036E-2</v>
      </c>
      <c r="Z139" s="23"/>
    </row>
    <row r="140" spans="1:26" s="20" customFormat="1" ht="18" customHeight="1" x14ac:dyDescent="0.25">
      <c r="A140" s="58">
        <v>19</v>
      </c>
      <c r="B140" s="161">
        <v>24217201273</v>
      </c>
      <c r="C140" s="94" t="s">
        <v>151</v>
      </c>
      <c r="D140" s="95" t="s">
        <v>28</v>
      </c>
      <c r="E140" s="96">
        <v>34731</v>
      </c>
      <c r="F140" s="97" t="s">
        <v>242</v>
      </c>
      <c r="G140" s="64" t="s">
        <v>4</v>
      </c>
      <c r="H140" s="98">
        <v>7.86</v>
      </c>
      <c r="I140" s="98"/>
      <c r="J140" s="98">
        <v>7.4</v>
      </c>
      <c r="K140" s="98">
        <v>8.5</v>
      </c>
      <c r="L140" s="98">
        <v>7.86</v>
      </c>
      <c r="M140" s="98">
        <v>3.39</v>
      </c>
      <c r="N140" s="100" t="s">
        <v>37</v>
      </c>
      <c r="O140" s="100" t="s">
        <v>37</v>
      </c>
      <c r="P140" s="100" t="s">
        <v>37</v>
      </c>
      <c r="Q140" s="100" t="s">
        <v>37</v>
      </c>
      <c r="R140" s="100" t="s">
        <v>760</v>
      </c>
      <c r="S140" s="69"/>
      <c r="T140" s="101" t="s">
        <v>763</v>
      </c>
      <c r="V140" s="21">
        <v>0</v>
      </c>
      <c r="W140" s="22"/>
      <c r="X140" s="23">
        <v>3.39</v>
      </c>
      <c r="Y140" s="23">
        <v>0</v>
      </c>
      <c r="Z140" s="23"/>
    </row>
    <row r="141" spans="1:26" s="20" customFormat="1" ht="18" customHeight="1" x14ac:dyDescent="0.25">
      <c r="A141" s="58">
        <v>20</v>
      </c>
      <c r="B141" s="161">
        <v>24207204547</v>
      </c>
      <c r="C141" s="94" t="s">
        <v>1196</v>
      </c>
      <c r="D141" s="95" t="s">
        <v>148</v>
      </c>
      <c r="E141" s="96">
        <v>36634</v>
      </c>
      <c r="F141" s="97" t="s">
        <v>246</v>
      </c>
      <c r="G141" s="64" t="s">
        <v>1</v>
      </c>
      <c r="H141" s="98">
        <v>6.44</v>
      </c>
      <c r="I141" s="98"/>
      <c r="J141" s="98">
        <v>7.5</v>
      </c>
      <c r="K141" s="98">
        <v>8.5</v>
      </c>
      <c r="L141" s="98">
        <v>6.5</v>
      </c>
      <c r="M141" s="98">
        <v>2.57</v>
      </c>
      <c r="N141" s="100">
        <v>0</v>
      </c>
      <c r="O141" s="100" t="s">
        <v>37</v>
      </c>
      <c r="P141" s="100" t="s">
        <v>37</v>
      </c>
      <c r="Q141" s="100" t="s">
        <v>37</v>
      </c>
      <c r="R141" s="100" t="s">
        <v>759</v>
      </c>
      <c r="S141" s="69"/>
      <c r="T141" s="101" t="s">
        <v>764</v>
      </c>
      <c r="V141" s="21">
        <v>0</v>
      </c>
      <c r="W141" s="22"/>
      <c r="X141" s="23">
        <v>2.57</v>
      </c>
      <c r="Y141" s="23">
        <v>0</v>
      </c>
      <c r="Z141" s="23"/>
    </row>
    <row r="142" spans="1:26" s="20" customFormat="1" ht="18" customHeight="1" x14ac:dyDescent="0.25">
      <c r="A142" s="58">
        <v>21</v>
      </c>
      <c r="B142" s="161">
        <v>24207207377</v>
      </c>
      <c r="C142" s="94" t="s">
        <v>1197</v>
      </c>
      <c r="D142" s="95" t="s">
        <v>148</v>
      </c>
      <c r="E142" s="96">
        <v>36771</v>
      </c>
      <c r="F142" s="97" t="s">
        <v>262</v>
      </c>
      <c r="G142" s="64" t="s">
        <v>1</v>
      </c>
      <c r="H142" s="98">
        <v>6.45</v>
      </c>
      <c r="I142" s="98"/>
      <c r="J142" s="98">
        <v>7.8</v>
      </c>
      <c r="K142" s="98">
        <v>8.5</v>
      </c>
      <c r="L142" s="98">
        <v>6.51</v>
      </c>
      <c r="M142" s="98">
        <v>2.61</v>
      </c>
      <c r="N142" s="100" t="s">
        <v>37</v>
      </c>
      <c r="O142" s="100" t="s">
        <v>37</v>
      </c>
      <c r="P142" s="100" t="s">
        <v>37</v>
      </c>
      <c r="Q142" s="100" t="s">
        <v>37</v>
      </c>
      <c r="R142" s="100" t="s">
        <v>758</v>
      </c>
      <c r="S142" s="69"/>
      <c r="T142" s="101" t="s">
        <v>764</v>
      </c>
      <c r="V142" s="21">
        <v>6</v>
      </c>
      <c r="W142" s="22"/>
      <c r="X142" s="23">
        <v>2.73</v>
      </c>
      <c r="Y142" s="23">
        <v>0.12000000000000011</v>
      </c>
      <c r="Z142" s="23"/>
    </row>
    <row r="143" spans="1:26" s="20" customFormat="1" ht="18" customHeight="1" x14ac:dyDescent="0.25">
      <c r="A143" s="58">
        <v>22</v>
      </c>
      <c r="B143" s="161">
        <v>24217206249</v>
      </c>
      <c r="C143" s="94" t="s">
        <v>336</v>
      </c>
      <c r="D143" s="95" t="s">
        <v>204</v>
      </c>
      <c r="E143" s="96">
        <v>36571</v>
      </c>
      <c r="F143" s="97" t="s">
        <v>244</v>
      </c>
      <c r="G143" s="64" t="s">
        <v>4</v>
      </c>
      <c r="H143" s="98">
        <v>6.53</v>
      </c>
      <c r="I143" s="98"/>
      <c r="J143" s="98">
        <v>7.7</v>
      </c>
      <c r="K143" s="98">
        <v>6.6</v>
      </c>
      <c r="L143" s="98">
        <v>6.56</v>
      </c>
      <c r="M143" s="98">
        <v>2.62</v>
      </c>
      <c r="N143" s="100" t="s">
        <v>37</v>
      </c>
      <c r="O143" s="100" t="s">
        <v>37</v>
      </c>
      <c r="P143" s="100" t="s">
        <v>37</v>
      </c>
      <c r="Q143" s="100" t="s">
        <v>37</v>
      </c>
      <c r="R143" s="100" t="s">
        <v>758</v>
      </c>
      <c r="S143" s="69"/>
      <c r="T143" s="101" t="s">
        <v>764</v>
      </c>
      <c r="V143" s="21">
        <v>3</v>
      </c>
      <c r="W143" s="22"/>
      <c r="X143" s="23">
        <v>2.62</v>
      </c>
      <c r="Y143" s="23">
        <v>0</v>
      </c>
      <c r="Z143" s="23"/>
    </row>
    <row r="144" spans="1:26" s="20" customFormat="1" ht="18" customHeight="1" x14ac:dyDescent="0.25">
      <c r="A144" s="58">
        <v>23</v>
      </c>
      <c r="B144" s="161">
        <v>24217208476</v>
      </c>
      <c r="C144" s="94" t="s">
        <v>259</v>
      </c>
      <c r="D144" s="95" t="s">
        <v>218</v>
      </c>
      <c r="E144" s="96">
        <v>36626</v>
      </c>
      <c r="F144" s="97" t="s">
        <v>244</v>
      </c>
      <c r="G144" s="64" t="s">
        <v>4</v>
      </c>
      <c r="H144" s="98">
        <v>7.31</v>
      </c>
      <c r="I144" s="98"/>
      <c r="J144" s="98">
        <v>6.9</v>
      </c>
      <c r="K144" s="98">
        <v>8</v>
      </c>
      <c r="L144" s="98">
        <v>7.31</v>
      </c>
      <c r="M144" s="98">
        <v>3.08</v>
      </c>
      <c r="N144" s="100" t="s">
        <v>37</v>
      </c>
      <c r="O144" s="100" t="s">
        <v>37</v>
      </c>
      <c r="P144" s="100" t="s">
        <v>37</v>
      </c>
      <c r="Q144" s="100" t="s">
        <v>37</v>
      </c>
      <c r="R144" s="100" t="s">
        <v>758</v>
      </c>
      <c r="S144" s="69"/>
      <c r="T144" s="101" t="s">
        <v>764</v>
      </c>
      <c r="V144" s="21">
        <v>3</v>
      </c>
      <c r="W144" s="22"/>
      <c r="X144" s="23">
        <v>3.08</v>
      </c>
      <c r="Y144" s="23">
        <v>0</v>
      </c>
      <c r="Z144" s="23"/>
    </row>
    <row r="145" spans="1:26" s="20" customFormat="1" ht="18" customHeight="1" x14ac:dyDescent="0.25">
      <c r="A145" s="58">
        <v>24</v>
      </c>
      <c r="B145" s="161">
        <v>24207213097</v>
      </c>
      <c r="C145" s="94" t="s">
        <v>946</v>
      </c>
      <c r="D145" s="95" t="s">
        <v>189</v>
      </c>
      <c r="E145" s="96">
        <v>36659</v>
      </c>
      <c r="F145" s="97" t="s">
        <v>244</v>
      </c>
      <c r="G145" s="64" t="s">
        <v>1</v>
      </c>
      <c r="H145" s="98">
        <v>6.56</v>
      </c>
      <c r="I145" s="98"/>
      <c r="J145" s="98">
        <v>7.8</v>
      </c>
      <c r="K145" s="98">
        <v>8.1</v>
      </c>
      <c r="L145" s="98">
        <v>6.61</v>
      </c>
      <c r="M145" s="98">
        <v>2.64</v>
      </c>
      <c r="N145" s="100" t="s">
        <v>37</v>
      </c>
      <c r="O145" s="100">
        <v>0</v>
      </c>
      <c r="P145" s="100" t="s">
        <v>37</v>
      </c>
      <c r="Q145" s="100" t="s">
        <v>37</v>
      </c>
      <c r="R145" s="100" t="s">
        <v>758</v>
      </c>
      <c r="S145" s="69"/>
      <c r="T145" s="101" t="s">
        <v>764</v>
      </c>
      <c r="V145" s="21">
        <v>3</v>
      </c>
      <c r="W145" s="22"/>
      <c r="X145" s="23">
        <v>2.7</v>
      </c>
      <c r="Y145" s="23">
        <v>6.0000000000000053E-2</v>
      </c>
      <c r="Z145" s="23"/>
    </row>
    <row r="146" spans="1:26" s="20" customFormat="1" ht="18" customHeight="1" x14ac:dyDescent="0.25">
      <c r="A146" s="58">
        <v>25</v>
      </c>
      <c r="B146" s="161">
        <v>24207201347</v>
      </c>
      <c r="C146" s="94" t="s">
        <v>220</v>
      </c>
      <c r="D146" s="95" t="s">
        <v>196</v>
      </c>
      <c r="E146" s="96">
        <v>36688</v>
      </c>
      <c r="F146" s="97" t="s">
        <v>358</v>
      </c>
      <c r="G146" s="64" t="s">
        <v>1</v>
      </c>
      <c r="H146" s="98">
        <v>7.3</v>
      </c>
      <c r="I146" s="98"/>
      <c r="J146" s="98">
        <v>8.1</v>
      </c>
      <c r="K146" s="98">
        <v>8.4</v>
      </c>
      <c r="L146" s="98">
        <v>7.33</v>
      </c>
      <c r="M146" s="98">
        <v>3.1</v>
      </c>
      <c r="N146" s="100" t="s">
        <v>37</v>
      </c>
      <c r="O146" s="100">
        <v>0</v>
      </c>
      <c r="P146" s="100" t="s">
        <v>37</v>
      </c>
      <c r="Q146" s="100" t="s">
        <v>37</v>
      </c>
      <c r="R146" s="100" t="s">
        <v>758</v>
      </c>
      <c r="S146" s="69"/>
      <c r="T146" s="101" t="s">
        <v>764</v>
      </c>
      <c r="V146" s="21">
        <v>0</v>
      </c>
      <c r="W146" s="22"/>
      <c r="X146" s="23">
        <v>3.1</v>
      </c>
      <c r="Y146" s="23">
        <v>0</v>
      </c>
      <c r="Z146" s="23"/>
    </row>
    <row r="147" spans="1:26" s="20" customFormat="1" ht="18" customHeight="1" x14ac:dyDescent="0.25">
      <c r="A147" s="58">
        <v>26</v>
      </c>
      <c r="B147" s="161">
        <v>24207204604</v>
      </c>
      <c r="C147" s="94" t="s">
        <v>1198</v>
      </c>
      <c r="D147" s="95" t="s">
        <v>210</v>
      </c>
      <c r="E147" s="96">
        <v>36671</v>
      </c>
      <c r="F147" s="97" t="s">
        <v>244</v>
      </c>
      <c r="G147" s="64" t="s">
        <v>1</v>
      </c>
      <c r="H147" s="98">
        <v>7.19</v>
      </c>
      <c r="I147" s="98"/>
      <c r="J147" s="98">
        <v>6.7</v>
      </c>
      <c r="K147" s="98">
        <v>8</v>
      </c>
      <c r="L147" s="98">
        <v>7.19</v>
      </c>
      <c r="M147" s="98">
        <v>2.97</v>
      </c>
      <c r="N147" s="100">
        <v>0</v>
      </c>
      <c r="O147" s="100">
        <v>0</v>
      </c>
      <c r="P147" s="100" t="s">
        <v>37</v>
      </c>
      <c r="Q147" s="100" t="s">
        <v>37</v>
      </c>
      <c r="R147" s="100" t="s">
        <v>758</v>
      </c>
      <c r="S147" s="69"/>
      <c r="T147" s="101" t="s">
        <v>764</v>
      </c>
      <c r="V147" s="21">
        <v>0</v>
      </c>
      <c r="W147" s="22"/>
      <c r="X147" s="23">
        <v>2.97</v>
      </c>
      <c r="Y147" s="23">
        <v>0</v>
      </c>
      <c r="Z147" s="23"/>
    </row>
    <row r="148" spans="1:26" s="20" customFormat="1" ht="18" customHeight="1" x14ac:dyDescent="0.25">
      <c r="A148" s="58">
        <v>27</v>
      </c>
      <c r="B148" s="161">
        <v>24207215029</v>
      </c>
      <c r="C148" s="94" t="s">
        <v>1199</v>
      </c>
      <c r="D148" s="95" t="s">
        <v>213</v>
      </c>
      <c r="E148" s="96">
        <v>36433</v>
      </c>
      <c r="F148" s="97" t="s">
        <v>294</v>
      </c>
      <c r="G148" s="64" t="s">
        <v>1</v>
      </c>
      <c r="H148" s="98">
        <v>7.16</v>
      </c>
      <c r="I148" s="98"/>
      <c r="J148" s="98">
        <v>5.8</v>
      </c>
      <c r="K148" s="98">
        <v>7.8</v>
      </c>
      <c r="L148" s="98">
        <v>7.14</v>
      </c>
      <c r="M148" s="98">
        <v>2.97</v>
      </c>
      <c r="N148" s="100" t="s">
        <v>37</v>
      </c>
      <c r="O148" s="100">
        <v>0</v>
      </c>
      <c r="P148" s="100">
        <v>0</v>
      </c>
      <c r="Q148" s="100" t="s">
        <v>37</v>
      </c>
      <c r="R148" s="100" t="s">
        <v>759</v>
      </c>
      <c r="S148" s="69"/>
      <c r="T148" s="101" t="s">
        <v>764</v>
      </c>
      <c r="V148" s="21">
        <v>1</v>
      </c>
      <c r="W148" s="22"/>
      <c r="X148" s="23">
        <v>2.97</v>
      </c>
      <c r="Y148" s="23">
        <v>0</v>
      </c>
      <c r="Z148" s="23"/>
    </row>
    <row r="149" spans="1:26" s="20" customFormat="1" ht="18" customHeight="1" x14ac:dyDescent="0.25">
      <c r="A149" s="58">
        <v>28</v>
      </c>
      <c r="B149" s="161">
        <v>24217108361</v>
      </c>
      <c r="C149" s="94" t="s">
        <v>1200</v>
      </c>
      <c r="D149" s="95" t="s">
        <v>96</v>
      </c>
      <c r="E149" s="96">
        <v>35175</v>
      </c>
      <c r="F149" s="97" t="s">
        <v>244</v>
      </c>
      <c r="G149" s="64" t="s">
        <v>4</v>
      </c>
      <c r="H149" s="98">
        <v>8.02</v>
      </c>
      <c r="I149" s="98"/>
      <c r="J149" s="98">
        <v>7.6</v>
      </c>
      <c r="K149" s="98">
        <v>8.6999999999999993</v>
      </c>
      <c r="L149" s="98">
        <v>8.02</v>
      </c>
      <c r="M149" s="98">
        <v>3.46</v>
      </c>
      <c r="N149" s="100" t="s">
        <v>37</v>
      </c>
      <c r="O149" s="100">
        <v>0</v>
      </c>
      <c r="P149" s="100" t="s">
        <v>37</v>
      </c>
      <c r="Q149" s="100" t="s">
        <v>37</v>
      </c>
      <c r="R149" s="100" t="s">
        <v>759</v>
      </c>
      <c r="S149" s="69"/>
      <c r="T149" s="101" t="s">
        <v>764</v>
      </c>
      <c r="V149" s="21">
        <v>0</v>
      </c>
      <c r="W149" s="22"/>
      <c r="X149" s="23">
        <v>3.46</v>
      </c>
      <c r="Y149" s="23">
        <v>0</v>
      </c>
      <c r="Z149" s="23"/>
    </row>
    <row r="150" spans="1:26" s="20" customFormat="1" ht="18" customHeight="1" thickBot="1" x14ac:dyDescent="0.3">
      <c r="A150" s="102">
        <v>29</v>
      </c>
      <c r="B150" s="165">
        <v>24207214994</v>
      </c>
      <c r="C150" s="104" t="s">
        <v>753</v>
      </c>
      <c r="D150" s="105" t="s">
        <v>145</v>
      </c>
      <c r="E150" s="106">
        <v>36754</v>
      </c>
      <c r="F150" s="107" t="s">
        <v>242</v>
      </c>
      <c r="G150" s="108" t="s">
        <v>1</v>
      </c>
      <c r="H150" s="109">
        <v>6.71</v>
      </c>
      <c r="I150" s="109"/>
      <c r="J150" s="109">
        <v>0</v>
      </c>
      <c r="K150" s="109">
        <v>0</v>
      </c>
      <c r="L150" s="109">
        <v>6.47</v>
      </c>
      <c r="M150" s="109">
        <v>2.6</v>
      </c>
      <c r="N150" s="112">
        <v>0</v>
      </c>
      <c r="O150" s="112">
        <v>0</v>
      </c>
      <c r="P150" s="112" t="s">
        <v>37</v>
      </c>
      <c r="Q150" s="112" t="s">
        <v>37</v>
      </c>
      <c r="R150" s="112" t="s">
        <v>758</v>
      </c>
      <c r="S150" s="113"/>
      <c r="T150" s="114" t="s">
        <v>765</v>
      </c>
      <c r="V150" s="21">
        <v>5</v>
      </c>
      <c r="W150" s="22"/>
      <c r="X150" s="23">
        <v>2.6</v>
      </c>
      <c r="Y150" s="23">
        <v>0</v>
      </c>
      <c r="Z150" s="23"/>
    </row>
    <row r="152" spans="1:26" s="24" customFormat="1" ht="12.75" x14ac:dyDescent="0.2">
      <c r="B152" s="25"/>
      <c r="E152" s="26"/>
      <c r="F152" s="27"/>
      <c r="G152" s="26"/>
      <c r="H152" s="28"/>
      <c r="I152" s="29"/>
      <c r="J152" s="29"/>
      <c r="K152" s="29"/>
      <c r="L152" s="30"/>
      <c r="M152" s="30"/>
      <c r="P152" s="31"/>
      <c r="Q152" s="31"/>
      <c r="S152" s="32" t="s">
        <v>766</v>
      </c>
      <c r="T152" s="32"/>
      <c r="U152" s="33"/>
      <c r="V152" s="34"/>
    </row>
    <row r="153" spans="1:26" s="35" customFormat="1" ht="12.75" x14ac:dyDescent="0.2">
      <c r="B153" s="36" t="s">
        <v>736</v>
      </c>
      <c r="D153" s="37" t="s">
        <v>737</v>
      </c>
      <c r="H153" s="38" t="s">
        <v>738</v>
      </c>
      <c r="I153" s="39"/>
      <c r="J153" s="38"/>
      <c r="L153" s="37" t="s">
        <v>287</v>
      </c>
      <c r="S153" s="37" t="s">
        <v>288</v>
      </c>
      <c r="T153" s="37"/>
      <c r="U153" s="33"/>
      <c r="V153" s="34"/>
    </row>
    <row r="154" spans="1:26" s="43" customFormat="1" ht="15.75" x14ac:dyDescent="0.3">
      <c r="A154" s="40"/>
      <c r="B154" s="41"/>
      <c r="C154" s="40"/>
      <c r="D154" s="40"/>
      <c r="E154" s="42"/>
      <c r="G154" s="44"/>
      <c r="H154" s="42"/>
      <c r="I154" s="45"/>
      <c r="J154" s="46"/>
      <c r="L154" s="46"/>
      <c r="N154" s="40"/>
      <c r="O154" s="40"/>
      <c r="P154" s="40"/>
      <c r="Q154" s="40"/>
      <c r="R154" s="40"/>
      <c r="S154" s="40"/>
      <c r="T154" s="42"/>
      <c r="U154" s="33"/>
      <c r="V154" s="34"/>
    </row>
    <row r="155" spans="1:26" s="43" customFormat="1" ht="15.75" x14ac:dyDescent="0.3">
      <c r="A155" s="40"/>
      <c r="B155" s="41"/>
      <c r="C155" s="40"/>
      <c r="D155" s="40"/>
      <c r="E155" s="42"/>
      <c r="G155" s="44"/>
      <c r="H155" s="42"/>
      <c r="I155" s="45"/>
      <c r="J155" s="46"/>
      <c r="L155" s="46"/>
      <c r="N155" s="40"/>
      <c r="O155" s="40"/>
      <c r="P155" s="40"/>
      <c r="Q155" s="40"/>
      <c r="R155" s="40"/>
      <c r="S155" s="40"/>
      <c r="T155" s="42"/>
      <c r="U155" s="33"/>
      <c r="V155" s="34"/>
    </row>
    <row r="156" spans="1:26" s="43" customFormat="1" ht="15.75" x14ac:dyDescent="0.3">
      <c r="A156" s="40"/>
      <c r="B156" s="41"/>
      <c r="C156" s="40"/>
      <c r="D156" s="40"/>
      <c r="E156" s="42"/>
      <c r="G156" s="44"/>
      <c r="H156" s="42"/>
      <c r="I156" s="45"/>
      <c r="J156" s="46"/>
      <c r="L156" s="46"/>
      <c r="N156" s="40"/>
      <c r="O156" s="40"/>
      <c r="P156" s="40"/>
      <c r="Q156" s="40"/>
      <c r="R156" s="40"/>
      <c r="S156" s="40"/>
      <c r="T156" s="42"/>
      <c r="U156" s="33"/>
      <c r="V156" s="34"/>
    </row>
    <row r="157" spans="1:26" s="43" customFormat="1" ht="15.75" x14ac:dyDescent="0.3">
      <c r="A157" s="40"/>
      <c r="B157" s="41"/>
      <c r="C157" s="40"/>
      <c r="D157" s="40"/>
      <c r="E157" s="42"/>
      <c r="G157" s="44"/>
      <c r="H157" s="42"/>
      <c r="I157" s="45"/>
      <c r="J157" s="46"/>
      <c r="L157" s="46"/>
      <c r="N157" s="40"/>
      <c r="O157" s="40"/>
      <c r="P157" s="40"/>
      <c r="Q157" s="40"/>
      <c r="R157" s="40"/>
      <c r="S157" s="40"/>
      <c r="T157" s="42"/>
      <c r="U157" s="33"/>
      <c r="V157" s="34"/>
    </row>
    <row r="158" spans="1:26" s="35" customFormat="1" ht="12.75" x14ac:dyDescent="0.2">
      <c r="A158" s="47"/>
      <c r="B158" s="48" t="s">
        <v>739</v>
      </c>
      <c r="C158" s="47"/>
      <c r="E158" s="37"/>
      <c r="G158" s="37"/>
      <c r="H158" s="37"/>
      <c r="I158" s="39"/>
      <c r="J158" s="38"/>
      <c r="L158" s="37" t="s">
        <v>289</v>
      </c>
      <c r="T158" s="37"/>
      <c r="U158" s="33"/>
      <c r="V158" s="34"/>
    </row>
  </sheetData>
  <autoFilter ref="A8:Z150"/>
  <mergeCells count="25">
    <mergeCell ref="A1:D1"/>
    <mergeCell ref="E1:T1"/>
    <mergeCell ref="A2:D2"/>
    <mergeCell ref="E2:T2"/>
    <mergeCell ref="A5:A7"/>
    <mergeCell ref="B5:B7"/>
    <mergeCell ref="C5:C7"/>
    <mergeCell ref="D5:D7"/>
    <mergeCell ref="E5:E7"/>
    <mergeCell ref="F5:F7"/>
    <mergeCell ref="T5:T7"/>
    <mergeCell ref="G5:G7"/>
    <mergeCell ref="H5:H7"/>
    <mergeCell ref="I5:K5"/>
    <mergeCell ref="L5:L7"/>
    <mergeCell ref="M5:M7"/>
    <mergeCell ref="N5:N7"/>
    <mergeCell ref="I6:I7"/>
    <mergeCell ref="J6:J7"/>
    <mergeCell ref="K6:K7"/>
    <mergeCell ref="O5:O7"/>
    <mergeCell ref="P5:P7"/>
    <mergeCell ref="Q5:Q7"/>
    <mergeCell ref="R5:R7"/>
    <mergeCell ref="S5:S7"/>
  </mergeCells>
  <conditionalFormatting sqref="W151:W158">
    <cfRule type="containsText" dxfId="65" priority="53" operator="containsText" text="h">
      <formula>NOT(ISERROR(SEARCH("h",W151)))</formula>
    </cfRule>
  </conditionalFormatting>
  <conditionalFormatting sqref="Q10:Q45">
    <cfRule type="containsText" dxfId="64" priority="52" operator="containsText" text="N">
      <formula>NOT(ISERROR(SEARCH("N",Q10)))</formula>
    </cfRule>
  </conditionalFormatting>
  <conditionalFormatting sqref="N151:Q158 N1:Q45">
    <cfRule type="cellIs" dxfId="63" priority="50" operator="equal">
      <formula>"Nợ"</formula>
    </cfRule>
    <cfRule type="cellIs" dxfId="62" priority="51" operator="equal">
      <formula>"Hỏng"</formula>
    </cfRule>
  </conditionalFormatting>
  <conditionalFormatting sqref="N10:Q45 L10:L45 L47:L120 L122:L150">
    <cfRule type="cellIs" dxfId="61" priority="48" operator="lessThan">
      <formula>5.5</formula>
    </cfRule>
  </conditionalFormatting>
  <conditionalFormatting sqref="N10:Q45 H10:I45 L10:L45 L47:L120 L122:L150">
    <cfRule type="cellIs" dxfId="60" priority="49" stopIfTrue="1" operator="lessThan">
      <formula>5.5</formula>
    </cfRule>
  </conditionalFormatting>
  <conditionalFormatting sqref="N10:Q45">
    <cfRule type="cellIs" dxfId="59" priority="47" operator="equal">
      <formula>"Ko Đạt"</formula>
    </cfRule>
  </conditionalFormatting>
  <conditionalFormatting sqref="T10:T45">
    <cfRule type="cellIs" dxfId="58" priority="44" operator="greaterThan">
      <formula>"HOÃN CN"</formula>
    </cfRule>
    <cfRule type="cellIs" dxfId="57" priority="45" operator="greaterThan">
      <formula>"Hoãn CN"</formula>
    </cfRule>
  </conditionalFormatting>
  <conditionalFormatting sqref="T10:T45">
    <cfRule type="cellIs" dxfId="56" priority="43" operator="notEqual">
      <formula>"CNTN"</formula>
    </cfRule>
  </conditionalFormatting>
  <conditionalFormatting sqref="N10:Q45">
    <cfRule type="containsText" dxfId="55" priority="42" operator="containsText" text="Nợ">
      <formula>NOT(ISERROR(SEARCH("Nợ",N10)))</formula>
    </cfRule>
  </conditionalFormatting>
  <conditionalFormatting sqref="U10:V10 U11:U45 V11:V150">
    <cfRule type="cellIs" dxfId="54" priority="41" operator="greaterThan">
      <formula>0</formula>
    </cfRule>
  </conditionalFormatting>
  <conditionalFormatting sqref="S152:S153">
    <cfRule type="cellIs" dxfId="53" priority="38" operator="equal">
      <formula>"Nợ"</formula>
    </cfRule>
    <cfRule type="cellIs" dxfId="52" priority="39" operator="equal">
      <formula>"Hỏng"</formula>
    </cfRule>
  </conditionalFormatting>
  <conditionalFormatting sqref="U46:U120 U122:U150">
    <cfRule type="cellIs" dxfId="51" priority="37" operator="greaterThan">
      <formula>0</formula>
    </cfRule>
  </conditionalFormatting>
  <conditionalFormatting sqref="Q46">
    <cfRule type="containsText" dxfId="50" priority="36" operator="containsText" text="N">
      <formula>NOT(ISERROR(SEARCH("N",Q46)))</formula>
    </cfRule>
  </conditionalFormatting>
  <conditionalFormatting sqref="N46:Q46">
    <cfRule type="cellIs" dxfId="49" priority="34" operator="equal">
      <formula>"Nợ"</formula>
    </cfRule>
    <cfRule type="cellIs" dxfId="48" priority="35" operator="equal">
      <formula>"Hỏng"</formula>
    </cfRule>
  </conditionalFormatting>
  <conditionalFormatting sqref="O46:Q46">
    <cfRule type="containsText" dxfId="47" priority="33" operator="containsText" text="Nợ">
      <formula>NOT(ISERROR(SEARCH("Nợ",O46)))</formula>
    </cfRule>
  </conditionalFormatting>
  <conditionalFormatting sqref="U121">
    <cfRule type="cellIs" dxfId="46" priority="32" operator="greaterThan">
      <formula>0</formula>
    </cfRule>
  </conditionalFormatting>
  <conditionalFormatting sqref="Q121">
    <cfRule type="containsText" dxfId="45" priority="31" operator="containsText" text="N">
      <formula>NOT(ISERROR(SEARCH("N",Q121)))</formula>
    </cfRule>
  </conditionalFormatting>
  <conditionalFormatting sqref="N121:Q121">
    <cfRule type="cellIs" dxfId="44" priority="29" operator="equal">
      <formula>"Nợ"</formula>
    </cfRule>
    <cfRule type="cellIs" dxfId="43" priority="30" operator="equal">
      <formula>"Hỏng"</formula>
    </cfRule>
  </conditionalFormatting>
  <conditionalFormatting sqref="O121:Q121">
    <cfRule type="containsText" dxfId="42" priority="28" operator="containsText" text="Nợ">
      <formula>NOT(ISERROR(SEARCH("Nợ",O121)))</formula>
    </cfRule>
  </conditionalFormatting>
  <conditionalFormatting sqref="K10:K45">
    <cfRule type="cellIs" dxfId="41" priority="27" stopIfTrue="1" operator="lessThan">
      <formula>5.5</formula>
    </cfRule>
  </conditionalFormatting>
  <conditionalFormatting sqref="Q47:Q120">
    <cfRule type="containsText" dxfId="40" priority="26" operator="containsText" text="N">
      <formula>NOT(ISERROR(SEARCH("N",Q47)))</formula>
    </cfRule>
  </conditionalFormatting>
  <conditionalFormatting sqref="N47:Q120">
    <cfRule type="cellIs" dxfId="39" priority="24" operator="equal">
      <formula>"Nợ"</formula>
    </cfRule>
    <cfRule type="cellIs" dxfId="38" priority="25" operator="equal">
      <formula>"Hỏng"</formula>
    </cfRule>
  </conditionalFormatting>
  <conditionalFormatting sqref="N47:Q120">
    <cfRule type="cellIs" dxfId="37" priority="22" operator="lessThan">
      <formula>5.5</formula>
    </cfRule>
  </conditionalFormatting>
  <conditionalFormatting sqref="N47:Q120 H47:H120">
    <cfRule type="cellIs" dxfId="36" priority="23" stopIfTrue="1" operator="lessThan">
      <formula>5.5</formula>
    </cfRule>
  </conditionalFormatting>
  <conditionalFormatting sqref="N47:Q120">
    <cfRule type="cellIs" dxfId="35" priority="21" operator="equal">
      <formula>"Ko Đạt"</formula>
    </cfRule>
  </conditionalFormatting>
  <conditionalFormatting sqref="T47:T120">
    <cfRule type="cellIs" dxfId="34" priority="18" operator="greaterThan">
      <formula>"HOÃN CN"</formula>
    </cfRule>
    <cfRule type="cellIs" dxfId="33" priority="19" operator="greaterThan">
      <formula>"Hoãn CN"</formula>
    </cfRule>
  </conditionalFormatting>
  <conditionalFormatting sqref="T47:T120">
    <cfRule type="cellIs" dxfId="32" priority="17" operator="notEqual">
      <formula>"CNTN"</formula>
    </cfRule>
  </conditionalFormatting>
  <conditionalFormatting sqref="N47:Q120">
    <cfRule type="containsText" dxfId="31" priority="16" operator="containsText" text="Nợ">
      <formula>NOT(ISERROR(SEARCH("Nợ",N47)))</formula>
    </cfRule>
  </conditionalFormatting>
  <conditionalFormatting sqref="K47:K120">
    <cfRule type="cellIs" dxfId="30" priority="15" stopIfTrue="1" operator="lessThan">
      <formula>5.5</formula>
    </cfRule>
  </conditionalFormatting>
  <conditionalFormatting sqref="J47:J120">
    <cfRule type="cellIs" dxfId="29" priority="14" stopIfTrue="1" operator="lessThan">
      <formula>5.5</formula>
    </cfRule>
  </conditionalFormatting>
  <conditionalFormatting sqref="Q122:Q150">
    <cfRule type="containsText" dxfId="28" priority="13" operator="containsText" text="N">
      <formula>NOT(ISERROR(SEARCH("N",Q122)))</formula>
    </cfRule>
  </conditionalFormatting>
  <conditionalFormatting sqref="N122:Q150">
    <cfRule type="cellIs" dxfId="27" priority="11" operator="equal">
      <formula>"Nợ"</formula>
    </cfRule>
    <cfRule type="cellIs" dxfId="26" priority="12" operator="equal">
      <formula>"Hỏng"</formula>
    </cfRule>
  </conditionalFormatting>
  <conditionalFormatting sqref="N122:Q150">
    <cfRule type="cellIs" dxfId="25" priority="9" operator="lessThan">
      <formula>5.5</formula>
    </cfRule>
  </conditionalFormatting>
  <conditionalFormatting sqref="N122:Q150 H122:H150">
    <cfRule type="cellIs" dxfId="24" priority="10" stopIfTrue="1" operator="lessThan">
      <formula>5.5</formula>
    </cfRule>
  </conditionalFormatting>
  <conditionalFormatting sqref="N122:Q150">
    <cfRule type="cellIs" dxfId="23" priority="8" operator="equal">
      <formula>"Ko Đạt"</formula>
    </cfRule>
  </conditionalFormatting>
  <conditionalFormatting sqref="T122:T150">
    <cfRule type="cellIs" dxfId="22" priority="5" operator="greaterThan">
      <formula>"HOÃN CN"</formula>
    </cfRule>
    <cfRule type="cellIs" dxfId="21" priority="6" operator="greaterThan">
      <formula>"Hoãn CN"</formula>
    </cfRule>
  </conditionalFormatting>
  <conditionalFormatting sqref="T122:T150">
    <cfRule type="cellIs" dxfId="20" priority="4" operator="notEqual">
      <formula>"CNTN"</formula>
    </cfRule>
  </conditionalFormatting>
  <conditionalFormatting sqref="N122:Q150">
    <cfRule type="containsText" dxfId="19" priority="3" operator="containsText" text="Nợ">
      <formula>NOT(ISERROR(SEARCH("Nợ",N122)))</formula>
    </cfRule>
  </conditionalFormatting>
  <conditionalFormatting sqref="K122:K150">
    <cfRule type="cellIs" dxfId="18" priority="2" stopIfTrue="1" operator="lessThan">
      <formula>5.5</formula>
    </cfRule>
  </conditionalFormatting>
  <conditionalFormatting sqref="J122:J150">
    <cfRule type="cellIs" dxfId="17" priority="1" stopIfTrue="1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C1" workbookViewId="0">
      <pane ySplit="8" topLeftCell="A9" activePane="bottomLeft" state="frozen"/>
      <selection pane="bottomLeft" activeCell="G18" sqref="G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9" customWidth="1"/>
    <col min="6" max="6" width="9" style="1" customWidth="1"/>
    <col min="7" max="7" width="4.85546875" style="19" customWidth="1"/>
    <col min="8" max="9" width="6.140625" style="1" customWidth="1"/>
    <col min="10" max="11" width="6" style="1" customWidth="1"/>
    <col min="12" max="17" width="5.140625" style="1" customWidth="1"/>
    <col min="18" max="18" width="9.7109375" style="1" customWidth="1"/>
    <col min="19" max="19" width="11.7109375" style="1" customWidth="1"/>
    <col min="20" max="20" width="9.140625" style="19"/>
    <col min="21" max="21" width="13.28515625" style="1" customWidth="1"/>
    <col min="22" max="22" width="7.85546875" style="2" customWidth="1"/>
    <col min="23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2" width="9.140625" style="1" customWidth="1"/>
    <col min="16383" max="16384" width="9.140625" style="1"/>
  </cols>
  <sheetData>
    <row r="1" spans="1:28" x14ac:dyDescent="0.25">
      <c r="A1" s="171" t="s">
        <v>719</v>
      </c>
      <c r="B1" s="171"/>
      <c r="C1" s="171"/>
      <c r="D1" s="171"/>
      <c r="E1" s="171" t="s">
        <v>1201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8" x14ac:dyDescent="0.25">
      <c r="A2" s="171" t="s">
        <v>237</v>
      </c>
      <c r="B2" s="171"/>
      <c r="C2" s="171"/>
      <c r="D2" s="171"/>
      <c r="E2" s="171" t="s">
        <v>1202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8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8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V4" s="10"/>
    </row>
    <row r="5" spans="1:28" x14ac:dyDescent="0.25">
      <c r="A5" s="172" t="s">
        <v>238</v>
      </c>
      <c r="B5" s="175" t="s">
        <v>721</v>
      </c>
      <c r="C5" s="178" t="s">
        <v>722</v>
      </c>
      <c r="D5" s="181" t="s">
        <v>239</v>
      </c>
      <c r="E5" s="172" t="s">
        <v>723</v>
      </c>
      <c r="F5" s="172" t="s">
        <v>724</v>
      </c>
      <c r="G5" s="185" t="s">
        <v>725</v>
      </c>
      <c r="H5" s="188" t="s">
        <v>726</v>
      </c>
      <c r="I5" s="191" t="s">
        <v>769</v>
      </c>
      <c r="J5" s="191"/>
      <c r="K5" s="191"/>
      <c r="L5" s="192" t="s">
        <v>727</v>
      </c>
      <c r="M5" s="195" t="s">
        <v>728</v>
      </c>
      <c r="N5" s="195" t="s">
        <v>729</v>
      </c>
      <c r="O5" s="195" t="s">
        <v>730</v>
      </c>
      <c r="P5" s="195" t="s">
        <v>234</v>
      </c>
      <c r="Q5" s="195" t="s">
        <v>235</v>
      </c>
      <c r="R5" s="192" t="s">
        <v>236</v>
      </c>
      <c r="S5" s="199" t="s">
        <v>731</v>
      </c>
      <c r="T5" s="184" t="s">
        <v>732</v>
      </c>
    </row>
    <row r="6" spans="1:28" ht="16.5" customHeight="1" x14ac:dyDescent="0.25">
      <c r="A6" s="173"/>
      <c r="B6" s="176"/>
      <c r="C6" s="179"/>
      <c r="D6" s="182"/>
      <c r="E6" s="173"/>
      <c r="F6" s="173"/>
      <c r="G6" s="186"/>
      <c r="H6" s="189"/>
      <c r="I6" s="192" t="s">
        <v>240</v>
      </c>
      <c r="J6" s="197" t="s">
        <v>718</v>
      </c>
      <c r="K6" s="197" t="s">
        <v>756</v>
      </c>
      <c r="L6" s="193"/>
      <c r="M6" s="195" t="s">
        <v>733</v>
      </c>
      <c r="N6" s="195" t="s">
        <v>729</v>
      </c>
      <c r="O6" s="195" t="s">
        <v>730</v>
      </c>
      <c r="P6" s="195" t="s">
        <v>234</v>
      </c>
      <c r="Q6" s="195" t="s">
        <v>235</v>
      </c>
      <c r="R6" s="193"/>
      <c r="S6" s="200"/>
      <c r="T6" s="184" t="s">
        <v>734</v>
      </c>
    </row>
    <row r="7" spans="1:28" ht="45" x14ac:dyDescent="0.25">
      <c r="A7" s="174"/>
      <c r="B7" s="177"/>
      <c r="C7" s="180"/>
      <c r="D7" s="183"/>
      <c r="E7" s="174"/>
      <c r="F7" s="174"/>
      <c r="G7" s="187"/>
      <c r="H7" s="190"/>
      <c r="I7" s="190"/>
      <c r="J7" s="198"/>
      <c r="K7" s="198"/>
      <c r="L7" s="194"/>
      <c r="M7" s="195"/>
      <c r="N7" s="195"/>
      <c r="O7" s="195"/>
      <c r="P7" s="195"/>
      <c r="Q7" s="195"/>
      <c r="R7" s="194"/>
      <c r="S7" s="201"/>
      <c r="T7" s="184"/>
      <c r="V7" s="12" t="s">
        <v>735</v>
      </c>
    </row>
    <row r="8" spans="1:28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4"/>
      <c r="M8" s="15"/>
      <c r="N8" s="16"/>
      <c r="O8" s="14"/>
      <c r="P8" s="15"/>
      <c r="Q8" s="16"/>
      <c r="R8" s="16"/>
      <c r="S8" s="14"/>
      <c r="T8" s="13"/>
    </row>
    <row r="9" spans="1:28" ht="17.25" thickBot="1" x14ac:dyDescent="0.3">
      <c r="A9" s="166" t="s">
        <v>1203</v>
      </c>
    </row>
    <row r="10" spans="1:28" s="20" customFormat="1" ht="20.25" customHeight="1" x14ac:dyDescent="0.25">
      <c r="A10" s="80">
        <v>1</v>
      </c>
      <c r="B10" s="167">
        <v>24207100046</v>
      </c>
      <c r="C10" s="82" t="s">
        <v>127</v>
      </c>
      <c r="D10" s="83" t="s">
        <v>228</v>
      </c>
      <c r="E10" s="84">
        <v>35534</v>
      </c>
      <c r="F10" s="85" t="s">
        <v>244</v>
      </c>
      <c r="G10" s="86" t="s">
        <v>1</v>
      </c>
      <c r="H10" s="168">
        <v>8.64</v>
      </c>
      <c r="I10" s="88">
        <v>8.1999999999999993</v>
      </c>
      <c r="J10" s="89"/>
      <c r="K10" s="88">
        <v>8.4</v>
      </c>
      <c r="L10" s="87">
        <v>8.6300000000000008</v>
      </c>
      <c r="M10" s="87">
        <v>3.73</v>
      </c>
      <c r="N10" s="90" t="s">
        <v>37</v>
      </c>
      <c r="O10" s="90">
        <v>0</v>
      </c>
      <c r="P10" s="90" t="s">
        <v>37</v>
      </c>
      <c r="Q10" s="90" t="s">
        <v>37</v>
      </c>
      <c r="R10" s="90" t="s">
        <v>760</v>
      </c>
      <c r="S10" s="91"/>
      <c r="T10" s="92" t="s">
        <v>764</v>
      </c>
      <c r="V10" s="21">
        <v>3</v>
      </c>
      <c r="X10" s="23">
        <v>3.81</v>
      </c>
      <c r="Y10" s="23">
        <v>8.0000000000000071E-2</v>
      </c>
      <c r="AA10" s="20" t="e">
        <f>VLOOKUP(TEXT(B10,0),[1]Sheet1!$B$2:$K$212,10,0)</f>
        <v>#N/A</v>
      </c>
      <c r="AB10" s="20" t="e">
        <f>VLOOKUP(TEXT(B10,0),[1]Sheet1!$B$2:$K$212,9,0)</f>
        <v>#N/A</v>
      </c>
    </row>
    <row r="11" spans="1:28" s="20" customFormat="1" ht="20.25" customHeight="1" thickBot="1" x14ac:dyDescent="0.3">
      <c r="A11" s="102">
        <v>2</v>
      </c>
      <c r="B11" s="169">
        <v>24207104754</v>
      </c>
      <c r="C11" s="104" t="s">
        <v>873</v>
      </c>
      <c r="D11" s="105" t="s">
        <v>59</v>
      </c>
      <c r="E11" s="106">
        <v>36501</v>
      </c>
      <c r="F11" s="107" t="s">
        <v>242</v>
      </c>
      <c r="G11" s="108" t="s">
        <v>1</v>
      </c>
      <c r="H11" s="170">
        <v>6.85</v>
      </c>
      <c r="I11" s="110">
        <v>8.5</v>
      </c>
      <c r="J11" s="111"/>
      <c r="K11" s="110">
        <v>8.6999999999999993</v>
      </c>
      <c r="L11" s="109">
        <v>6.91</v>
      </c>
      <c r="M11" s="109">
        <v>2.86</v>
      </c>
      <c r="N11" s="112">
        <v>0</v>
      </c>
      <c r="O11" s="112" t="s">
        <v>37</v>
      </c>
      <c r="P11" s="112" t="s">
        <v>37</v>
      </c>
      <c r="Q11" s="112" t="s">
        <v>37</v>
      </c>
      <c r="R11" s="112" t="s">
        <v>759</v>
      </c>
      <c r="S11" s="113"/>
      <c r="T11" s="114" t="s">
        <v>764</v>
      </c>
      <c r="V11" s="21">
        <v>3</v>
      </c>
      <c r="X11" s="23">
        <v>2.92</v>
      </c>
      <c r="Y11" s="23">
        <v>6.0000000000000053E-2</v>
      </c>
      <c r="AA11" s="20" t="e">
        <f>VLOOKUP(TEXT(B11,0),[1]Sheet1!$B$2:$K$212,10,0)</f>
        <v>#N/A</v>
      </c>
      <c r="AB11" s="20" t="e">
        <f>VLOOKUP(TEXT(B11,0),[1]Sheet1!$B$2:$K$212,9,0)</f>
        <v>#N/A</v>
      </c>
    </row>
    <row r="13" spans="1:28" s="24" customFormat="1" ht="12.75" x14ac:dyDescent="0.2">
      <c r="B13" s="25"/>
      <c r="E13" s="26"/>
      <c r="F13" s="27"/>
      <c r="G13" s="26"/>
      <c r="H13" s="28"/>
      <c r="I13" s="29"/>
      <c r="J13" s="29"/>
      <c r="K13" s="29"/>
      <c r="L13" s="30"/>
      <c r="M13" s="30"/>
      <c r="P13" s="31"/>
      <c r="Q13" s="31"/>
      <c r="S13" s="32" t="s">
        <v>766</v>
      </c>
      <c r="T13" s="32"/>
      <c r="U13" s="33"/>
      <c r="V13" s="34"/>
    </row>
    <row r="14" spans="1:28" s="35" customFormat="1" ht="12.75" x14ac:dyDescent="0.2">
      <c r="B14" s="36" t="s">
        <v>736</v>
      </c>
      <c r="D14" s="37" t="s">
        <v>737</v>
      </c>
      <c r="H14" s="38" t="s">
        <v>1204</v>
      </c>
      <c r="I14" s="39"/>
      <c r="J14" s="38"/>
      <c r="L14" s="37" t="s">
        <v>287</v>
      </c>
      <c r="S14" s="37" t="s">
        <v>288</v>
      </c>
      <c r="T14" s="37"/>
      <c r="U14" s="33"/>
      <c r="V14" s="34"/>
    </row>
    <row r="15" spans="1:28" s="43" customFormat="1" ht="15.75" x14ac:dyDescent="0.3">
      <c r="A15" s="40"/>
      <c r="B15" s="41"/>
      <c r="C15" s="40"/>
      <c r="D15" s="40"/>
      <c r="E15" s="42"/>
      <c r="G15" s="44"/>
      <c r="H15" s="42"/>
      <c r="I15" s="45"/>
      <c r="J15" s="46"/>
      <c r="L15" s="46"/>
      <c r="N15" s="40"/>
      <c r="O15" s="40"/>
      <c r="P15" s="40"/>
      <c r="Q15" s="40"/>
      <c r="R15" s="40"/>
      <c r="S15" s="40"/>
      <c r="T15" s="42"/>
      <c r="U15" s="33"/>
      <c r="V15" s="34"/>
    </row>
    <row r="16" spans="1:28" s="43" customFormat="1" ht="15.75" x14ac:dyDescent="0.3">
      <c r="A16" s="40"/>
      <c r="B16" s="41"/>
      <c r="C16" s="40"/>
      <c r="D16" s="40"/>
      <c r="E16" s="42"/>
      <c r="G16" s="44"/>
      <c r="H16" s="42"/>
      <c r="I16" s="45"/>
      <c r="J16" s="46"/>
      <c r="L16" s="46"/>
      <c r="N16" s="40"/>
      <c r="O16" s="40"/>
      <c r="P16" s="40"/>
      <c r="Q16" s="40"/>
      <c r="R16" s="40"/>
      <c r="S16" s="40"/>
      <c r="T16" s="42"/>
      <c r="U16" s="33"/>
      <c r="V16" s="34"/>
    </row>
    <row r="17" spans="1:22" s="43" customFormat="1" ht="15.75" x14ac:dyDescent="0.3">
      <c r="A17" s="40"/>
      <c r="B17" s="41"/>
      <c r="C17" s="40"/>
      <c r="D17" s="40"/>
      <c r="E17" s="42"/>
      <c r="G17" s="44"/>
      <c r="H17" s="42"/>
      <c r="I17" s="45"/>
      <c r="J17" s="46"/>
      <c r="L17" s="46"/>
      <c r="N17" s="40"/>
      <c r="O17" s="40"/>
      <c r="P17" s="40"/>
      <c r="Q17" s="40"/>
      <c r="R17" s="40"/>
      <c r="S17" s="40"/>
      <c r="T17" s="42"/>
      <c r="U17" s="33"/>
      <c r="V17" s="34"/>
    </row>
    <row r="18" spans="1:22" s="43" customFormat="1" ht="15.75" x14ac:dyDescent="0.3">
      <c r="A18" s="40"/>
      <c r="B18" s="41"/>
      <c r="C18" s="40"/>
      <c r="D18" s="40"/>
      <c r="E18" s="42" t="s">
        <v>1205</v>
      </c>
      <c r="G18" s="44"/>
      <c r="H18" s="42"/>
      <c r="I18" s="45"/>
      <c r="J18" s="46"/>
      <c r="L18" s="46"/>
      <c r="N18" s="40"/>
      <c r="O18" s="40"/>
      <c r="P18" s="40"/>
      <c r="Q18" s="40"/>
      <c r="R18" s="40"/>
      <c r="S18" s="40"/>
      <c r="T18" s="42"/>
      <c r="U18" s="33"/>
      <c r="V18" s="34"/>
    </row>
    <row r="19" spans="1:22" s="35" customFormat="1" ht="12.75" x14ac:dyDescent="0.2">
      <c r="A19" s="47"/>
      <c r="B19" s="48" t="s">
        <v>739</v>
      </c>
      <c r="C19" s="47"/>
      <c r="E19" s="37"/>
      <c r="G19" s="37"/>
      <c r="H19" s="37"/>
      <c r="I19" s="39"/>
      <c r="J19" s="38"/>
      <c r="L19" s="37" t="s">
        <v>289</v>
      </c>
      <c r="T19" s="37"/>
      <c r="U19" s="33"/>
      <c r="V19" s="34"/>
    </row>
  </sheetData>
  <mergeCells count="25">
    <mergeCell ref="A1:D1"/>
    <mergeCell ref="E1:T1"/>
    <mergeCell ref="A2:D2"/>
    <mergeCell ref="E2:T2"/>
    <mergeCell ref="A5:A7"/>
    <mergeCell ref="B5:B7"/>
    <mergeCell ref="C5:C7"/>
    <mergeCell ref="D5:D7"/>
    <mergeCell ref="E5:E7"/>
    <mergeCell ref="F5:F7"/>
    <mergeCell ref="T5:T7"/>
    <mergeCell ref="G5:G7"/>
    <mergeCell ref="H5:H7"/>
    <mergeCell ref="I5:K5"/>
    <mergeCell ref="L5:L7"/>
    <mergeCell ref="M5:M7"/>
    <mergeCell ref="N5:N7"/>
    <mergeCell ref="I6:I7"/>
    <mergeCell ref="J6:J7"/>
    <mergeCell ref="K6:K7"/>
    <mergeCell ref="O5:O7"/>
    <mergeCell ref="P5:P7"/>
    <mergeCell ref="Q5:Q7"/>
    <mergeCell ref="R5:R7"/>
    <mergeCell ref="S5:S7"/>
  </mergeCells>
  <conditionalFormatting sqref="W13:W19">
    <cfRule type="containsText" dxfId="16" priority="19" operator="containsText" text="h">
      <formula>NOT(ISERROR(SEARCH("h",W13)))</formula>
    </cfRule>
  </conditionalFormatting>
  <conditionalFormatting sqref="N1:Q8 N10:Q11">
    <cfRule type="cellIs" dxfId="15" priority="17" operator="equal">
      <formula>"Nợ"</formula>
    </cfRule>
    <cfRule type="cellIs" dxfId="14" priority="18" operator="equal">
      <formula>"Hỏng"</formula>
    </cfRule>
  </conditionalFormatting>
  <conditionalFormatting sqref="N10:Q11 L10:L11">
    <cfRule type="cellIs" dxfId="13" priority="16" operator="lessThan">
      <formula>4</formula>
    </cfRule>
  </conditionalFormatting>
  <conditionalFormatting sqref="N10:Q11 L10:L11">
    <cfRule type="cellIs" dxfId="12" priority="15" stopIfTrue="1" operator="lessThan">
      <formula>5</formula>
    </cfRule>
  </conditionalFormatting>
  <conditionalFormatting sqref="N10:Q11 L10:L11">
    <cfRule type="cellIs" dxfId="11" priority="14" stopIfTrue="1" operator="lessThan">
      <formula>5</formula>
    </cfRule>
  </conditionalFormatting>
  <conditionalFormatting sqref="N10:Q11 I10:I11 L10:L11">
    <cfRule type="cellIs" dxfId="10" priority="13" operator="lessThan">
      <formula>5.5</formula>
    </cfRule>
  </conditionalFormatting>
  <conditionalFormatting sqref="N10:Q11">
    <cfRule type="cellIs" dxfId="9" priority="12" operator="equal">
      <formula>"Ko Đạt"</formula>
    </cfRule>
  </conditionalFormatting>
  <conditionalFormatting sqref="N10:Q11">
    <cfRule type="containsText" dxfId="8" priority="10" operator="containsText" text="Nợ">
      <formula>NOT(ISERROR(SEARCH("Nợ",N10)))</formula>
    </cfRule>
  </conditionalFormatting>
  <conditionalFormatting sqref="U10:V11">
    <cfRule type="cellIs" dxfId="7" priority="9" operator="greaterThan">
      <formula>0</formula>
    </cfRule>
  </conditionalFormatting>
  <conditionalFormatting sqref="Q10:Q11">
    <cfRule type="containsText" dxfId="6" priority="8" operator="containsText" text="N">
      <formula>NOT(ISERROR(SEARCH("N",Q10)))</formula>
    </cfRule>
  </conditionalFormatting>
  <conditionalFormatting sqref="T10:T11">
    <cfRule type="cellIs" dxfId="5" priority="6" operator="greaterThan">
      <formula>"HOÃN CN"</formula>
    </cfRule>
    <cfRule type="cellIs" dxfId="4" priority="7" operator="greaterThan">
      <formula>"Hoãn CN"</formula>
    </cfRule>
  </conditionalFormatting>
  <conditionalFormatting sqref="T10:T11">
    <cfRule type="cellIs" dxfId="3" priority="5" operator="notEqual">
      <formula>"CNTN"</formula>
    </cfRule>
  </conditionalFormatting>
  <conditionalFormatting sqref="S13:S14 N13:Q19">
    <cfRule type="cellIs" dxfId="2" priority="2" operator="equal">
      <formula>"Nợ"</formula>
    </cfRule>
    <cfRule type="cellIs" dxfId="1" priority="3" operator="equal">
      <formula>"Hỏng"</formula>
    </cfRule>
  </conditionalFormatting>
  <conditionalFormatting sqref="K10:K11">
    <cfRule type="cellIs" dxfId="0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K24DLK</vt:lpstr>
      <vt:lpstr>K24DLL</vt:lpstr>
      <vt:lpstr>K24PSU-DLK</vt:lpstr>
      <vt:lpstr>K24PSU-DLL</vt:lpstr>
      <vt:lpstr>K24PSU-DLH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2022-03-28T07:22:29Z</dcterms:created>
  <dcterms:modified xsi:type="dcterms:W3CDTF">2022-06-28T08:01:42Z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