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D:\GIÁO VỤ\1. TỐT NGHIỆP\tốt nghiệp 06.2024\"/>
    </mc:Choice>
  </mc:AlternateContent>
  <xr:revisionPtr revIDLastSave="0" documentId="13_ncr:1_{16948940-D5C8-4067-B9B1-1FE9F6054FD1}"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9" i="1" l="1"/>
  <c r="L49" i="1"/>
  <c r="K49" i="1"/>
  <c r="J49" i="1"/>
  <c r="I49" i="1"/>
  <c r="H49" i="1"/>
  <c r="G49" i="1"/>
  <c r="F49" i="1"/>
  <c r="E49" i="1"/>
  <c r="N48" i="1"/>
  <c r="L48" i="1"/>
  <c r="K48" i="1"/>
  <c r="J48" i="1"/>
  <c r="I48" i="1"/>
  <c r="H48" i="1"/>
  <c r="G48" i="1"/>
  <c r="E48" i="1"/>
  <c r="N13" i="1"/>
  <c r="L13" i="1"/>
  <c r="K13" i="1"/>
  <c r="J13" i="1"/>
  <c r="I13" i="1"/>
  <c r="H13" i="1"/>
  <c r="G13" i="1"/>
  <c r="F13" i="1"/>
  <c r="E13" i="1"/>
</calcChain>
</file>

<file path=xl/sharedStrings.xml><?xml version="1.0" encoding="utf-8"?>
<sst xmlns="http://schemas.openxmlformats.org/spreadsheetml/2006/main" count="228" uniqueCount="99">
  <si>
    <t>STT</t>
  </si>
  <si>
    <t>Mã Sinh Viên</t>
  </si>
  <si>
    <t>Họ Tên</t>
  </si>
  <si>
    <t>chuyên ngành</t>
  </si>
  <si>
    <t>ĐƠN VỊ THỰC TẬP</t>
  </si>
  <si>
    <t>XÉT DUYỆT ĐƠN VỊ THỰC TẬP</t>
  </si>
  <si>
    <t>NGÀY DUYỆT ĐƠN VỊ THỰC TẬP</t>
  </si>
  <si>
    <t>NGÀY KHOA NHẬN PHIẾU TIẾP NHẬN SV THỰC TẬP</t>
  </si>
  <si>
    <t>BỘ PHẬN THỰC TẬP</t>
  </si>
  <si>
    <t>TỈ LỆ MÔN CHƯA HOÀN THÀNH</t>
  </si>
  <si>
    <t>ĐIỂM TOÀN KHÓA</t>
  </si>
  <si>
    <t>TẠM XÉT</t>
  </si>
  <si>
    <t>GIẢNG VIÊN HƯỚNG DẪN</t>
  </si>
  <si>
    <t>Tên đề tài</t>
  </si>
  <si>
    <t>Lý do hủy hồ sơ đăng ký thực tập tốt nghiệp</t>
  </si>
  <si>
    <t>Phan Minh Huy</t>
  </si>
  <si>
    <t>Quản trị Du lịch &amp; Khách sạn</t>
  </si>
  <si>
    <t>Satya Danang Hotel</t>
  </si>
  <si>
    <t>DUYỆT</t>
  </si>
  <si>
    <t>Kinh doanh</t>
  </si>
  <si>
    <t>CHUYÊN ĐỀ</t>
  </si>
  <si>
    <t>Nguyễn Thị Minh Thư</t>
  </si>
  <si>
    <t>không đăng ký tên đề tài đúng tiến độ</t>
  </si>
  <si>
    <t>Lê Hồng Anh</t>
  </si>
  <si>
    <t>Khách sạn Mandila Beach Đà Nẵng</t>
  </si>
  <si>
    <t>KHÔNG DUYỆT</t>
  </si>
  <si>
    <t>16/1/2024</t>
  </si>
  <si>
    <t>16/1</t>
  </si>
  <si>
    <t>Nhà hàng</t>
  </si>
  <si>
    <t>không nộp phiếu tiếp nhận SV thực tập đúng quy định</t>
  </si>
  <si>
    <t xml:space="preserve">Hồ Văn Minh Quân </t>
  </si>
  <si>
    <t>Four Seasons Resort The Nam Hai Hoi An</t>
  </si>
  <si>
    <t>23/1/2024</t>
  </si>
  <si>
    <t>22/1</t>
  </si>
  <si>
    <t>Tiền sảnh</t>
  </si>
  <si>
    <t>Huỳnh Lý Thùy Linh</t>
  </si>
  <si>
    <t>Trần Xuân Thái</t>
  </si>
  <si>
    <t>Khách sạn Mường Thanh Grand Quảng Nam Hotel</t>
  </si>
  <si>
    <t>19/1/2024</t>
  </si>
  <si>
    <t>Đinh Nguyễn Ngọc Huy</t>
  </si>
  <si>
    <t>Quản trị Du lịch &amp; Khách sạn chuẩn PSU</t>
  </si>
  <si>
    <t>Da Nang Mikazuki Japanese Resorts &amp; Spa</t>
  </si>
  <si>
    <t>Nguyễn Thị Thuỳ Dương</t>
  </si>
  <si>
    <t>Sun World Ba Na Hills</t>
  </si>
  <si>
    <t>27/12/2023</t>
  </si>
  <si>
    <t>27/12</t>
  </si>
  <si>
    <t>Bộ phận giải trí</t>
  </si>
  <si>
    <t>Đặng Thị Thùy Trang</t>
  </si>
  <si>
    <t>Phan Minh Hạ My</t>
  </si>
  <si>
    <t>Cicilia Hotel &amp; Spa</t>
  </si>
  <si>
    <t>18/12/2023</t>
  </si>
  <si>
    <t>23/12</t>
  </si>
  <si>
    <t>Phạm Phú Trọng</t>
  </si>
  <si>
    <t>Quản Trị Khách Sạn &amp; Nhà Hàng</t>
  </si>
  <si>
    <t>Nguyễn Hữu Hân</t>
  </si>
  <si>
    <t xml:space="preserve">Phạm Thị Thuỳ Linh </t>
  </si>
  <si>
    <t>Lê Ngọc Nhật</t>
  </si>
  <si>
    <t>Nguyễn Thị Thanh Uyên</t>
  </si>
  <si>
    <t>Nguyễn Hoàng Phương Chi</t>
  </si>
  <si>
    <t>Quản trị Du lịch &amp; Nhà hàng chuẩn PSU</t>
  </si>
  <si>
    <t xml:space="preserve">Võ Duy Phú </t>
  </si>
  <si>
    <t>Nguyễn Thị Ngọc Quỳnh</t>
  </si>
  <si>
    <t xml:space="preserve">Nguyễn Tiến Khoa </t>
  </si>
  <si>
    <t>Bùi Thị Ánh Mai</t>
  </si>
  <si>
    <t xml:space="preserve">Tôn Nữ Thái Tiên </t>
  </si>
  <si>
    <t>Vương Thị Hương</t>
  </si>
  <si>
    <t>Nguyễn Thanh</t>
  </si>
  <si>
    <t>Trần Thành Thanh Hùng</t>
  </si>
  <si>
    <t>Nguyễn Thị Hoàng Ny</t>
  </si>
  <si>
    <t>Hồ Thị Thuý</t>
  </si>
  <si>
    <t>Huỳnh Ngọc Ánh</t>
  </si>
  <si>
    <t xml:space="preserve">Đặng Lê Tường Vy </t>
  </si>
  <si>
    <t>Trần Quang Khoa</t>
  </si>
  <si>
    <t>Lê Thị Thanh Vy</t>
  </si>
  <si>
    <t>Hồ Thị Thanh Giang</t>
  </si>
  <si>
    <t>Hồ Thanh Tú</t>
  </si>
  <si>
    <t>Nguyễn Tấn Long</t>
  </si>
  <si>
    <t>Trương Thị Thuận</t>
  </si>
  <si>
    <t>Hoi An Beach Resort</t>
  </si>
  <si>
    <t>25/12/2023</t>
  </si>
  <si>
    <t>Trần Đặng Hàn Uyên</t>
  </si>
  <si>
    <t>Trần Đinh Phương Trinh</t>
  </si>
  <si>
    <t>Nguyễn Thị Xuân Hạnh</t>
  </si>
  <si>
    <t>Võ Văn Bảo</t>
  </si>
  <si>
    <t xml:space="preserve">Ngô Thanh Nhật </t>
  </si>
  <si>
    <t>Nguyễn Lê Minh Thư</t>
  </si>
  <si>
    <t>Huỳnh Việt Thái</t>
  </si>
  <si>
    <t>Nguyễn Hữu Mạnh</t>
  </si>
  <si>
    <t>KHÔNG ĐỦ ĐIỀU KIỆN THỰC TẬP</t>
  </si>
  <si>
    <t>Trần Văn Anh Tú</t>
  </si>
  <si>
    <t>Trần Hồ Đức Tú</t>
  </si>
  <si>
    <t>Lê Hoàng Thuỳ Dung</t>
  </si>
  <si>
    <t>Phạm Thị Thuý Huyền</t>
  </si>
  <si>
    <t>Đoàn Ngọc Thống</t>
  </si>
  <si>
    <t>DANH SÁCH SINH VIÊN BỊ HỦY HỒ SƠ ĐĂNG KÝ THỰC TẬP TỐT NGHIỆP ĐỢT 06/2024</t>
  </si>
  <si>
    <t>Sinh viên chú ý các thông báo về đợt thực tập tốt nghiệp đợt 12/2024 để thực hiện. Dự kiến tháng 8-9/2024 bắt đầu triển khai</t>
  </si>
  <si>
    <t>KHOA KHÁCH SẠN NHÀ HÀNG QUỐC TẾ</t>
  </si>
  <si>
    <t>KHÓA LUẬN</t>
  </si>
  <si>
    <t>Mã đơn xin tham dự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</si>
</sst>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Times New Roman"/>
      <family val="1"/>
    </font>
    <font>
      <sz val="1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2" fillId="0" borderId="0" xfId="0" applyFont="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vertical="center" wrapText="1"/>
    </xf>
    <xf numFmtId="10" fontId="2" fillId="0" borderId="1" xfId="0" applyNumberFormat="1" applyFont="1" applyBorder="1" applyAlignment="1">
      <alignment vertical="center" wrapText="1"/>
    </xf>
    <xf numFmtId="0" fontId="2" fillId="0" borderId="0" xfId="0" applyFont="1"/>
    <xf numFmtId="0" fontId="2" fillId="0" borderId="0" xfId="0" applyFont="1" applyAlignment="1">
      <alignment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GI&#193;O%20V&#7908;\1.%20T&#7888;T%20NGHI&#7878;P\t&#7889;t%20nghi&#7879;p%2006.2024\DANH%20S&#193;CH%20T&#7892;NG%20K26%20-%20UPDATE.xlsx" TargetMode="External"/><Relationship Id="rId1" Type="http://schemas.openxmlformats.org/officeDocument/2006/relationships/externalLinkPath" Target="DANH%20S&#193;CH%20T&#7892;NG%20K26%20-%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nh sách"/>
      <sheetName val="HỦy hồ sơ đăng ký"/>
      <sheetName val="tên đề tài CĐ"/>
      <sheetName val="Sheet2"/>
      <sheetName val="đơn vị thực tập"/>
      <sheetName val="THÔNG TIN GVHD"/>
      <sheetName val="tạm xét"/>
      <sheetName val="danh sách xét"/>
      <sheetName val="TỔNG XÉT KHÓA LUẬN"/>
    </sheetNames>
    <sheetDataSet>
      <sheetData sheetId="0"/>
      <sheetData sheetId="1"/>
      <sheetData sheetId="2">
        <row r="7">
          <cell r="D7">
            <v>26203330447</v>
          </cell>
          <cell r="E7" t="str">
            <v>Lê Thị Cẩm Linh</v>
          </cell>
          <cell r="F7">
            <v>37294</v>
          </cell>
          <cell r="G7" t="str">
            <v>K26DLK14</v>
          </cell>
          <cell r="H7" t="str">
            <v>Quản trị Du lịch &amp; Khách sạn</v>
          </cell>
          <cell r="I7" t="str">
            <v>K26</v>
          </cell>
          <cell r="J7">
            <v>886402325</v>
          </cell>
          <cell r="K7" t="str">
            <v>Chuyên đề</v>
          </cell>
          <cell r="L7" t="str">
            <v>New Orient Hotel</v>
          </cell>
          <cell r="M7" t="str">
            <v>Buồng phòng</v>
          </cell>
          <cell r="N7" t="str">
            <v>Báo cáo kết quả thực tập và thực trạng quy trình vệ sinh buồng khách tại bộ phận Buồng phòng của New Orient Hotel Danang</v>
          </cell>
          <cell r="O7" t="str">
            <v>Hồ Minh Phúc</v>
          </cell>
          <cell r="P7" t="str">
            <v>cam kết</v>
          </cell>
          <cell r="R7" t="str">
            <v>ĐÚNG</v>
          </cell>
          <cell r="T7" t="str">
            <v>DUYỆT</v>
          </cell>
          <cell r="V7" t="str">
            <v>CHUYÊN ĐỀ</v>
          </cell>
          <cell r="W7" t="str">
            <v>Hồ Minh Phúc</v>
          </cell>
        </row>
        <row r="8">
          <cell r="D8">
            <v>26207133810</v>
          </cell>
          <cell r="E8" t="str">
            <v>Đặng Thị Trà My</v>
          </cell>
          <cell r="F8" t="str">
            <v>22/12/2002</v>
          </cell>
          <cell r="G8" t="str">
            <v>K26DLK4</v>
          </cell>
          <cell r="H8" t="str">
            <v>Quản trị Du lịch &amp; Khách sạn</v>
          </cell>
          <cell r="I8" t="str">
            <v>K26</v>
          </cell>
          <cell r="J8">
            <v>899883112</v>
          </cell>
          <cell r="K8" t="str">
            <v>Chuyên đề</v>
          </cell>
          <cell r="L8" t="str">
            <v>Danang Marriott Resort &amp; Spa</v>
          </cell>
          <cell r="M8" t="str">
            <v>Buồng phòng</v>
          </cell>
          <cell r="N8" t="str">
            <v>Báo cáo kết quả thực tập và thực trạng quy trình vệ sinh buồng khách tại bộ phận Buồng phòng của Danang Marriott Resort &amp; Spa</v>
          </cell>
          <cell r="O8" t="str">
            <v>Hồ Minh Phúc</v>
          </cell>
          <cell r="P8" t="str">
            <v>cam kết</v>
          </cell>
          <cell r="R8" t="str">
            <v>ĐÚNG</v>
          </cell>
          <cell r="T8" t="str">
            <v>DUYỆT</v>
          </cell>
          <cell r="V8" t="str">
            <v>CHUYÊN ĐỀ</v>
          </cell>
          <cell r="W8" t="str">
            <v>Hồ Minh Phúc</v>
          </cell>
        </row>
        <row r="9">
          <cell r="D9">
            <v>26207132535</v>
          </cell>
          <cell r="E9" t="str">
            <v>Nguyễn Thị Cần</v>
          </cell>
          <cell r="F9">
            <v>37266</v>
          </cell>
          <cell r="G9" t="str">
            <v>K26DLK 4</v>
          </cell>
          <cell r="H9" t="str">
            <v>Quản trị Du lịch &amp; Khách sạn</v>
          </cell>
          <cell r="I9" t="str">
            <v>K26</v>
          </cell>
          <cell r="J9">
            <v>707286374</v>
          </cell>
          <cell r="K9" t="str">
            <v>Chuyên đề</v>
          </cell>
          <cell r="L9" t="str">
            <v>BlueSun Hotel Danang</v>
          </cell>
          <cell r="M9" t="str">
            <v>Buồng phòng</v>
          </cell>
          <cell r="N9" t="str">
            <v>Báo cáo kết quả thực tập và thực trạng quy trình vệ sinh buồng khách tại bộ phận Buồng phòng của BlueSun Hotel Danang</v>
          </cell>
          <cell r="O9" t="str">
            <v>Hồ Minh Phúc</v>
          </cell>
          <cell r="P9" t="str">
            <v>cam kết</v>
          </cell>
          <cell r="R9" t="str">
            <v>ĐÚNG</v>
          </cell>
          <cell r="T9" t="str">
            <v>DUYỆT</v>
          </cell>
          <cell r="V9" t="str">
            <v>CHUYÊN ĐỀ</v>
          </cell>
          <cell r="W9" t="str">
            <v>Hồ Minh Phúc</v>
          </cell>
        </row>
        <row r="10">
          <cell r="D10">
            <v>2321711737</v>
          </cell>
          <cell r="E10" t="str">
            <v>Nguyễn Huỳnh Đức Phát</v>
          </cell>
          <cell r="F10">
            <v>36161</v>
          </cell>
          <cell r="G10" t="str">
            <v>K25DLK 12</v>
          </cell>
          <cell r="H10" t="str">
            <v>Quản trị Du lịch &amp; Khách sạn</v>
          </cell>
          <cell r="I10" t="str">
            <v>K25</v>
          </cell>
          <cell r="J10">
            <v>935534320</v>
          </cell>
          <cell r="K10" t="str">
            <v>Chuyên đề</v>
          </cell>
          <cell r="L10" t="str">
            <v>Satya Danang Hotel</v>
          </cell>
          <cell r="M10" t="str">
            <v>Tiền sảnh</v>
          </cell>
          <cell r="N10" t="str">
            <v>Báo cáo kết quả thực tập và thực trạng về các yếu tố ảnh hưởng đến chất lượng phục vụ bộ phận tiền sảnh tại Satya Danang Hotel</v>
          </cell>
          <cell r="O10" t="str">
            <v>Huỳnh Lý Thuỳ Linh</v>
          </cell>
          <cell r="P10" t="str">
            <v>cam kết</v>
          </cell>
          <cell r="R10" t="str">
            <v>ĐÚNG</v>
          </cell>
          <cell r="T10" t="str">
            <v>DUYỆT</v>
          </cell>
          <cell r="V10" t="str">
            <v>CHUYÊN ĐỀ</v>
          </cell>
          <cell r="W10" t="str">
            <v>Huỳnh Lý Thùy Linh</v>
          </cell>
        </row>
        <row r="11">
          <cell r="D11">
            <v>26207131015</v>
          </cell>
          <cell r="E11" t="str">
            <v>Phan Hà Trang</v>
          </cell>
          <cell r="F11" t="str">
            <v>15/02/2002</v>
          </cell>
          <cell r="G11" t="str">
            <v>K26DLk6</v>
          </cell>
          <cell r="H11" t="str">
            <v>Quản trị Du lịch &amp; Khách sạn</v>
          </cell>
          <cell r="I11" t="str">
            <v>K26</v>
          </cell>
          <cell r="J11">
            <v>386991458</v>
          </cell>
          <cell r="K11" t="str">
            <v>Chuyên đề</v>
          </cell>
          <cell r="L11" t="str">
            <v>Paris Deli Danang Beach Hotel</v>
          </cell>
          <cell r="M11" t="str">
            <v>Tiền sảnh</v>
          </cell>
          <cell r="N11" t="str">
            <v>Báo cáo kết quả thực tập và thực trạng quy trình thanh toán và tiễn khách bộ phận tiền sảnh tại Paris Deli Danang Beach Hotel</v>
          </cell>
          <cell r="O11" t="str">
            <v>Huỳnh Lý Thuỳ Linh</v>
          </cell>
          <cell r="P11" t="str">
            <v>cam kết</v>
          </cell>
          <cell r="R11" t="str">
            <v>ĐÚNG</v>
          </cell>
          <cell r="T11" t="str">
            <v>DUYỆT</v>
          </cell>
          <cell r="V11" t="str">
            <v>CHUYÊN ĐỀ</v>
          </cell>
          <cell r="W11" t="str">
            <v>Huỳnh Lý Thùy Linh</v>
          </cell>
        </row>
        <row r="12">
          <cell r="D12">
            <v>26201200579</v>
          </cell>
          <cell r="E12" t="str">
            <v>Lê Thị Hồng Yến</v>
          </cell>
          <cell r="F12" t="str">
            <v>23/09/2002</v>
          </cell>
          <cell r="G12" t="str">
            <v>K26 DLK2</v>
          </cell>
          <cell r="H12" t="str">
            <v>Quản trị Du lịch &amp; Khách sạn</v>
          </cell>
          <cell r="I12" t="str">
            <v>K26</v>
          </cell>
          <cell r="J12">
            <v>879982830</v>
          </cell>
          <cell r="K12" t="str">
            <v>Chuyên đề</v>
          </cell>
          <cell r="L12" t="str">
            <v>Satya Danang Hotel</v>
          </cell>
          <cell r="M12" t="str">
            <v>Tiền sảnh</v>
          </cell>
          <cell r="N12" t="str">
            <v>Báo cáo kết quả thực tập và thực trạng quy trình đăng ký khách sạn bộ phận tiền sảnh tại Satya Danang Hotel</v>
          </cell>
          <cell r="O12" t="str">
            <v>Huỳnh Lý Thuỳ Linh</v>
          </cell>
          <cell r="P12" t="str">
            <v>cam kết</v>
          </cell>
          <cell r="R12" t="str">
            <v>ĐÚNG</v>
          </cell>
          <cell r="T12" t="str">
            <v>DUYỆT</v>
          </cell>
          <cell r="V12" t="str">
            <v>CHUYÊN ĐỀ</v>
          </cell>
          <cell r="W12" t="str">
            <v>Huỳnh Lý Thùy Linh</v>
          </cell>
        </row>
        <row r="13">
          <cell r="D13">
            <v>26207124727</v>
          </cell>
          <cell r="E13" t="str">
            <v>Nguyễn Lâm Uyên Như</v>
          </cell>
          <cell r="F13" t="str">
            <v>31/08/2002</v>
          </cell>
          <cell r="G13" t="str">
            <v>K26DLK 14</v>
          </cell>
          <cell r="H13" t="str">
            <v>Quản trị Du lịch &amp; Khách sạn</v>
          </cell>
          <cell r="I13" t="str">
            <v>K26</v>
          </cell>
          <cell r="J13">
            <v>935374530</v>
          </cell>
          <cell r="K13" t="str">
            <v>Chuyên đề</v>
          </cell>
          <cell r="L13" t="str">
            <v>Mandila Beach Hotel</v>
          </cell>
          <cell r="M13" t="str">
            <v>Tiền sảnh</v>
          </cell>
          <cell r="N13" t="str">
            <v>Báo cáo kết quả thực tập và thực trạng quy trình đăng ký khách sạn tại bộ phận tiền sảnh khách sạn Mandila Beach Đà Nẵng</v>
          </cell>
          <cell r="O13" t="str">
            <v>Huỳnh Lý Thuỳ Linh</v>
          </cell>
          <cell r="P13" t="str">
            <v>cam kết</v>
          </cell>
          <cell r="R13" t="str">
            <v>ĐÚNG</v>
          </cell>
          <cell r="T13" t="str">
            <v>DUYỆT</v>
          </cell>
          <cell r="V13" t="str">
            <v>CHUYÊN ĐỀ</v>
          </cell>
          <cell r="W13" t="str">
            <v>Huỳnh Lý Thùy Linh</v>
          </cell>
        </row>
        <row r="14">
          <cell r="D14">
            <v>26207126800</v>
          </cell>
          <cell r="E14" t="str">
            <v>Trần Thị Hoài Ân</v>
          </cell>
          <cell r="F14" t="str">
            <v>20/09/2002</v>
          </cell>
          <cell r="G14" t="str">
            <v>K26 PSUDLK2</v>
          </cell>
          <cell r="H14" t="str">
            <v>Quản trị Du lịch &amp; Khách sạn chuẩn PSU</v>
          </cell>
          <cell r="I14" t="str">
            <v>K26</v>
          </cell>
          <cell r="J14">
            <v>779434751</v>
          </cell>
          <cell r="K14" t="str">
            <v>Chuyên đề</v>
          </cell>
          <cell r="L14" t="str">
            <v>Four Points by Sheraton Danang</v>
          </cell>
          <cell r="M14" t="str">
            <v>Khác</v>
          </cell>
          <cell r="N14" t="str">
            <v>Báo cáo kết quả thực tập và thực trạng quy trình phục vụ khách tại bộ phận lễ tân Spa Four Points by Sheraton Danang</v>
          </cell>
          <cell r="O14" t="str">
            <v>Huỳnh Lý Thuỳ Linh</v>
          </cell>
          <cell r="P14" t="str">
            <v>cam kết</v>
          </cell>
          <cell r="R14" t="str">
            <v>ĐÚNG</v>
          </cell>
          <cell r="T14" t="str">
            <v>DUYỆT</v>
          </cell>
          <cell r="V14" t="str">
            <v>CHUYÊN ĐỀ</v>
          </cell>
          <cell r="W14" t="str">
            <v>Huỳnh Lý Thùy Linh</v>
          </cell>
        </row>
        <row r="15">
          <cell r="D15">
            <v>26207127920</v>
          </cell>
          <cell r="E15" t="str">
            <v>Lê Ngô Vân Anh</v>
          </cell>
          <cell r="F15">
            <v>37540</v>
          </cell>
          <cell r="G15" t="str">
            <v>K26DLK 4</v>
          </cell>
          <cell r="H15" t="str">
            <v>Quản trị Du lịch &amp; Khách sạn</v>
          </cell>
          <cell r="I15" t="str">
            <v>K26</v>
          </cell>
          <cell r="J15">
            <v>764754027</v>
          </cell>
          <cell r="K15" t="str">
            <v>Chuyên đề</v>
          </cell>
          <cell r="L15" t="str">
            <v>Crowne Plaza Danang</v>
          </cell>
          <cell r="M15" t="str">
            <v>Tiền sảnh</v>
          </cell>
          <cell r="N15" t="str">
            <v>Báo cáo kết quả thực tập và thực trạng về các yếu tố ảnh hưởng đến chất lượng phục vụ bộ phận tiền sảnh tại Crowne Plaza Danan</v>
          </cell>
          <cell r="O15" t="str">
            <v>Huỳnh Lý Thuỳ Linh</v>
          </cell>
          <cell r="P15" t="str">
            <v>cam kết</v>
          </cell>
          <cell r="R15" t="str">
            <v>ĐÚNG</v>
          </cell>
          <cell r="T15" t="str">
            <v>DUYỆT</v>
          </cell>
          <cell r="V15" t="str">
            <v>KHÔNG ĐỦ ĐIỀU KIỆN THỰC TẬP</v>
          </cell>
          <cell r="W15" t="str">
            <v>Huỳnh Lý Thùy Linh</v>
          </cell>
        </row>
        <row r="16">
          <cell r="D16">
            <v>25202610271</v>
          </cell>
          <cell r="E16" t="str">
            <v>Nguyễn Thị Kiều Oanh</v>
          </cell>
          <cell r="F16" t="str">
            <v>20/04/2001</v>
          </cell>
          <cell r="G16" t="str">
            <v>K25DLK13</v>
          </cell>
          <cell r="H16" t="str">
            <v>Quản trị Du lịch &amp; Khách sạn</v>
          </cell>
          <cell r="I16" t="str">
            <v>K25</v>
          </cell>
          <cell r="J16">
            <v>796707031</v>
          </cell>
          <cell r="K16" t="str">
            <v>Chuyên đề</v>
          </cell>
          <cell r="L16" t="str">
            <v>Sanouva Danang Hotel</v>
          </cell>
          <cell r="M16" t="str">
            <v>Tiền sảnh</v>
          </cell>
          <cell r="N16" t="str">
            <v>Báo cáo thực tập và thực trạng về các yếu tổ ảnh hưởng đến chất lượng phục vụ bộ phận tiền sảnh tại Sanouva Hotel</v>
          </cell>
          <cell r="O16" t="str">
            <v>Huỳnh Lý Thuỳ Linh</v>
          </cell>
          <cell r="P16" t="str">
            <v>cam kết</v>
          </cell>
          <cell r="R16" t="str">
            <v>ĐÚNG</v>
          </cell>
          <cell r="T16" t="str">
            <v>DUYỆT</v>
          </cell>
          <cell r="V16" t="str">
            <v>CHUYÊN ĐỀ</v>
          </cell>
          <cell r="W16" t="str">
            <v>Huỳnh Lý Thùy Linh</v>
          </cell>
        </row>
        <row r="17">
          <cell r="D17">
            <v>26207124563</v>
          </cell>
          <cell r="E17" t="str">
            <v>Hồ Thị Tường Vi</v>
          </cell>
          <cell r="F17" t="str">
            <v>21/7/2002</v>
          </cell>
          <cell r="G17" t="str">
            <v>K26DLK9</v>
          </cell>
          <cell r="H17" t="str">
            <v>Quản trị Du lịch &amp; Khách sạn</v>
          </cell>
          <cell r="I17" t="str">
            <v>K26</v>
          </cell>
          <cell r="J17">
            <v>814937234</v>
          </cell>
          <cell r="K17" t="str">
            <v>Chuyên đề</v>
          </cell>
          <cell r="L17" t="str">
            <v>Premier Village Danang Resort</v>
          </cell>
          <cell r="M17" t="str">
            <v>Tiền sảnh</v>
          </cell>
          <cell r="N17" t="str">
            <v>Báo cáo kết quả thực tập và thực trạng quy trình đăng ký khách sạn bộ phận tiền sảnh tại Premier Village Danang Resort</v>
          </cell>
          <cell r="O17" t="str">
            <v>Huỳnh Lý Thuỳ Linh</v>
          </cell>
          <cell r="P17" t="str">
            <v>cam kết</v>
          </cell>
          <cell r="R17" t="str">
            <v>ĐÚNG</v>
          </cell>
          <cell r="T17" t="str">
            <v>DUYỆT</v>
          </cell>
          <cell r="V17" t="str">
            <v>CHUYÊN ĐỀ</v>
          </cell>
          <cell r="W17" t="str">
            <v>Huỳnh Lý Thùy Linh</v>
          </cell>
        </row>
        <row r="18">
          <cell r="D18">
            <v>26207135531</v>
          </cell>
          <cell r="E18" t="str">
            <v>Nguyễn Thị Thanh Thảo</v>
          </cell>
          <cell r="F18">
            <v>37266</v>
          </cell>
          <cell r="G18" t="str">
            <v>K26DLK6</v>
          </cell>
          <cell r="H18" t="str">
            <v>Quản trị Du lịch &amp; Khách sạn</v>
          </cell>
          <cell r="I18" t="str">
            <v>K26</v>
          </cell>
          <cell r="J18">
            <v>935326065</v>
          </cell>
          <cell r="K18" t="str">
            <v>Chuyên đề</v>
          </cell>
          <cell r="L18" t="str">
            <v>Paris Deli Danang Beach Hotel</v>
          </cell>
          <cell r="M18" t="str">
            <v>Tiền sảnh</v>
          </cell>
          <cell r="N18" t="str">
            <v>Báo cáo kết cả thực tập và thực trạng quy trình đăng kí khách sạn bộ phận tiền sảnh tại Paris Deli Danang Beach Hotel</v>
          </cell>
          <cell r="O18" t="str">
            <v>Huỳnh Lý Thuỳ Linh</v>
          </cell>
          <cell r="P18" t="str">
            <v>cam kết</v>
          </cell>
          <cell r="R18" t="str">
            <v>ĐÚNG</v>
          </cell>
          <cell r="T18" t="str">
            <v>DUYỆT</v>
          </cell>
          <cell r="V18" t="str">
            <v>CHUYÊN ĐỀ</v>
          </cell>
          <cell r="W18" t="str">
            <v>Huỳnh Lý Thùy Linh</v>
          </cell>
        </row>
        <row r="19">
          <cell r="D19">
            <v>26207126082</v>
          </cell>
          <cell r="E19" t="str">
            <v>Trần Thị Thanh Tuyết</v>
          </cell>
          <cell r="F19" t="str">
            <v>16-09-2002</v>
          </cell>
          <cell r="G19" t="str">
            <v>K26DLK10</v>
          </cell>
          <cell r="H19" t="str">
            <v>Quản trị Du lịch &amp; Khách sạn</v>
          </cell>
          <cell r="I19" t="str">
            <v>K26</v>
          </cell>
          <cell r="J19">
            <v>865621152</v>
          </cell>
          <cell r="K19" t="str">
            <v>Chuyên đề</v>
          </cell>
          <cell r="L19" t="str">
            <v>Satya Danang Hotel</v>
          </cell>
          <cell r="M19" t="str">
            <v>Tiền sảnh</v>
          </cell>
          <cell r="N19" t="str">
            <v>Báo cáo kết quả thực tập và thực trạng chất lượng đội ngũ lao động bộ phận tiền sảnh tại Satya Danang Hotel</v>
          </cell>
          <cell r="O19" t="str">
            <v>Huỳnh Lý Thuỳ Linh</v>
          </cell>
          <cell r="P19" t="str">
            <v>cam kết</v>
          </cell>
          <cell r="R19" t="str">
            <v>ĐÚNG</v>
          </cell>
          <cell r="T19" t="str">
            <v>DUYỆT</v>
          </cell>
          <cell r="V19" t="str">
            <v>CHUYÊN ĐỀ</v>
          </cell>
          <cell r="W19" t="str">
            <v>Huỳnh Lý Thùy Linh</v>
          </cell>
        </row>
        <row r="20">
          <cell r="D20">
            <v>25217116489</v>
          </cell>
          <cell r="E20" t="str">
            <v>Trần Thanh Hùng</v>
          </cell>
          <cell r="F20" t="str">
            <v>16/08/2001</v>
          </cell>
          <cell r="G20" t="str">
            <v>K26DLK1</v>
          </cell>
          <cell r="H20" t="str">
            <v>Quản trị Du lịch &amp; Khách sạn</v>
          </cell>
          <cell r="I20" t="str">
            <v>K26</v>
          </cell>
          <cell r="J20">
            <v>905867503</v>
          </cell>
          <cell r="K20" t="str">
            <v>Chuyên đề</v>
          </cell>
          <cell r="L20" t="str">
            <v>Mandila Beach Hotel</v>
          </cell>
          <cell r="M20" t="str">
            <v>Nhà hàng</v>
          </cell>
          <cell r="N20" t="str">
            <v>Báo cáo kết quả thực tập và thực trạng quy trình phục vụ Buffet sáng tại nhà hàng Wooden House thuộc Mandila Beach Hotel</v>
          </cell>
          <cell r="O20" t="str">
            <v>Ngô Thị Thanh Nga</v>
          </cell>
          <cell r="P20" t="str">
            <v>cam kết</v>
          </cell>
          <cell r="R20" t="str">
            <v>ĐÚNG</v>
          </cell>
          <cell r="T20" t="str">
            <v>DUYỆT</v>
          </cell>
          <cell r="V20" t="str">
            <v>KHÔNG ĐỦ ĐIỀU KIỆN THỰC TẬP</v>
          </cell>
          <cell r="W20" t="str">
            <v>Ngô Thị Thanh Nga</v>
          </cell>
        </row>
        <row r="21">
          <cell r="D21">
            <v>26217135586</v>
          </cell>
          <cell r="E21" t="str">
            <v>Nguyễn Xuân Giang</v>
          </cell>
          <cell r="F21" t="str">
            <v>20/05/2002</v>
          </cell>
          <cell r="G21" t="str">
            <v>K26DLK 14</v>
          </cell>
          <cell r="H21" t="str">
            <v>Quản trị Du lịch &amp; Khách sạn</v>
          </cell>
          <cell r="I21" t="str">
            <v>K26</v>
          </cell>
          <cell r="J21">
            <v>397309842</v>
          </cell>
          <cell r="K21" t="str">
            <v>Chuyên đề</v>
          </cell>
          <cell r="L21" t="str">
            <v>Brilliant Hotel Danang</v>
          </cell>
          <cell r="M21" t="str">
            <v>Tiền sảnh</v>
          </cell>
          <cell r="N21" t="str">
            <v>Báo cáo kết quả thực tập và thực trạng quy trình đăng ký khách sạn bộ phận lễ tân tại Brilliant Hotel</v>
          </cell>
          <cell r="O21" t="str">
            <v>Huỳnh Lý Thùy Linh</v>
          </cell>
          <cell r="P21" t="str">
            <v>cam kết</v>
          </cell>
          <cell r="R21" t="str">
            <v>ĐÚNG</v>
          </cell>
          <cell r="T21" t="str">
            <v>DUYỆT</v>
          </cell>
          <cell r="V21" t="str">
            <v>CHUYÊN ĐỀ</v>
          </cell>
          <cell r="W21" t="str">
            <v>Huỳnh Lý Thùy Linh</v>
          </cell>
        </row>
        <row r="22">
          <cell r="D22">
            <v>26207120293</v>
          </cell>
          <cell r="E22" t="str">
            <v>Phạm Thị Trâm Anh</v>
          </cell>
          <cell r="F22" t="str">
            <v>21/12/2002</v>
          </cell>
          <cell r="G22" t="str">
            <v>K26DLK13</v>
          </cell>
          <cell r="H22" t="str">
            <v>Quản trị Du lịch &amp; Khách sạn</v>
          </cell>
          <cell r="I22" t="str">
            <v>K26</v>
          </cell>
          <cell r="J22">
            <v>985624280</v>
          </cell>
          <cell r="K22" t="str">
            <v>Chuyên đề</v>
          </cell>
          <cell r="L22" t="str">
            <v>Luxtery Hotel</v>
          </cell>
          <cell r="M22" t="str">
            <v>Buồng phòng</v>
          </cell>
          <cell r="N22" t="str">
            <v>Báo cáo kết quả thực tập và thực trạng quy trình vệ sinh buồng khách tại bộ phận buồng phòng thuộc Luxtery Hotel</v>
          </cell>
          <cell r="O22" t="str">
            <v>Nguyễn Thị Minh Thư</v>
          </cell>
          <cell r="P22" t="str">
            <v>cam kết</v>
          </cell>
          <cell r="R22" t="str">
            <v>ĐÚNG</v>
          </cell>
          <cell r="T22" t="str">
            <v>DUYỆT</v>
          </cell>
          <cell r="V22" t="str">
            <v>CHUYÊN ĐỀ</v>
          </cell>
          <cell r="W22" t="str">
            <v>Nguyễn Thị Minh Thư</v>
          </cell>
        </row>
        <row r="23">
          <cell r="D23">
            <v>26207122483</v>
          </cell>
          <cell r="E23" t="str">
            <v>Phan Thị Cẩm Vân</v>
          </cell>
          <cell r="F23">
            <v>37349</v>
          </cell>
          <cell r="G23" t="str">
            <v>K26DLK 2</v>
          </cell>
          <cell r="H23" t="str">
            <v>Quản trị Du lịch &amp; Khách sạn</v>
          </cell>
          <cell r="I23" t="str">
            <v>K26</v>
          </cell>
          <cell r="J23">
            <v>814648669</v>
          </cell>
          <cell r="K23" t="str">
            <v>Chuyên đề</v>
          </cell>
          <cell r="L23" t="str">
            <v>Wyndham Danang Golden Bay Hotel</v>
          </cell>
          <cell r="M23" t="str">
            <v>Buồng phòng</v>
          </cell>
          <cell r="N23" t="str">
            <v>Báo cáo kết quả thực tập và thực trạng quy trình vệ sinh buồng khách tại bộ phận buồng phòng của Wyndham Danang Golden Bay Hotel</v>
          </cell>
          <cell r="O23" t="str">
            <v>Nguyễn Thị Minh Thư</v>
          </cell>
          <cell r="P23" t="str">
            <v>cam kết</v>
          </cell>
          <cell r="R23" t="str">
            <v>ĐÚNG</v>
          </cell>
          <cell r="T23" t="str">
            <v>DUYỆT</v>
          </cell>
          <cell r="V23" t="str">
            <v>CHUYÊN ĐỀ</v>
          </cell>
          <cell r="W23" t="str">
            <v>Nguyễn Thị Minh Thư</v>
          </cell>
        </row>
        <row r="24">
          <cell r="D24">
            <v>26211324103</v>
          </cell>
          <cell r="E24" t="str">
            <v>Nguyễn Ngọc Nhân</v>
          </cell>
          <cell r="F24" t="str">
            <v>14/03/2002</v>
          </cell>
          <cell r="G24" t="str">
            <v>K26DLK4</v>
          </cell>
          <cell r="H24" t="str">
            <v>Quản trị Du lịch &amp; Khách sạn</v>
          </cell>
          <cell r="I24" t="str">
            <v>K26</v>
          </cell>
          <cell r="J24">
            <v>373430301</v>
          </cell>
          <cell r="K24" t="str">
            <v>Chuyên đề</v>
          </cell>
          <cell r="L24" t="str">
            <v>BlueSun Hotel Danang</v>
          </cell>
          <cell r="M24" t="str">
            <v>Tiền sảnh</v>
          </cell>
          <cell r="N24" t="str">
            <v>Báo cáo kết quả thực tập và thực trạng về các yếu tố ảnh hưởng đến chất lượng phục vụ của bộ phận tiền sảnh tại BlueSun Hotel</v>
          </cell>
          <cell r="O24" t="str">
            <v>Nguyễn Thị Minh Thư</v>
          </cell>
          <cell r="P24" t="str">
            <v>cam kết</v>
          </cell>
          <cell r="R24" t="str">
            <v>ĐÚNG</v>
          </cell>
          <cell r="T24" t="str">
            <v>DUYỆT</v>
          </cell>
          <cell r="V24" t="str">
            <v>CHUYÊN ĐỀ</v>
          </cell>
          <cell r="W24" t="str">
            <v>Nguyễn Thị Minh Thư</v>
          </cell>
        </row>
        <row r="25">
          <cell r="D25">
            <v>26207127807</v>
          </cell>
          <cell r="E25" t="str">
            <v>Nguyễn Phước Khánh Linh</v>
          </cell>
          <cell r="F25">
            <v>37143</v>
          </cell>
          <cell r="G25" t="str">
            <v>K26DLK2</v>
          </cell>
          <cell r="H25" t="str">
            <v>Quản trị Du lịch &amp; Khách sạn</v>
          </cell>
          <cell r="I25" t="str">
            <v>K26</v>
          </cell>
          <cell r="J25">
            <v>773905491</v>
          </cell>
          <cell r="K25" t="str">
            <v>Chuyên đề</v>
          </cell>
          <cell r="L25" t="str">
            <v>Wyndham Danang Golden Bay Hotel</v>
          </cell>
          <cell r="M25" t="str">
            <v>Tiền sảnh</v>
          </cell>
          <cell r="N25" t="str">
            <v>“Báo cáo kết quả thực tập và thực trạng về các yếu tố ảnh hưởng đến chất lượng phục vụ tại bộ phận lễ tân thuộc Wyndham Danang Golden Bay Hotel”</v>
          </cell>
          <cell r="O25" t="str">
            <v>Nguyễn Thị Minh Thư</v>
          </cell>
          <cell r="P25" t="str">
            <v>cam kết</v>
          </cell>
          <cell r="R25" t="str">
            <v>ĐÚNG</v>
          </cell>
          <cell r="T25" t="str">
            <v>DUYỆT</v>
          </cell>
          <cell r="V25" t="str">
            <v>CHUYÊN ĐỀ</v>
          </cell>
          <cell r="W25" t="str">
            <v>Nguyễn Thị Minh Thư</v>
          </cell>
        </row>
        <row r="26">
          <cell r="D26">
            <v>26217131692</v>
          </cell>
          <cell r="E26" t="str">
            <v>Lê Văn Phúc</v>
          </cell>
          <cell r="F26">
            <v>37268</v>
          </cell>
          <cell r="G26" t="str">
            <v>K26DLK 4</v>
          </cell>
          <cell r="H26" t="str">
            <v>Quản trị Du lịch &amp; Khách sạn</v>
          </cell>
          <cell r="I26" t="str">
            <v>K26</v>
          </cell>
          <cell r="J26">
            <v>347700662</v>
          </cell>
          <cell r="K26" t="str">
            <v>Chuyên đề</v>
          </cell>
          <cell r="L26" t="str">
            <v>BlueSun Hotel Danang</v>
          </cell>
          <cell r="M26" t="str">
            <v>Tiền sảnh</v>
          </cell>
          <cell r="N26" t="str">
            <v>Báo cáo kết quả thực tập và thực trạng quy trình đăng ký khách sạn tại bộ phận lễ tân thuộc BlueSun Hotel</v>
          </cell>
          <cell r="O26" t="str">
            <v>Nguyễn Thị Minh Thư</v>
          </cell>
          <cell r="P26" t="str">
            <v>cam kết</v>
          </cell>
          <cell r="R26" t="str">
            <v>ĐÚNG</v>
          </cell>
          <cell r="T26" t="str">
            <v>DUYỆT</v>
          </cell>
          <cell r="V26" t="str">
            <v>CHUYÊN ĐỀ</v>
          </cell>
          <cell r="W26" t="str">
            <v>Nguyễn Thị Minh Thư</v>
          </cell>
        </row>
        <row r="27">
          <cell r="D27">
            <v>26207128175</v>
          </cell>
          <cell r="E27" t="str">
            <v>Nguyễn Thị Ngọc Hiền</v>
          </cell>
          <cell r="F27" t="str">
            <v>20/05/2002</v>
          </cell>
          <cell r="G27" t="str">
            <v>K26 DLK3</v>
          </cell>
          <cell r="H27" t="str">
            <v>Quản trị Du lịch &amp; Khách sạn</v>
          </cell>
          <cell r="I27" t="str">
            <v>K26</v>
          </cell>
          <cell r="J27">
            <v>764018952</v>
          </cell>
          <cell r="K27" t="str">
            <v>Chuyên đề</v>
          </cell>
          <cell r="L27" t="str">
            <v>Vinh Hung Riverside Resort &amp; Spa</v>
          </cell>
          <cell r="M27" t="str">
            <v>Tiền sảnh</v>
          </cell>
          <cell r="N27" t="str">
            <v>Báo cáo kết quả thực tập và thực trạng chất lượng đội ngũ lao động bộ phận tiền sảnh tại Vinh Hung Riverside Resort &amp; Spa</v>
          </cell>
          <cell r="O27" t="str">
            <v>Nguyễn Thị Minh Thư</v>
          </cell>
          <cell r="P27" t="str">
            <v>cam kết</v>
          </cell>
          <cell r="R27" t="str">
            <v>ĐÚNG</v>
          </cell>
          <cell r="T27" t="str">
            <v>DUYỆT</v>
          </cell>
          <cell r="V27" t="str">
            <v>KHÔNG ĐỦ ĐIỀU KIỆN THỰC TẬP</v>
          </cell>
          <cell r="W27" t="str">
            <v>Nguyễn Thị Minh Thư</v>
          </cell>
        </row>
        <row r="28">
          <cell r="D28">
            <v>26217126889</v>
          </cell>
          <cell r="E28" t="str">
            <v>Hoàng Tiến Đạt</v>
          </cell>
          <cell r="F28" t="str">
            <v>19/09/2002</v>
          </cell>
          <cell r="G28" t="str">
            <v>K26DLK1</v>
          </cell>
          <cell r="H28" t="str">
            <v>Quản trị Du lịch &amp; Khách sạn</v>
          </cell>
          <cell r="I28" t="str">
            <v>K26</v>
          </cell>
          <cell r="J28">
            <v>356676030</v>
          </cell>
          <cell r="K28" t="str">
            <v>Chuyên đề</v>
          </cell>
          <cell r="L28" t="str">
            <v>Royal Lotus Hotel Danang</v>
          </cell>
          <cell r="M28" t="str">
            <v>Buồng phòng</v>
          </cell>
          <cell r="N28" t="str">
            <v>Báo cáo kết quả thực tập và thực trạng quy trình vệ sinh buồng khách tại Bộ phận Buồng phòng của Royal Lotus Hotel DaNang</v>
          </cell>
          <cell r="O28" t="str">
            <v>Nguyễn Thị Minh Thư</v>
          </cell>
          <cell r="P28" t="str">
            <v>cam kết</v>
          </cell>
          <cell r="R28" t="str">
            <v>ĐÚNG</v>
          </cell>
          <cell r="T28" t="str">
            <v>DUYỆT</v>
          </cell>
          <cell r="V28" t="str">
            <v>CHUYÊN ĐỀ</v>
          </cell>
          <cell r="W28" t="str">
            <v>Nguyễn Thị Minh Thư</v>
          </cell>
        </row>
        <row r="29">
          <cell r="D29">
            <v>26207132129</v>
          </cell>
          <cell r="E29" t="str">
            <v>Lê Thị Thảo Vi</v>
          </cell>
          <cell r="F29">
            <v>37593</v>
          </cell>
          <cell r="G29" t="str">
            <v>K26DLK12</v>
          </cell>
          <cell r="H29" t="str">
            <v>Quản trị Du lịch &amp; Khách sạn</v>
          </cell>
          <cell r="I29" t="str">
            <v>K26</v>
          </cell>
          <cell r="J29">
            <v>825690246</v>
          </cell>
          <cell r="K29" t="str">
            <v>Chuyên đề</v>
          </cell>
          <cell r="L29" t="str">
            <v>Diamond Sea Hotel Danang</v>
          </cell>
          <cell r="M29" t="str">
            <v>Buồng phòng</v>
          </cell>
          <cell r="N29" t="str">
            <v>Báo cáo kết quả thực tập và thực trạng quy trình phục vụ khách lưu trú tại bộ phận Buồng phòng của Diamond Sea Hotel Danang</v>
          </cell>
          <cell r="O29" t="str">
            <v>Hồ Minh Phúc</v>
          </cell>
          <cell r="P29" t="str">
            <v>cam kết</v>
          </cell>
          <cell r="R29" t="str">
            <v>ĐÚNG</v>
          </cell>
          <cell r="T29" t="str">
            <v>DUYỆT</v>
          </cell>
          <cell r="V29" t="str">
            <v>CHUYÊN ĐỀ</v>
          </cell>
          <cell r="W29" t="str">
            <v>Hồ Minh Phúc</v>
          </cell>
        </row>
        <row r="30">
          <cell r="D30">
            <v>26207122490</v>
          </cell>
          <cell r="E30" t="str">
            <v>Trương Thị Thanh Trúc</v>
          </cell>
          <cell r="F30" t="str">
            <v>14/08/2002</v>
          </cell>
          <cell r="G30" t="str">
            <v>K26DLK1</v>
          </cell>
          <cell r="H30" t="str">
            <v>Quản trị Du lịch &amp; Khách sạn</v>
          </cell>
          <cell r="I30" t="str">
            <v>K26</v>
          </cell>
          <cell r="J30">
            <v>762692806</v>
          </cell>
          <cell r="K30" t="str">
            <v>Chuyên đề</v>
          </cell>
          <cell r="L30" t="str">
            <v>Khách sạn Grand Tourane</v>
          </cell>
          <cell r="M30" t="str">
            <v>Nhà hàng</v>
          </cell>
          <cell r="N30" t="str">
            <v>Báo cáo kết quả thực tập và thực trạng quy trình phục vụ Buffet sáng tại nhà hàng Bella Vista thuộc khách sạn Grand Tourane</v>
          </cell>
          <cell r="O30" t="str">
            <v>Ngô Thị Thanh Nga</v>
          </cell>
          <cell r="P30" t="str">
            <v>cam kết</v>
          </cell>
          <cell r="R30" t="str">
            <v>ĐÚNG</v>
          </cell>
          <cell r="T30" t="str">
            <v>DUYỆT</v>
          </cell>
          <cell r="V30" t="str">
            <v>CHUYÊN ĐỀ</v>
          </cell>
          <cell r="W30" t="str">
            <v>Ngô Thị Thanh Nga</v>
          </cell>
        </row>
        <row r="31">
          <cell r="D31">
            <v>26207120384</v>
          </cell>
          <cell r="E31" t="str">
            <v>Nguyễn Thị Ngọc Duyên</v>
          </cell>
          <cell r="F31" t="str">
            <v>22/07/2002</v>
          </cell>
          <cell r="G31" t="str">
            <v>K26DLK14</v>
          </cell>
          <cell r="H31" t="str">
            <v>Quản trị Du lịch &amp; Khách sạn</v>
          </cell>
          <cell r="I31" t="str">
            <v>K26</v>
          </cell>
          <cell r="J31">
            <v>914451019</v>
          </cell>
          <cell r="K31" t="str">
            <v>Chuyên đề</v>
          </cell>
          <cell r="L31" t="str">
            <v>Eden Ocean View Hotel Da Nang</v>
          </cell>
          <cell r="M31" t="str">
            <v>Nhà hàng</v>
          </cell>
          <cell r="N31" t="str">
            <v>Báo cáo kết quả thực tập và thực trạng quy trình phục vụ Buffet sáng tại nhà hàng Madam Thuỳ thuộc Eden Ocean View Đà Nẵng</v>
          </cell>
          <cell r="O31" t="str">
            <v>Ngô Thị Thanh Nga</v>
          </cell>
          <cell r="P31" t="str">
            <v>cam kết</v>
          </cell>
          <cell r="R31" t="str">
            <v>ĐÚNG</v>
          </cell>
          <cell r="T31" t="str">
            <v>DUYỆT</v>
          </cell>
          <cell r="V31" t="str">
            <v>CHUYÊN ĐỀ</v>
          </cell>
          <cell r="W31" t="str">
            <v>Ngô Thị Thanh Nga</v>
          </cell>
        </row>
        <row r="32">
          <cell r="D32">
            <v>26217135203</v>
          </cell>
          <cell r="E32" t="str">
            <v>Nguyễn Ngọc Hiển</v>
          </cell>
          <cell r="F32" t="str">
            <v>20/12/2002</v>
          </cell>
          <cell r="G32" t="str">
            <v>K26DLK12</v>
          </cell>
          <cell r="H32" t="str">
            <v>Quản trị Du lịch &amp; Khách sạn</v>
          </cell>
          <cell r="I32" t="str">
            <v>K26</v>
          </cell>
          <cell r="J32">
            <v>931967675</v>
          </cell>
          <cell r="K32" t="str">
            <v>Chuyên đề</v>
          </cell>
          <cell r="L32" t="str">
            <v>Mandila Beach Hotel</v>
          </cell>
          <cell r="M32" t="str">
            <v>Tiền sảnh</v>
          </cell>
          <cell r="N32" t="str">
            <v>Báo cáo kết quả thực tập và thực trạng quy trình thanh toán và tiễn khách tại bộ phận tiền sảnh khách sạn Mandila Beach Đà Nẵng</v>
          </cell>
          <cell r="O32" t="str">
            <v>Huỳnh Lý Thuỳ Linh</v>
          </cell>
          <cell r="P32" t="str">
            <v>cam kết</v>
          </cell>
          <cell r="R32" t="str">
            <v>ĐÚNG</v>
          </cell>
          <cell r="T32" t="str">
            <v>DUYỆT</v>
          </cell>
          <cell r="V32" t="str">
            <v>CHUYÊN ĐỀ</v>
          </cell>
          <cell r="W32" t="str">
            <v>Huỳnh Lý Thùy Linh</v>
          </cell>
        </row>
        <row r="33">
          <cell r="D33">
            <v>26207100463</v>
          </cell>
          <cell r="E33" t="str">
            <v>Phan Mai Quỳnh Như</v>
          </cell>
          <cell r="F33" t="str">
            <v>26/06/2002</v>
          </cell>
          <cell r="G33" t="str">
            <v>K26DLK5</v>
          </cell>
          <cell r="H33" t="str">
            <v>Quản trị Du lịch &amp; Khách sạn</v>
          </cell>
          <cell r="I33" t="str">
            <v>K26</v>
          </cell>
          <cell r="J33">
            <v>345976352</v>
          </cell>
          <cell r="K33" t="str">
            <v>Chuyên đề</v>
          </cell>
          <cell r="L33" t="str">
            <v>Vanda Hotel DaNang</v>
          </cell>
          <cell r="M33" t="str">
            <v>Buồng phòng</v>
          </cell>
          <cell r="N33" t="str">
            <v>Báo cáo kết quả thực tập và thực trạng về các yếu tố ảnh hưởng đến chất lượng phục vụ của bộ phận buồng phòng tại VanDa Hotel</v>
          </cell>
          <cell r="O33" t="str">
            <v>Nguyễn Thị Minh Thư</v>
          </cell>
          <cell r="P33" t="str">
            <v>cam kết</v>
          </cell>
          <cell r="R33" t="str">
            <v>ĐÚNG</v>
          </cell>
          <cell r="T33" t="str">
            <v>DUYỆT</v>
          </cell>
          <cell r="V33" t="str">
            <v>CHUYÊN ĐỀ</v>
          </cell>
          <cell r="W33" t="str">
            <v>Nguyễn Thị Minh Thư</v>
          </cell>
        </row>
        <row r="34">
          <cell r="D34">
            <v>25202403557</v>
          </cell>
          <cell r="E34" t="str">
            <v>Trần Thị Thanh Ngân</v>
          </cell>
          <cell r="F34">
            <v>37012</v>
          </cell>
          <cell r="G34" t="str">
            <v>K25PSUDLK8</v>
          </cell>
          <cell r="H34" t="str">
            <v>Quản trị Du lịch &amp; Khách sạn chuẩn PSU</v>
          </cell>
          <cell r="I34" t="str">
            <v>K25</v>
          </cell>
          <cell r="J34">
            <v>784684651</v>
          </cell>
          <cell r="K34" t="str">
            <v>Chuyên đề</v>
          </cell>
          <cell r="L34" t="str">
            <v>Premier Village Danang Resort</v>
          </cell>
          <cell r="M34" t="str">
            <v>Nhà hàng</v>
          </cell>
          <cell r="N34" t="str">
            <v>Báo cáo kết quả thực tập và thực trạng về quy trình phục vụ Buffet sáng tại bộ phận nhà hàng thuộc Premier Village Danang Resort</v>
          </cell>
          <cell r="O34" t="str">
            <v>Đặng Thị Thuỳ Trang</v>
          </cell>
          <cell r="P34" t="str">
            <v>cam kết</v>
          </cell>
          <cell r="R34" t="str">
            <v>ĐÚNG</v>
          </cell>
          <cell r="T34" t="str">
            <v>DUYỆT</v>
          </cell>
          <cell r="V34" t="str">
            <v>CHUYÊN ĐỀ</v>
          </cell>
          <cell r="W34" t="str">
            <v>Đặng Thị Thùy Trang</v>
          </cell>
        </row>
        <row r="35">
          <cell r="D35">
            <v>26207142617</v>
          </cell>
          <cell r="E35" t="str">
            <v>Lê Ngọc Phương Mai</v>
          </cell>
          <cell r="F35">
            <v>37415</v>
          </cell>
          <cell r="G35" t="str">
            <v>K26 PSU DLK1</v>
          </cell>
          <cell r="H35" t="str">
            <v>Quản trị Du lịch &amp; Khách sạn chuẩn PSU</v>
          </cell>
          <cell r="I35" t="str">
            <v>K26</v>
          </cell>
          <cell r="J35">
            <v>702567501</v>
          </cell>
          <cell r="K35" t="str">
            <v>Chuyên đề</v>
          </cell>
          <cell r="L35" t="str">
            <v>Pullman Danang Beach Resort</v>
          </cell>
          <cell r="M35" t="str">
            <v>Khác</v>
          </cell>
          <cell r="N35" t="str">
            <v>Báo cáo kết quả thực tập và thực trạng về các yếu tố ảnh hưởng đến chất lượng phục vụ của bộ phận lễ tân Spa tại Pullman Danang Beach Resort</v>
          </cell>
          <cell r="O35" t="str">
            <v>Huỳnh Lý Thuỳ Linh</v>
          </cell>
          <cell r="P35" t="str">
            <v>cam kết</v>
          </cell>
          <cell r="R35" t="str">
            <v>ĐÚNG</v>
          </cell>
          <cell r="T35" t="str">
            <v>DUYỆT</v>
          </cell>
          <cell r="V35" t="str">
            <v>CHUYÊN ĐỀ</v>
          </cell>
          <cell r="W35" t="str">
            <v>Võ Đức Hiếu</v>
          </cell>
        </row>
        <row r="36">
          <cell r="D36">
            <v>26207133262</v>
          </cell>
          <cell r="E36" t="str">
            <v>Nguyễn Thị Hồng Thắm</v>
          </cell>
          <cell r="F36" t="str">
            <v>17/12/2002</v>
          </cell>
          <cell r="G36" t="str">
            <v>K26 PSUDLK1</v>
          </cell>
          <cell r="H36" t="str">
            <v>Quản trị Du lịch &amp; Khách sạn chuẩn PSU</v>
          </cell>
          <cell r="I36" t="str">
            <v>K26</v>
          </cell>
          <cell r="J36">
            <v>948163238</v>
          </cell>
          <cell r="K36" t="str">
            <v>Chuyên đề</v>
          </cell>
          <cell r="L36" t="str">
            <v>Premier Village Danang Resort</v>
          </cell>
          <cell r="M36" t="str">
            <v>Tiền sảnh</v>
          </cell>
          <cell r="N36" t="str">
            <v>Báo cáo kết quả thực tập và thực trạng về các yếu tố ảnh hưởng đến chất lượng phục vụ bộ phận tiền sảnh tại Premier Village Danang Resort</v>
          </cell>
          <cell r="O36" t="str">
            <v>Huỳnh Lý Thùy Linh</v>
          </cell>
          <cell r="P36" t="str">
            <v>cam kết</v>
          </cell>
          <cell r="R36" t="str">
            <v>ĐÚNG</v>
          </cell>
          <cell r="T36" t="str">
            <v>DUYỆT</v>
          </cell>
          <cell r="V36" t="str">
            <v>CHUYÊN ĐỀ</v>
          </cell>
          <cell r="W36" t="str">
            <v>Huỳnh Lý Thùy Linh</v>
          </cell>
        </row>
        <row r="37">
          <cell r="D37">
            <v>26212130391</v>
          </cell>
          <cell r="E37" t="str">
            <v>Lê Trung Nhật</v>
          </cell>
          <cell r="F37" t="str">
            <v>26/09/2002</v>
          </cell>
          <cell r="G37" t="str">
            <v>K26DLK15</v>
          </cell>
          <cell r="H37" t="str">
            <v>Quản trị Du lịch &amp; Khách sạn</v>
          </cell>
          <cell r="I37" t="str">
            <v>K26</v>
          </cell>
          <cell r="J37">
            <v>905568827</v>
          </cell>
          <cell r="K37" t="str">
            <v>Chuyên đề</v>
          </cell>
          <cell r="L37" t="str">
            <v>Cicilia Hotels &amp; Spa Danang</v>
          </cell>
          <cell r="M37" t="str">
            <v>Nhà hàng</v>
          </cell>
          <cell r="N37" t="str">
            <v>Báo cáo kết quả thực tập và thực trạng quy trình phục vụ Buffet sáng tại nhà hàng thuộc Cicilia Hotels &amp; Spa Danang</v>
          </cell>
          <cell r="O37" t="str">
            <v>Ngô Thị Thanh Nga</v>
          </cell>
          <cell r="P37" t="str">
            <v>cam kết</v>
          </cell>
          <cell r="R37" t="str">
            <v>ĐÚNG</v>
          </cell>
          <cell r="T37" t="str">
            <v>DUYỆT</v>
          </cell>
          <cell r="V37" t="str">
            <v>CHUYÊN ĐỀ</v>
          </cell>
          <cell r="W37" t="str">
            <v>Ngô Thị Thanh Nga</v>
          </cell>
        </row>
        <row r="38">
          <cell r="D38">
            <v>26217134327</v>
          </cell>
          <cell r="E38" t="str">
            <v>Phan Phước Thành Đạt</v>
          </cell>
          <cell r="F38" t="str">
            <v>14/11/2002</v>
          </cell>
          <cell r="G38" t="str">
            <v>K26DLK4</v>
          </cell>
          <cell r="H38" t="str">
            <v>Quản trị Du lịch &amp; Khách sạn</v>
          </cell>
          <cell r="I38" t="str">
            <v>K26</v>
          </cell>
          <cell r="J38">
            <v>967561260</v>
          </cell>
          <cell r="K38" t="str">
            <v>Chuyên đề</v>
          </cell>
          <cell r="L38" t="str">
            <v>Diamond Sea Hotel Danang</v>
          </cell>
          <cell r="M38" t="str">
            <v>Buồng phòng</v>
          </cell>
          <cell r="N38" t="str">
            <v>Báo cáo kết quả thực tập và thực trạng quy trình vệ sinh buồng khách tại bộ phận Buồng phòng của Diamond Sea Hotel Danang</v>
          </cell>
          <cell r="O38" t="str">
            <v>Hồ Minh Phúc</v>
          </cell>
          <cell r="P38" t="str">
            <v>cam kết</v>
          </cell>
          <cell r="R38" t="str">
            <v>ĐÚNG</v>
          </cell>
          <cell r="T38" t="str">
            <v>DUYỆT</v>
          </cell>
          <cell r="V38" t="str">
            <v>KHÔNG ĐỦ ĐIỀU KIỆN THỰC TẬP</v>
          </cell>
          <cell r="W38" t="str">
            <v>Hồ Minh Phúc</v>
          </cell>
        </row>
        <row r="39">
          <cell r="D39">
            <v>26217133755</v>
          </cell>
          <cell r="E39" t="str">
            <v>Tôn Thất Phú Nhật</v>
          </cell>
          <cell r="F39" t="str">
            <v>24/05/2001</v>
          </cell>
          <cell r="G39" t="str">
            <v>K26DLK8</v>
          </cell>
          <cell r="H39" t="str">
            <v>Quản trị Du lịch &amp; Khách sạn</v>
          </cell>
          <cell r="I39" t="str">
            <v>K26</v>
          </cell>
          <cell r="J39">
            <v>905357099</v>
          </cell>
          <cell r="K39" t="str">
            <v>Chuyên đề</v>
          </cell>
          <cell r="L39" t="str">
            <v>Cicilia Hotels &amp; Spa Danang</v>
          </cell>
          <cell r="M39" t="str">
            <v>Nhà hàng</v>
          </cell>
          <cell r="N39" t="str">
            <v>Báo cáo kết quả thực tập và thực trạng quy trình phục vụ Alacarte tại nhà hàng thuộc Cicilia Hotels &amp; Spa Danang</v>
          </cell>
          <cell r="O39" t="str">
            <v>Ngô Thị Thanh Nga</v>
          </cell>
          <cell r="P39" t="str">
            <v>cam kết</v>
          </cell>
          <cell r="R39" t="str">
            <v>ĐÚNG</v>
          </cell>
          <cell r="T39" t="str">
            <v>DUYỆT</v>
          </cell>
          <cell r="V39" t="str">
            <v>CHUYÊN ĐỀ</v>
          </cell>
          <cell r="W39" t="str">
            <v>Ngô Thị Thanh Nga</v>
          </cell>
        </row>
        <row r="40">
          <cell r="D40">
            <v>26207124078</v>
          </cell>
          <cell r="E40" t="str">
            <v>Phạm Thị Mỹ Nhi</v>
          </cell>
          <cell r="F40">
            <v>37084</v>
          </cell>
          <cell r="G40" t="str">
            <v>K26DLK 2</v>
          </cell>
          <cell r="H40" t="str">
            <v>Quản trị Du lịch &amp; Khách sạn</v>
          </cell>
          <cell r="I40" t="str">
            <v>K26</v>
          </cell>
          <cell r="J40">
            <v>367928785</v>
          </cell>
          <cell r="K40" t="str">
            <v>Chuyên đề</v>
          </cell>
          <cell r="L40" t="str">
            <v>Wyndham Danang Golden Bay Hotel</v>
          </cell>
          <cell r="M40" t="str">
            <v>Buồng phòng</v>
          </cell>
          <cell r="N40" t="str">
            <v>Báo cáo kết quả thực tập và thực trạng về các yếu tố ảnh hưởng đến chất lượng phục vụ của bộ phận buồng phòng tại Wyndham Danang Golden Bay Hotel</v>
          </cell>
          <cell r="O40" t="str">
            <v>Nguyễn Minh Thư</v>
          </cell>
          <cell r="P40" t="str">
            <v>cam kết</v>
          </cell>
          <cell r="R40" t="str">
            <v>ĐÚNG</v>
          </cell>
          <cell r="T40" t="str">
            <v>DUYỆT</v>
          </cell>
          <cell r="V40" t="str">
            <v>CHUYÊN ĐỀ</v>
          </cell>
          <cell r="W40" t="str">
            <v>Nguyễn Thị Minh Thư</v>
          </cell>
        </row>
        <row r="41">
          <cell r="D41">
            <v>26207131636</v>
          </cell>
          <cell r="E41" t="str">
            <v>Lê Thị Thu Lành</v>
          </cell>
          <cell r="F41" t="str">
            <v>24-9-2002</v>
          </cell>
          <cell r="G41" t="str">
            <v>K26dlk11</v>
          </cell>
          <cell r="H41" t="str">
            <v>Quản trị Du lịch &amp; Khách sạn</v>
          </cell>
          <cell r="I41" t="str">
            <v>K26</v>
          </cell>
          <cell r="J41">
            <v>849386679</v>
          </cell>
          <cell r="K41" t="str">
            <v>Chuyên đề</v>
          </cell>
          <cell r="L41" t="str">
            <v>Satya Danang Hotel</v>
          </cell>
          <cell r="M41" t="str">
            <v>Nhà hàng</v>
          </cell>
          <cell r="N41" t="str">
            <v>Báo cáo kết quả thực tập và thực trạng quy trình phục vụ À la carte tại nhà hàng Pool Restaurant thuộc Satya Danang Hotel</v>
          </cell>
          <cell r="O41" t="str">
            <v>Phan Thị Hồng Hải</v>
          </cell>
          <cell r="P41" t="str">
            <v>cam kết</v>
          </cell>
          <cell r="R41" t="str">
            <v>ĐÚNG</v>
          </cell>
          <cell r="T41" t="str">
            <v>DUYỆT</v>
          </cell>
          <cell r="V41" t="str">
            <v>KHÔNG ĐỦ ĐIỀU KIỆN THỰC TẬP</v>
          </cell>
          <cell r="W41" t="str">
            <v>Phan Thị Hồng Hải</v>
          </cell>
        </row>
        <row r="42">
          <cell r="D42">
            <v>26207131722</v>
          </cell>
          <cell r="E42" t="str">
            <v>Phan Thị Thanh Ngân</v>
          </cell>
          <cell r="F42" t="str">
            <v>19/06/2002</v>
          </cell>
          <cell r="G42" t="str">
            <v>Dlk5</v>
          </cell>
          <cell r="H42" t="str">
            <v>Quản trị Du lịch &amp; Khách sạn</v>
          </cell>
          <cell r="I42" t="str">
            <v>K26</v>
          </cell>
          <cell r="J42">
            <v>389892787</v>
          </cell>
          <cell r="K42" t="str">
            <v>Chuyên đề</v>
          </cell>
          <cell r="L42" t="str">
            <v>Vanda Hotel DaNang</v>
          </cell>
          <cell r="M42" t="str">
            <v>Nhà hàng</v>
          </cell>
          <cell r="N42" t="str">
            <v>Báo cáo kết quả thực tập và quy trình phục vụ À la carte của nhà hàng Trico Restaurant tại vanda hotel</v>
          </cell>
          <cell r="O42" t="str">
            <v>Phan thị hồng hải</v>
          </cell>
          <cell r="P42" t="str">
            <v>cam kết</v>
          </cell>
          <cell r="R42" t="str">
            <v>ĐÚNG</v>
          </cell>
          <cell r="T42" t="str">
            <v>DUYỆT</v>
          </cell>
          <cell r="V42" t="str">
            <v>CHUYÊN ĐỀ</v>
          </cell>
          <cell r="W42" t="str">
            <v>Phan Thị Hồng Hải</v>
          </cell>
        </row>
        <row r="43">
          <cell r="D43">
            <v>26207100811</v>
          </cell>
          <cell r="E43" t="str">
            <v>Nguyễn Thị Mỹ Diệu</v>
          </cell>
          <cell r="F43">
            <v>37348</v>
          </cell>
          <cell r="G43" t="str">
            <v>K26DLK 6</v>
          </cell>
          <cell r="H43" t="str">
            <v>Quản trị Du lịch &amp; Khách sạn</v>
          </cell>
          <cell r="I43" t="str">
            <v>K26</v>
          </cell>
          <cell r="J43">
            <v>901980590</v>
          </cell>
          <cell r="K43" t="str">
            <v>Chuyên đề</v>
          </cell>
          <cell r="L43" t="str">
            <v>Sandy Beach Non Nuoc Resort</v>
          </cell>
          <cell r="M43" t="str">
            <v>Nhà hàng</v>
          </cell>
          <cell r="N43" t="str">
            <v>Báo cáo kết quả thực tập và quy trình phục vụ buffet sáng tại nhà hàng The World của Sandy Beach Non Nuoc Resort</v>
          </cell>
          <cell r="O43" t="str">
            <v>Phan Thị Hồng Hải</v>
          </cell>
          <cell r="P43" t="str">
            <v>cam kết</v>
          </cell>
          <cell r="R43" t="str">
            <v>ĐÚNG</v>
          </cell>
          <cell r="T43" t="str">
            <v>DUYỆT</v>
          </cell>
          <cell r="V43" t="str">
            <v>CHUYÊN ĐỀ</v>
          </cell>
          <cell r="W43" t="str">
            <v>Phan Thị Hồng Hải</v>
          </cell>
        </row>
        <row r="44">
          <cell r="D44">
            <v>26207127317</v>
          </cell>
          <cell r="E44" t="str">
            <v>Từ Nguyễn Huyền Trang</v>
          </cell>
          <cell r="F44" t="str">
            <v>23/03/2002</v>
          </cell>
          <cell r="G44" t="str">
            <v>K26DLK2</v>
          </cell>
          <cell r="H44" t="str">
            <v>Quản trị Du lịch &amp; Khách sạn</v>
          </cell>
          <cell r="I44" t="str">
            <v>K26</v>
          </cell>
          <cell r="J44">
            <v>383376018</v>
          </cell>
          <cell r="K44" t="str">
            <v>Chuyên đề</v>
          </cell>
          <cell r="L44" t="str">
            <v>Wyndham Danang Golden Bay Hotel</v>
          </cell>
          <cell r="M44" t="str">
            <v>Nhà hàng</v>
          </cell>
          <cell r="N44" t="str">
            <v>Báo cáo kết quả thực tập và thực trạng về chất lượng phục vụ tại nhà hàng Horizon của khách sạn Wyndham Danang Goldenbay</v>
          </cell>
          <cell r="O44" t="str">
            <v>Phan Thị Hồng Hải</v>
          </cell>
          <cell r="P44" t="str">
            <v>cam kết</v>
          </cell>
          <cell r="R44" t="str">
            <v>ĐÚNG</v>
          </cell>
          <cell r="T44" t="str">
            <v>DUYỆT</v>
          </cell>
          <cell r="V44" t="str">
            <v>CHUYÊN ĐỀ</v>
          </cell>
          <cell r="W44" t="str">
            <v>Phan Thị Hồng Hải</v>
          </cell>
        </row>
        <row r="45">
          <cell r="D45">
            <v>25217104248</v>
          </cell>
          <cell r="E45" t="str">
            <v>Phan Tấn Trung</v>
          </cell>
          <cell r="F45" t="str">
            <v>15/10/2001</v>
          </cell>
          <cell r="G45" t="str">
            <v>K25DLK15</v>
          </cell>
          <cell r="H45" t="str">
            <v>Quản trị Du lịch &amp; Khách sạn</v>
          </cell>
          <cell r="I45" t="str">
            <v>K25</v>
          </cell>
          <cell r="J45">
            <v>865907064</v>
          </cell>
          <cell r="K45" t="str">
            <v>Chuyên đề</v>
          </cell>
          <cell r="L45" t="str">
            <v>Vanda Hotel DaNang</v>
          </cell>
          <cell r="M45" t="str">
            <v>Buồng phòng</v>
          </cell>
          <cell r="N45" t="str">
            <v>Báo cáo kết quả thực tập và thực trạng quy trình vệ sinh buồng khách tại bộ phận buồng phòng thuộc Vanda Hotel</v>
          </cell>
          <cell r="O45" t="str">
            <v>Nguyễn Thị Minh Thư</v>
          </cell>
          <cell r="P45" t="str">
            <v>cam kết</v>
          </cell>
          <cell r="R45" t="str">
            <v>ĐÚNG</v>
          </cell>
          <cell r="T45" t="str">
            <v>DUYỆT</v>
          </cell>
          <cell r="V45" t="str">
            <v>CHUYÊN ĐỀ</v>
          </cell>
          <cell r="W45" t="str">
            <v>Nguyễn Thị Minh Thư</v>
          </cell>
        </row>
        <row r="46">
          <cell r="D46">
            <v>26217133251</v>
          </cell>
          <cell r="E46" t="str">
            <v>Nguyễn Thành Nam</v>
          </cell>
          <cell r="F46" t="str">
            <v>23/03/2002</v>
          </cell>
          <cell r="G46" t="str">
            <v>K26DLK 2</v>
          </cell>
          <cell r="H46" t="str">
            <v>Quản trị Du lịch &amp; Khách sạn</v>
          </cell>
          <cell r="I46" t="str">
            <v>K26</v>
          </cell>
          <cell r="J46">
            <v>903449415</v>
          </cell>
          <cell r="K46" t="str">
            <v>Chuyên đề</v>
          </cell>
          <cell r="L46" t="str">
            <v>DLG Hotel Danang</v>
          </cell>
          <cell r="M46" t="str">
            <v>Nhà hàng</v>
          </cell>
          <cell r="N46" t="str">
            <v>Báo cáo kết quả thực tập và thực trạng quy trình phục vụ Buffet sáng tại The Sea Restaurant thuộc DLG Hotel Danang</v>
          </cell>
          <cell r="O46" t="str">
            <v>Ngô Thị Thanh Nga</v>
          </cell>
          <cell r="P46" t="str">
            <v>cam kết</v>
          </cell>
          <cell r="R46" t="str">
            <v>ĐÚNG</v>
          </cell>
          <cell r="T46" t="str">
            <v>DUYỆT</v>
          </cell>
          <cell r="V46" t="str">
            <v>KHÔNG ĐỦ ĐIỀU KIỆN THỰC TẬP</v>
          </cell>
          <cell r="W46" t="str">
            <v>Ngô Thị Thanh Nga</v>
          </cell>
        </row>
        <row r="47">
          <cell r="D47">
            <v>26207121430</v>
          </cell>
          <cell r="E47" t="str">
            <v>Nguyễn Thị Kim Xuyến</v>
          </cell>
          <cell r="F47" t="str">
            <v>17/11/2002</v>
          </cell>
          <cell r="G47" t="str">
            <v>K26DLK15</v>
          </cell>
          <cell r="H47" t="str">
            <v>Quản trị Du lịch &amp; Khách sạn</v>
          </cell>
          <cell r="I47" t="str">
            <v>K26</v>
          </cell>
          <cell r="J47">
            <v>336641600</v>
          </cell>
          <cell r="K47" t="str">
            <v>Chuyên đề</v>
          </cell>
          <cell r="L47" t="str">
            <v>Brilliant Hotel Danang</v>
          </cell>
          <cell r="M47" t="str">
            <v>Nhà hàng</v>
          </cell>
          <cell r="N47" t="str">
            <v>Báo cáo kết quả thực tập và thực trạng quy trình phục vụ buffet sáng tại nhà hàng Senses thuộc Brilliant Hotel Danang</v>
          </cell>
          <cell r="O47" t="str">
            <v>Ngô Thị Thanh Nga</v>
          </cell>
          <cell r="P47" t="str">
            <v>cam kết</v>
          </cell>
          <cell r="R47" t="str">
            <v>ĐÚNG</v>
          </cell>
          <cell r="T47" t="str">
            <v>DUYỆT</v>
          </cell>
          <cell r="V47" t="str">
            <v>CHUYÊN ĐỀ</v>
          </cell>
          <cell r="W47" t="str">
            <v>Ngô Thị Thanh Nga</v>
          </cell>
        </row>
        <row r="48">
          <cell r="D48">
            <v>26207134672</v>
          </cell>
          <cell r="E48" t="str">
            <v>Bùi Thị Anh Trâm</v>
          </cell>
          <cell r="F48">
            <v>37351</v>
          </cell>
          <cell r="G48" t="str">
            <v>K26DLK10</v>
          </cell>
          <cell r="H48" t="str">
            <v>Quản trị Du lịch &amp; Khách sạn</v>
          </cell>
          <cell r="I48" t="str">
            <v>K26</v>
          </cell>
          <cell r="J48">
            <v>345040392</v>
          </cell>
          <cell r="K48" t="str">
            <v>Chuyên đề</v>
          </cell>
          <cell r="L48" t="str">
            <v>Grand Tourane Hotel Danang</v>
          </cell>
          <cell r="M48" t="str">
            <v>Nhà hàng</v>
          </cell>
          <cell r="N48" t="str">
            <v>Báo cáo kết quả thực tập và thực trạng quy trình phục vụ Alacarte tại nhà hàng Bella Vista thuộc Grand Tourane Hotel Danang</v>
          </cell>
          <cell r="O48" t="str">
            <v>Ngô Thị Thanh Nga</v>
          </cell>
          <cell r="P48" t="str">
            <v>cam kết</v>
          </cell>
          <cell r="R48" t="str">
            <v>ĐÚNG</v>
          </cell>
          <cell r="T48" t="str">
            <v>DUYỆT</v>
          </cell>
          <cell r="V48" t="str">
            <v>CHUYÊN ĐỀ</v>
          </cell>
          <cell r="W48" t="str">
            <v>Ngô Thị Thanh Nga</v>
          </cell>
        </row>
        <row r="49">
          <cell r="D49">
            <v>26207126894</v>
          </cell>
          <cell r="E49" t="str">
            <v>Nguyễn Đoàn Khánh Linh</v>
          </cell>
          <cell r="F49" t="str">
            <v>20/02/2002</v>
          </cell>
          <cell r="G49" t="str">
            <v>K26DLK3</v>
          </cell>
          <cell r="H49" t="str">
            <v>Quản trị Du lịch &amp; Khách sạn</v>
          </cell>
          <cell r="I49" t="str">
            <v>K26</v>
          </cell>
          <cell r="J49">
            <v>708497452</v>
          </cell>
          <cell r="K49" t="str">
            <v>Chuyên đề</v>
          </cell>
          <cell r="L49" t="str">
            <v>Mandila Beach Hotel</v>
          </cell>
          <cell r="M49" t="str">
            <v>Nhà hàng</v>
          </cell>
          <cell r="N49" t="str">
            <v>Báo cáo kết quả thực tập và thực trạng về cơ sở vật chất kỹ thuật tại nhà hàng Woonden House thuộc Mandila Beach Hotel</v>
          </cell>
          <cell r="O49" t="str">
            <v>Ngô Thị Thanh Nga</v>
          </cell>
          <cell r="P49" t="str">
            <v>cam kết</v>
          </cell>
          <cell r="R49" t="str">
            <v>ĐÚNG</v>
          </cell>
          <cell r="T49" t="str">
            <v>DUYỆT</v>
          </cell>
          <cell r="V49" t="str">
            <v>CHUYÊN ĐỀ</v>
          </cell>
          <cell r="W49" t="str">
            <v>Ngô Thị Thanh Nga</v>
          </cell>
        </row>
        <row r="50">
          <cell r="D50">
            <v>26207133801</v>
          </cell>
          <cell r="E50" t="str">
            <v>Lê Thị Thanh Hiệp</v>
          </cell>
          <cell r="F50">
            <v>37509</v>
          </cell>
          <cell r="G50" t="str">
            <v>K26DLK12</v>
          </cell>
          <cell r="H50" t="str">
            <v>Quản trị Du lịch &amp; Khách sạn</v>
          </cell>
          <cell r="I50" t="str">
            <v>K26</v>
          </cell>
          <cell r="J50">
            <v>774567903</v>
          </cell>
          <cell r="K50" t="str">
            <v>Chuyên đề</v>
          </cell>
          <cell r="L50" t="str">
            <v>Mandila Beach Hotel</v>
          </cell>
          <cell r="M50" t="str">
            <v>Nhà hàng</v>
          </cell>
          <cell r="N50" t="str">
            <v>Báo cáo kết quả thực tập và thực trạng quy trình phục vụ Alacarte tại Halo Restaurant &amp; Bar thuộc Mandila Beach Hotel</v>
          </cell>
          <cell r="O50" t="str">
            <v>Ngô Thị Thanh Nga</v>
          </cell>
          <cell r="P50" t="str">
            <v>cam kết</v>
          </cell>
          <cell r="R50" t="str">
            <v>ĐÚNG</v>
          </cell>
          <cell r="T50" t="str">
            <v>DUYỆT</v>
          </cell>
          <cell r="V50" t="str">
            <v>CHUYÊN ĐỀ</v>
          </cell>
          <cell r="W50" t="str">
            <v>Ngô Thị Thanh Nga</v>
          </cell>
        </row>
        <row r="51">
          <cell r="D51">
            <v>25207109515</v>
          </cell>
          <cell r="E51" t="str">
            <v>Ngô Thị Thuý Hà</v>
          </cell>
          <cell r="F51" t="str">
            <v>17/10/2001</v>
          </cell>
          <cell r="G51" t="str">
            <v>K25DLK14</v>
          </cell>
          <cell r="H51" t="str">
            <v>Quản trị Du lịch &amp; Khách sạn</v>
          </cell>
          <cell r="I51" t="str">
            <v>K25</v>
          </cell>
          <cell r="J51">
            <v>762744306</v>
          </cell>
          <cell r="K51" t="str">
            <v>Chuyên đề</v>
          </cell>
          <cell r="L51" t="str">
            <v>Da Nang Mikazuki Japanese Resorts &amp; Spa</v>
          </cell>
          <cell r="M51" t="str">
            <v>Tiền sảnh</v>
          </cell>
          <cell r="N51" t="str">
            <v>Báo cáo kết quả thực tập và thực trạng quy trình phục vụ khách của bộ phận Tiền sảnh tại Da Nang Mikazuki Japanese Resorts &amp; Spa</v>
          </cell>
          <cell r="O51" t="str">
            <v>Huỳnh Lý Thuỳ Linh</v>
          </cell>
          <cell r="P51" t="str">
            <v>cam kết</v>
          </cell>
          <cell r="R51" t="str">
            <v>ĐÚNG</v>
          </cell>
          <cell r="T51" t="str">
            <v>DUYỆT</v>
          </cell>
          <cell r="V51" t="str">
            <v>CHUYÊN ĐỀ</v>
          </cell>
          <cell r="W51" t="str">
            <v>Huỳnh Lý Thùy Linh</v>
          </cell>
        </row>
        <row r="52">
          <cell r="D52">
            <v>24217106307</v>
          </cell>
          <cell r="E52" t="str">
            <v>Nguyễn Thanh Anh Hoàng</v>
          </cell>
          <cell r="F52">
            <v>36590</v>
          </cell>
          <cell r="G52" t="str">
            <v>K24DLK 4</v>
          </cell>
          <cell r="H52" t="str">
            <v>Quản trị Du lịch &amp; Khách sạn chuẩn PSU</v>
          </cell>
          <cell r="I52" t="str">
            <v>K24</v>
          </cell>
          <cell r="J52">
            <v>935535578</v>
          </cell>
          <cell r="K52" t="str">
            <v>Chuyên đề</v>
          </cell>
          <cell r="L52" t="str">
            <v>Pullman Danang Beach Resort</v>
          </cell>
          <cell r="M52" t="str">
            <v>Buồng phòng</v>
          </cell>
          <cell r="N52" t="str">
            <v>Báo cáo kết quả thực tập và thực trạng quy trình vệ sinh buồng tại bộ phận buồng Pullman Danang Beach Resort</v>
          </cell>
          <cell r="O52" t="str">
            <v>Phạm Thị Thu Thủy</v>
          </cell>
          <cell r="P52" t="str">
            <v>cam kết</v>
          </cell>
          <cell r="R52" t="str">
            <v>ĐÚNG</v>
          </cell>
          <cell r="T52" t="str">
            <v>DUYỆT</v>
          </cell>
          <cell r="V52" t="str">
            <v>CHUYÊN ĐỀ</v>
          </cell>
          <cell r="W52" t="str">
            <v>Phạm Thị Thu Thủy</v>
          </cell>
        </row>
        <row r="53">
          <cell r="D53">
            <v>26207134538</v>
          </cell>
          <cell r="E53" t="str">
            <v>Từ Thị Hồng Hạnh</v>
          </cell>
          <cell r="F53">
            <v>37318</v>
          </cell>
          <cell r="G53" t="str">
            <v>K26DLK3</v>
          </cell>
          <cell r="H53" t="str">
            <v>Quản trị Du lịch &amp; Khách sạn</v>
          </cell>
          <cell r="I53" t="str">
            <v>K26</v>
          </cell>
          <cell r="J53">
            <v>859222577</v>
          </cell>
          <cell r="K53" t="str">
            <v>Chuyên đề</v>
          </cell>
          <cell r="L53" t="str">
            <v>Le Sands Oceanfront Danang Hotel</v>
          </cell>
          <cell r="M53" t="str">
            <v>Buồng phòng</v>
          </cell>
          <cell r="N53" t="str">
            <v>Báo cáo kết quả thực tập và thực trạng quy trình phục vụ khách trong thời gian lưu trú tại bộ phận buồng của Le Sands Oceanfront Danang Hotel</v>
          </cell>
          <cell r="O53" t="str">
            <v>Phạm Thị Thu Thuỷ</v>
          </cell>
          <cell r="P53" t="str">
            <v>cam kết</v>
          </cell>
          <cell r="R53" t="str">
            <v>ĐÚNG</v>
          </cell>
          <cell r="T53" t="str">
            <v>DUYỆT</v>
          </cell>
          <cell r="V53" t="str">
            <v>KHÔNG ĐỦ ĐIỀU KIỆN THỰC TẬP</v>
          </cell>
          <cell r="W53" t="str">
            <v>Phạm Thị Thu Thủy</v>
          </cell>
        </row>
        <row r="54">
          <cell r="D54">
            <v>26207125473</v>
          </cell>
          <cell r="E54" t="str">
            <v>Phan Nguyễn Tường Vân</v>
          </cell>
          <cell r="F54">
            <v>37408</v>
          </cell>
          <cell r="G54" t="str">
            <v>K26DLK1</v>
          </cell>
          <cell r="H54" t="str">
            <v>Quản trị Du lịch &amp; Khách sạn</v>
          </cell>
          <cell r="I54" t="str">
            <v>K26</v>
          </cell>
          <cell r="J54">
            <v>838735843</v>
          </cell>
          <cell r="K54" t="str">
            <v>Chuyên đề</v>
          </cell>
          <cell r="L54" t="str">
            <v>Le Sands Oceanfront Danang Hotel</v>
          </cell>
          <cell r="M54" t="str">
            <v>Buồng phòng</v>
          </cell>
          <cell r="N54" t="str">
            <v>Báo cáo kết quả thực tập và thực trạng quy trình vệ sinh Buồng tại Bộ phận Buồng của Le Sands Oceanfront Danang Hotel</v>
          </cell>
          <cell r="O54" t="str">
            <v>Phạm Thị Thu Thủy</v>
          </cell>
          <cell r="P54" t="str">
            <v>cam kết</v>
          </cell>
          <cell r="R54" t="str">
            <v>ĐÚNG</v>
          </cell>
          <cell r="T54" t="str">
            <v>DUYỆT</v>
          </cell>
          <cell r="V54" t="str">
            <v>KHÔNG ĐỦ ĐIỀU KIỆN THỰC TẬP</v>
          </cell>
          <cell r="W54" t="str">
            <v>Phạm Thị Thu Thủy</v>
          </cell>
        </row>
        <row r="55">
          <cell r="D55">
            <v>26207126608</v>
          </cell>
          <cell r="E55" t="str">
            <v>Nguyễn Thị Ngọc Trâm</v>
          </cell>
          <cell r="F55">
            <v>37381</v>
          </cell>
          <cell r="G55" t="str">
            <v>K26DLK3</v>
          </cell>
          <cell r="H55" t="str">
            <v>Quản trị Du lịch &amp; Khách sạn</v>
          </cell>
          <cell r="I55" t="str">
            <v>K26</v>
          </cell>
          <cell r="J55">
            <v>858507080</v>
          </cell>
          <cell r="K55" t="str">
            <v>Chuyên đề</v>
          </cell>
          <cell r="L55" t="str">
            <v>Risemount Premier Resort Danang</v>
          </cell>
          <cell r="M55" t="str">
            <v>Buồng phòng</v>
          </cell>
          <cell r="N55" t="str">
            <v>Báo cáo kết quả thực tập và thực trạng quy trình phục vụ buồng tại bộ phận buồng phòng Risemount Premier Resort Danang</v>
          </cell>
          <cell r="O55" t="str">
            <v>Phạm Thị Thu Thuỷ</v>
          </cell>
          <cell r="P55" t="str">
            <v>cam kết</v>
          </cell>
          <cell r="R55" t="str">
            <v>ĐÚNG</v>
          </cell>
          <cell r="T55" t="str">
            <v>DUYỆT</v>
          </cell>
          <cell r="V55" t="str">
            <v>CHUYÊN ĐỀ</v>
          </cell>
          <cell r="W55" t="str">
            <v>Phạm Thị Thu Thủy</v>
          </cell>
        </row>
        <row r="56">
          <cell r="D56">
            <v>26207240046</v>
          </cell>
          <cell r="E56" t="str">
            <v>Hà Ngọc Diễm Quỳnh</v>
          </cell>
          <cell r="F56" t="str">
            <v>14/01/2002</v>
          </cell>
          <cell r="G56" t="str">
            <v>K26 PSUDLK1</v>
          </cell>
          <cell r="H56" t="str">
            <v>Quản trị Du lịch &amp; Khách sạn chuẩn PSU</v>
          </cell>
          <cell r="I56" t="str">
            <v>K26</v>
          </cell>
          <cell r="J56">
            <v>583281514</v>
          </cell>
          <cell r="K56" t="str">
            <v>Chuyên đề</v>
          </cell>
          <cell r="L56" t="str">
            <v>Pullman Danang Beach Resort</v>
          </cell>
          <cell r="M56" t="str">
            <v>Buồng phòng</v>
          </cell>
          <cell r="N56" t="str">
            <v>Báo cáo kết quả thực tập và thực trạng quy trình chuẩn bị buồng đón khách VIP tại bộ phận buồng tại Pullman Dana Beach Resort</v>
          </cell>
          <cell r="O56" t="str">
            <v>Phạm Thị Thu Thủy</v>
          </cell>
          <cell r="P56" t="str">
            <v>cam kết</v>
          </cell>
          <cell r="R56" t="str">
            <v>ĐÚNG</v>
          </cell>
          <cell r="T56" t="str">
            <v>DUYỆT</v>
          </cell>
          <cell r="V56" t="str">
            <v>CHUYÊN ĐỀ</v>
          </cell>
          <cell r="W56" t="str">
            <v>Phạm Thị Thu Thủy</v>
          </cell>
        </row>
        <row r="57">
          <cell r="D57">
            <v>26207132825</v>
          </cell>
          <cell r="E57" t="str">
            <v>Đinh Lê Phương Linh</v>
          </cell>
          <cell r="F57" t="str">
            <v>15/07/2002</v>
          </cell>
          <cell r="G57" t="str">
            <v>K26DLK8</v>
          </cell>
          <cell r="H57" t="str">
            <v>Quản trị Du lịch &amp; Khách sạn</v>
          </cell>
          <cell r="I57" t="str">
            <v>K26</v>
          </cell>
          <cell r="J57">
            <v>903293258</v>
          </cell>
          <cell r="K57" t="str">
            <v>Chuyên đề</v>
          </cell>
          <cell r="L57" t="str">
            <v>Novotel Danang Premier Han River</v>
          </cell>
          <cell r="M57" t="str">
            <v>Buồng phòng</v>
          </cell>
          <cell r="N57" t="str">
            <v>Báo cáo kết quả thực tập và thực trạng quy trình phục vụ khách trong thời gian lưu trú tại bộ phận buồng khách sạn Novotel Danang Premier Han River</v>
          </cell>
          <cell r="O57" t="str">
            <v>Phạm Thị Thu Thủy</v>
          </cell>
          <cell r="P57" t="str">
            <v>cam kết</v>
          </cell>
          <cell r="R57" t="str">
            <v>ĐÚNG</v>
          </cell>
          <cell r="T57" t="str">
            <v>DUYỆT</v>
          </cell>
          <cell r="V57" t="str">
            <v>CHUYÊN ĐỀ</v>
          </cell>
          <cell r="W57" t="str">
            <v>Phạm Thị Thu Thủy</v>
          </cell>
        </row>
        <row r="58">
          <cell r="D58">
            <v>25207102832</v>
          </cell>
          <cell r="E58" t="str">
            <v>Trần Mai Kiều Diễm</v>
          </cell>
          <cell r="F58" t="str">
            <v>27/04/2001</v>
          </cell>
          <cell r="G58" t="str">
            <v>K25PSU DLK18</v>
          </cell>
          <cell r="H58" t="str">
            <v>Quản trị Du lịch &amp; Khách sạn chuẩn PSU</v>
          </cell>
          <cell r="I58" t="str">
            <v>K25</v>
          </cell>
          <cell r="J58">
            <v>359614183</v>
          </cell>
          <cell r="K58" t="str">
            <v>Chuyên đề</v>
          </cell>
          <cell r="L58" t="str">
            <v>Meliá Vinpearl Danang Riverfront</v>
          </cell>
          <cell r="M58" t="str">
            <v>Buồng phòng</v>
          </cell>
          <cell r="N58" t="str">
            <v>Báo cáo kết quả thực tập và thực trạng quy trình phục vụ khách trong thời gian lưu trú tại bộ phận buồng Melia Vinpearl Danang Riverfront</v>
          </cell>
          <cell r="O58" t="str">
            <v>Phạm Thị Thu Thuỷ</v>
          </cell>
          <cell r="P58" t="str">
            <v>cam kết</v>
          </cell>
          <cell r="R58" t="str">
            <v>ĐÚNG</v>
          </cell>
          <cell r="T58" t="str">
            <v>DUYỆT</v>
          </cell>
          <cell r="V58" t="str">
            <v>CHUYÊN ĐỀ</v>
          </cell>
          <cell r="W58" t="str">
            <v>Phạm Thị Thu Thủy</v>
          </cell>
        </row>
        <row r="59">
          <cell r="D59">
            <v>26207135136</v>
          </cell>
          <cell r="E59" t="str">
            <v>nguyễn thị thanh thuyên</v>
          </cell>
          <cell r="F59" t="str">
            <v>15/01/2002</v>
          </cell>
          <cell r="G59" t="str">
            <v>k26 dlk1</v>
          </cell>
          <cell r="H59" t="str">
            <v>Quản trị Du lịch &amp; Khách sạn chuẩn PSU</v>
          </cell>
          <cell r="I59" t="str">
            <v>K26</v>
          </cell>
          <cell r="J59">
            <v>775436937</v>
          </cell>
          <cell r="K59" t="str">
            <v>Chuyên đề</v>
          </cell>
          <cell r="L59" t="str">
            <v>Premier Village Danang Resort</v>
          </cell>
          <cell r="M59" t="str">
            <v>Buồng phòng</v>
          </cell>
          <cell r="N59" t="str">
            <v>Báo cáo kết quả thực tập và thực trang quy trình vệ sinh buồng tại bộ phận buồng Premier Village Danang Resort</v>
          </cell>
          <cell r="O59" t="str">
            <v>pham thi thu thuy</v>
          </cell>
          <cell r="P59" t="str">
            <v>cam kết</v>
          </cell>
          <cell r="R59" t="str">
            <v>ĐÚNG</v>
          </cell>
          <cell r="T59" t="str">
            <v>DUYỆT</v>
          </cell>
          <cell r="V59" t="str">
            <v>CHUYÊN ĐỀ</v>
          </cell>
          <cell r="W59" t="str">
            <v>Phạm Thị Thu Thủy</v>
          </cell>
        </row>
        <row r="60">
          <cell r="D60">
            <v>26207100735</v>
          </cell>
          <cell r="E60" t="str">
            <v>Võ Thị Ly</v>
          </cell>
          <cell r="F60" t="str">
            <v>29/06/2000</v>
          </cell>
          <cell r="G60" t="str">
            <v>K26DLK12</v>
          </cell>
          <cell r="H60" t="str">
            <v>Quản trị Du lịch &amp; Khách sạn</v>
          </cell>
          <cell r="I60" t="str">
            <v>K26</v>
          </cell>
          <cell r="J60">
            <v>816555009</v>
          </cell>
          <cell r="K60" t="str">
            <v>Chuyên đề</v>
          </cell>
          <cell r="L60" t="str">
            <v>Meliá Vinpearl Danang Riverfront</v>
          </cell>
          <cell r="M60" t="str">
            <v>Buồng phòng</v>
          </cell>
          <cell r="N60" t="str">
            <v>Báo cáo kết quả thực tập và thực trạng quy trình phục vụ vệ sinh buồng tại bộ phận buồng phòng tại khách sạn Melia Vinpearl DaNang Riverfront</v>
          </cell>
          <cell r="O60" t="str">
            <v>Phạm Thị Thu Thuỷ</v>
          </cell>
          <cell r="P60" t="str">
            <v>cam kết</v>
          </cell>
          <cell r="R60" t="str">
            <v>ĐÚNG</v>
          </cell>
          <cell r="T60" t="str">
            <v>DUYỆT</v>
          </cell>
          <cell r="V60" t="str">
            <v>CHUYÊN ĐỀ</v>
          </cell>
          <cell r="W60" t="str">
            <v>Phạm Thị Thu Thủy</v>
          </cell>
        </row>
        <row r="61">
          <cell r="D61">
            <v>26207134226</v>
          </cell>
          <cell r="E61" t="str">
            <v>Phạm Kim Dung</v>
          </cell>
          <cell r="F61" t="str">
            <v>23/02/2002</v>
          </cell>
          <cell r="G61" t="str">
            <v>K26DLK12</v>
          </cell>
          <cell r="H61" t="str">
            <v>Quản trị Du lịch &amp; Khách sạn</v>
          </cell>
          <cell r="I61" t="str">
            <v>K26</v>
          </cell>
          <cell r="J61">
            <v>905817599</v>
          </cell>
          <cell r="K61" t="str">
            <v>Chuyên đề</v>
          </cell>
          <cell r="L61" t="str">
            <v>Meliá Vinpearl Danang Riverfront</v>
          </cell>
          <cell r="M61" t="str">
            <v>Buồng phòng</v>
          </cell>
          <cell r="N61" t="str">
            <v>Báo cáo kết quả thực tập và thực trạng quy trình chuẩn bị buồng đón khách VIP tại bộ phận Buồng ở Khách sạn Meliá Vinpearl Danang Riverfront</v>
          </cell>
          <cell r="O61" t="str">
            <v>Phạm Thị Thu Thuỷ</v>
          </cell>
          <cell r="P61" t="str">
            <v>cam kết</v>
          </cell>
          <cell r="R61" t="str">
            <v>ĐÚNG</v>
          </cell>
          <cell r="T61" t="str">
            <v>DUYỆT</v>
          </cell>
          <cell r="V61" t="str">
            <v>CHUYÊN ĐỀ</v>
          </cell>
          <cell r="W61" t="str">
            <v>Phạm Thị Thu Thủy</v>
          </cell>
        </row>
        <row r="62">
          <cell r="D62">
            <v>26207120677</v>
          </cell>
          <cell r="E62" t="str">
            <v>Phạm Thị Mi Mi</v>
          </cell>
          <cell r="F62">
            <v>37324</v>
          </cell>
          <cell r="G62" t="str">
            <v>K26DLK3</v>
          </cell>
          <cell r="H62" t="str">
            <v>Quản trị Du lịch &amp; Khách sạn</v>
          </cell>
          <cell r="I62" t="str">
            <v>K26</v>
          </cell>
          <cell r="J62">
            <v>394833783</v>
          </cell>
          <cell r="K62" t="str">
            <v>Chuyên đề</v>
          </cell>
          <cell r="L62" t="str">
            <v>Satya Danang Hotel</v>
          </cell>
          <cell r="M62" t="str">
            <v>Tiền sảnh</v>
          </cell>
          <cell r="N62" t="str">
            <v>Báo cáo kết quả thực tập và thực trạng quy trình nhận đặt phòng của bộ phận tiền sảnh tại Satya Danang Hotel</v>
          </cell>
          <cell r="O62" t="str">
            <v>Huỳnh Lý Thuỳ Linh</v>
          </cell>
          <cell r="P62" t="str">
            <v>cam kết</v>
          </cell>
          <cell r="R62" t="str">
            <v>ĐÚNG</v>
          </cell>
          <cell r="T62" t="str">
            <v>DUYỆT</v>
          </cell>
          <cell r="V62" t="str">
            <v>CHUYÊN ĐỀ</v>
          </cell>
          <cell r="W62" t="str">
            <v>Huỳnh Lý Thùy Linh</v>
          </cell>
        </row>
        <row r="63">
          <cell r="D63">
            <v>26217126199</v>
          </cell>
          <cell r="E63" t="str">
            <v>Đặng Trung Quang</v>
          </cell>
          <cell r="F63" t="str">
            <v>20/08/2002</v>
          </cell>
          <cell r="G63" t="str">
            <v>K26DLK 12</v>
          </cell>
          <cell r="H63" t="str">
            <v>Quản trị Du lịch &amp; Khách sạn</v>
          </cell>
          <cell r="I63" t="str">
            <v>K26</v>
          </cell>
          <cell r="J63">
            <v>387533811</v>
          </cell>
          <cell r="K63" t="str">
            <v>Chuyên đề</v>
          </cell>
          <cell r="L63" t="str">
            <v>Mandila Beach Hotel</v>
          </cell>
          <cell r="M63" t="str">
            <v>Tiền sảnh</v>
          </cell>
          <cell r="N63" t="str">
            <v>Báo cáo kết quả thực tập và thực trạng chất lượng đội ngũ lao động bộ phận tiền sảnh Khách sạn Mandila Beach Đà Nẵng</v>
          </cell>
          <cell r="O63" t="str">
            <v>Huỳnh Lí Thuỳ Linh</v>
          </cell>
          <cell r="P63" t="str">
            <v>cam kết</v>
          </cell>
          <cell r="R63" t="str">
            <v>ĐÚNG</v>
          </cell>
          <cell r="T63" t="str">
            <v>DUYỆT</v>
          </cell>
          <cell r="V63" t="str">
            <v>CHUYÊN ĐỀ</v>
          </cell>
          <cell r="W63" t="str">
            <v>Huỳnh Lý Thùy Linh</v>
          </cell>
        </row>
        <row r="64">
          <cell r="D64">
            <v>26207100276</v>
          </cell>
          <cell r="E64" t="str">
            <v>Nguyễn Hồ Gia Hân</v>
          </cell>
          <cell r="F64" t="str">
            <v>15/02/2002</v>
          </cell>
          <cell r="G64" t="str">
            <v>K26DLK8</v>
          </cell>
          <cell r="H64" t="str">
            <v>Quản trị Du lịch &amp; Khách sạn</v>
          </cell>
          <cell r="I64" t="str">
            <v>K26</v>
          </cell>
          <cell r="J64">
            <v>888521502</v>
          </cell>
          <cell r="K64" t="str">
            <v>Chuyên đề</v>
          </cell>
          <cell r="L64" t="str">
            <v>Novotel Danang Premier Han River</v>
          </cell>
          <cell r="M64" t="str">
            <v>Buồng phòng</v>
          </cell>
          <cell r="N64" t="str">
            <v>Báo cáo kết quả thực tập và thực trạng quy trình vệ sinh buồng tại Bộ phận buồng phòng Khách sạn Novotel Danang Premier Han River</v>
          </cell>
          <cell r="O64" t="str">
            <v>Phạm Thị Thu Thuỷ</v>
          </cell>
          <cell r="P64" t="str">
            <v>cam kết</v>
          </cell>
          <cell r="R64" t="str">
            <v>ĐÚNG</v>
          </cell>
          <cell r="T64" t="str">
            <v>DUYỆT</v>
          </cell>
          <cell r="V64" t="str">
            <v>CHUYÊN ĐỀ</v>
          </cell>
          <cell r="W64" t="str">
            <v>Phạm Thị Thu Thủy</v>
          </cell>
        </row>
        <row r="65">
          <cell r="D65">
            <v>26217125553</v>
          </cell>
          <cell r="E65" t="str">
            <v>Lê Quốc Tuấn</v>
          </cell>
          <cell r="F65" t="str">
            <v>14/07/2002</v>
          </cell>
          <cell r="G65" t="str">
            <v>K26DLK1</v>
          </cell>
          <cell r="H65" t="str">
            <v>Quản trị Du lịch &amp; Khách sạn</v>
          </cell>
          <cell r="I65" t="str">
            <v>K26</v>
          </cell>
          <cell r="J65">
            <v>343330624</v>
          </cell>
          <cell r="K65" t="str">
            <v>Chuyên đề</v>
          </cell>
          <cell r="L65" t="str">
            <v>Le Sands Oceanfront Danang Hotel</v>
          </cell>
          <cell r="M65" t="str">
            <v>Buồng phòng</v>
          </cell>
          <cell r="N65" t="str">
            <v>Báo cáo kết quả thực tập và thực trạng quy trình phục vụ buồng tại bộ phận buồng của Le Sands Oceanfront Danang Hotel</v>
          </cell>
          <cell r="O65" t="str">
            <v>Phạm Thị Thu Thủy</v>
          </cell>
          <cell r="P65" t="str">
            <v>cam kết</v>
          </cell>
          <cell r="R65" t="str">
            <v>ĐÚNG</v>
          </cell>
          <cell r="T65" t="str">
            <v>DUYỆT</v>
          </cell>
          <cell r="V65" t="str">
            <v>KHÔNG ĐỦ ĐIỀU KIỆN THỰC TẬP</v>
          </cell>
          <cell r="W65" t="str">
            <v>Phạm Thị Thu Thủy</v>
          </cell>
        </row>
        <row r="66">
          <cell r="D66">
            <v>26207100641</v>
          </cell>
          <cell r="E66" t="str">
            <v>Lê Nguyên Hân</v>
          </cell>
          <cell r="F66" t="str">
            <v>15/04/2002</v>
          </cell>
          <cell r="G66" t="str">
            <v>K26DLK2</v>
          </cell>
          <cell r="H66" t="str">
            <v>Quản trị Du lịch &amp; Khách sạn chuẩn PSU</v>
          </cell>
          <cell r="I66" t="str">
            <v>K26</v>
          </cell>
          <cell r="J66">
            <v>384356415</v>
          </cell>
          <cell r="K66" t="str">
            <v>Chuyên đề</v>
          </cell>
          <cell r="L66" t="str">
            <v>Premier Village Danang Resort</v>
          </cell>
          <cell r="M66" t="str">
            <v>Buồng phòng</v>
          </cell>
          <cell r="N66" t="str">
            <v>Báo cáo kết quả thực tập và thực trạng quy trình quy trình phục vụ buồng tại bộ phận buồng Premier Village Danang Resort</v>
          </cell>
          <cell r="O66" t="str">
            <v>Phạm Thị Thu Thuỷ</v>
          </cell>
          <cell r="P66" t="str">
            <v>cam kết</v>
          </cell>
          <cell r="R66" t="str">
            <v>ĐÚNG</v>
          </cell>
          <cell r="T66" t="str">
            <v>DUYỆT</v>
          </cell>
          <cell r="V66" t="str">
            <v>CHUYÊN ĐỀ</v>
          </cell>
          <cell r="W66" t="str">
            <v>Phạm Thị Thu Thủy</v>
          </cell>
        </row>
        <row r="67">
          <cell r="D67">
            <v>26207124542</v>
          </cell>
          <cell r="E67" t="str">
            <v>Nguyễn Thị Kim Tuyết</v>
          </cell>
          <cell r="F67" t="str">
            <v>22/05/2002</v>
          </cell>
          <cell r="G67" t="str">
            <v>K26DLK1</v>
          </cell>
          <cell r="H67" t="str">
            <v>Quản trị Du lịch &amp; Khách sạn</v>
          </cell>
          <cell r="I67" t="str">
            <v>K26</v>
          </cell>
          <cell r="J67">
            <v>345974008</v>
          </cell>
          <cell r="K67" t="str">
            <v>Chuyên đề</v>
          </cell>
          <cell r="L67" t="str">
            <v>Le Sands Oceanfront Danang Hotel</v>
          </cell>
          <cell r="M67" t="str">
            <v>Buồng phòng</v>
          </cell>
          <cell r="N67" t="str">
            <v>Báo cáo kết quả thực tập và thực trạng quy trình vệ sinh khu vực công cộng tại bộ phận buồng tại khách sạn Le Sands Oceanfront Danang Hotel</v>
          </cell>
          <cell r="O67" t="str">
            <v>Phạm Thị Thu Thuỷ</v>
          </cell>
          <cell r="P67" t="str">
            <v>cam kết</v>
          </cell>
          <cell r="R67" t="str">
            <v>ĐÚNG</v>
          </cell>
          <cell r="T67" t="str">
            <v>DUYỆT</v>
          </cell>
          <cell r="V67" t="str">
            <v>CHUYÊN ĐỀ</v>
          </cell>
          <cell r="W67" t="str">
            <v>Phạm Thị Thu Thủy</v>
          </cell>
        </row>
        <row r="68">
          <cell r="D68">
            <v>26207227201</v>
          </cell>
          <cell r="E68" t="str">
            <v>Phan Vũ Thùy Mai</v>
          </cell>
          <cell r="F68">
            <v>37356</v>
          </cell>
          <cell r="G68" t="str">
            <v>K26DLK8</v>
          </cell>
          <cell r="H68" t="str">
            <v>Quản trị Du lịch &amp; Khách sạn</v>
          </cell>
          <cell r="I68" t="str">
            <v>K26</v>
          </cell>
          <cell r="J68">
            <v>985831525</v>
          </cell>
          <cell r="K68" t="str">
            <v>Chuyên đề</v>
          </cell>
          <cell r="L68" t="str">
            <v>Palm Garden Resort Hoi An</v>
          </cell>
          <cell r="M68" t="str">
            <v>Nhà hàng</v>
          </cell>
          <cell r="N68" t="str">
            <v>Báo cáo kết quả thực tập và thực trạng quy trình phục vụ Buffet sáng tại nhà hàng Terrace Cafe&amp;Restaurant thuộc Palm Garden Resort Hoi An</v>
          </cell>
          <cell r="O68" t="str">
            <v>Ngô Thị Thanh Nga</v>
          </cell>
          <cell r="P68" t="str">
            <v>cam kết</v>
          </cell>
          <cell r="R68" t="str">
            <v>ĐÚNG</v>
          </cell>
          <cell r="T68" t="str">
            <v>DUYỆT</v>
          </cell>
          <cell r="V68" t="str">
            <v>CHUYÊN ĐỀ</v>
          </cell>
          <cell r="W68" t="str">
            <v>Ngô Thị Thanh Nga</v>
          </cell>
        </row>
        <row r="69">
          <cell r="D69">
            <v>26207130024</v>
          </cell>
          <cell r="E69" t="str">
            <v>Nguyễn Thị Hồng Nhung</v>
          </cell>
          <cell r="F69" t="str">
            <v>23/10/2002</v>
          </cell>
          <cell r="G69" t="str">
            <v>K26DLK9</v>
          </cell>
          <cell r="H69" t="str">
            <v>Quản trị Du lịch &amp; Khách sạn</v>
          </cell>
          <cell r="I69" t="str">
            <v>K26</v>
          </cell>
          <cell r="J69">
            <v>358913617</v>
          </cell>
          <cell r="K69" t="str">
            <v>Chuyên đề</v>
          </cell>
          <cell r="L69" t="str">
            <v>The Five Villas &amp; Resort Quangnam Danang</v>
          </cell>
          <cell r="M69" t="str">
            <v>Tiền sảnh</v>
          </cell>
          <cell r="N69" t="str">
            <v>Báo cáo kết quả thực tập và thực trạng về các yếu tố ảnh hưởng đến chất lượng phục vụ của bộ phận tiền sảnh tại The Five Villas &amp; Resort Quangnam Danang</v>
          </cell>
          <cell r="O69" t="str">
            <v>Nguyễn Thị Minh Thư</v>
          </cell>
          <cell r="P69" t="str">
            <v>cam kết</v>
          </cell>
          <cell r="R69" t="str">
            <v>ĐÚNG</v>
          </cell>
          <cell r="T69" t="str">
            <v>DUYỆT</v>
          </cell>
          <cell r="V69" t="str">
            <v>CHUYÊN ĐỀ</v>
          </cell>
          <cell r="W69" t="str">
            <v>Nguyễn Thị Minh Thư</v>
          </cell>
        </row>
        <row r="70">
          <cell r="D70">
            <v>25207117145</v>
          </cell>
          <cell r="E70" t="str">
            <v>Trần Hồng Hạnh</v>
          </cell>
          <cell r="F70" t="str">
            <v>26/10/2001</v>
          </cell>
          <cell r="G70" t="str">
            <v>K25 PSU DLK16</v>
          </cell>
          <cell r="H70" t="str">
            <v>Quản trị Du lịch &amp; Khách sạn chuẩn PSU</v>
          </cell>
          <cell r="I70" t="str">
            <v>K25</v>
          </cell>
          <cell r="J70">
            <v>768488632</v>
          </cell>
          <cell r="K70" t="str">
            <v>Chuyên đề</v>
          </cell>
          <cell r="L70" t="str">
            <v>Premier Village Danang Resort</v>
          </cell>
          <cell r="M70" t="str">
            <v>Buồng phòng</v>
          </cell>
          <cell r="N70" t="str">
            <v>Báo cáo kết quả thực tập và thực trạng quy trình chuẩn bị buồng đón khách vip của bộ phận buồng phòng tại Premier Village Da Nang Resort</v>
          </cell>
          <cell r="O70" t="str">
            <v>Phạm Thị Thu Thủy</v>
          </cell>
          <cell r="P70" t="str">
            <v>cam kết</v>
          </cell>
          <cell r="R70" t="str">
            <v>ĐÚNG</v>
          </cell>
          <cell r="T70" t="str">
            <v>DUYỆT</v>
          </cell>
          <cell r="V70" t="str">
            <v>CHUYÊN ĐỀ</v>
          </cell>
          <cell r="W70" t="str">
            <v>Phạm Thị Thu Thủy</v>
          </cell>
        </row>
        <row r="71">
          <cell r="D71">
            <v>25207107196</v>
          </cell>
          <cell r="E71" t="str">
            <v>Nguyễn Thuỳ Tra</v>
          </cell>
          <cell r="F71">
            <v>37080</v>
          </cell>
          <cell r="G71" t="str">
            <v>K25PSU-DLK12</v>
          </cell>
          <cell r="H71" t="str">
            <v>Quản trị Du lịch &amp; Khách sạn chuẩn PSU</v>
          </cell>
          <cell r="I71" t="str">
            <v>K25</v>
          </cell>
          <cell r="J71">
            <v>965241483</v>
          </cell>
          <cell r="K71" t="str">
            <v>Chuyên đề</v>
          </cell>
          <cell r="L71" t="str">
            <v>Premier Village Danang Resort</v>
          </cell>
          <cell r="M71" t="str">
            <v>Buồng phòng</v>
          </cell>
          <cell r="N71" t="str">
            <v>Báo cáo kết quả thực tập và thực trạng quy trình phục vụ khách trong thời gian lưu trú tại bộ phận buồng của premier village resort đà nẵng</v>
          </cell>
          <cell r="O71" t="str">
            <v>Phạm Thị Thu Thuỷ</v>
          </cell>
          <cell r="P71" t="str">
            <v>cam kết</v>
          </cell>
          <cell r="R71" t="str">
            <v>ĐÚNG</v>
          </cell>
          <cell r="T71" t="str">
            <v>DUYỆT</v>
          </cell>
          <cell r="V71" t="str">
            <v>CHUYÊN ĐỀ</v>
          </cell>
          <cell r="W71" t="str">
            <v>Phạm Thị Thu Thủy</v>
          </cell>
        </row>
        <row r="72">
          <cell r="D72">
            <v>26207126881</v>
          </cell>
          <cell r="E72" t="str">
            <v>Tô Xuân Trà</v>
          </cell>
          <cell r="F72" t="str">
            <v>20/02/2002</v>
          </cell>
          <cell r="G72" t="str">
            <v>K26DLK2</v>
          </cell>
          <cell r="H72" t="str">
            <v>Quản trị Du lịch &amp; Khách sạn</v>
          </cell>
          <cell r="I72" t="str">
            <v>K26</v>
          </cell>
          <cell r="J72">
            <v>916071675</v>
          </cell>
          <cell r="K72" t="str">
            <v>Chuyên đề</v>
          </cell>
          <cell r="L72" t="str">
            <v>Da Nang Mikazuki Japanese Resorts &amp; Spa</v>
          </cell>
          <cell r="M72" t="str">
            <v>Nhà hàng</v>
          </cell>
          <cell r="N72" t="str">
            <v>Báo cáo kết quả thực tập và thực trạng quy trình phục vụ Alacarte tại nhà hàng The Blue của Da Nang - Mikazuki Resort &amp; Spa</v>
          </cell>
          <cell r="O72" t="str">
            <v>Ngô Thị Thanh Nga</v>
          </cell>
          <cell r="P72" t="str">
            <v>cam kết</v>
          </cell>
          <cell r="R72" t="str">
            <v>ĐÚNG</v>
          </cell>
          <cell r="T72" t="str">
            <v>DUYỆT</v>
          </cell>
          <cell r="V72" t="str">
            <v>CHUYÊN ĐỀ</v>
          </cell>
          <cell r="W72" t="str">
            <v>Ngô Thị Thanh Nga</v>
          </cell>
        </row>
        <row r="73">
          <cell r="D73">
            <v>26207122600</v>
          </cell>
          <cell r="E73" t="str">
            <v>Nguyễn Vũ Minh Thi</v>
          </cell>
          <cell r="F73" t="str">
            <v>15/05/2002</v>
          </cell>
          <cell r="G73" t="str">
            <v>k26PSUDLK 1</v>
          </cell>
          <cell r="H73" t="str">
            <v>Quản trị Du lịch &amp; Khách sạn chuẩn PSU</v>
          </cell>
          <cell r="I73" t="str">
            <v>K26</v>
          </cell>
          <cell r="J73">
            <v>905750547</v>
          </cell>
          <cell r="K73" t="str">
            <v>Chuyên đề</v>
          </cell>
          <cell r="L73" t="str">
            <v>Pullman Danang Beach Resort</v>
          </cell>
          <cell r="M73" t="str">
            <v>Buồng phòng</v>
          </cell>
          <cell r="N73" t="str">
            <v>Báo cáo kết quả thực tập và thực trạng quy trình phục vụ buồng tại bộ phận buồng tại Pullman Danang Beach Resort</v>
          </cell>
          <cell r="O73" t="str">
            <v>Phạm Thị Thu Thủy</v>
          </cell>
          <cell r="P73" t="str">
            <v>cam kết</v>
          </cell>
          <cell r="R73" t="str">
            <v>ĐÚNG</v>
          </cell>
          <cell r="T73" t="str">
            <v>DUYỆT</v>
          </cell>
          <cell r="V73" t="str">
            <v>CHUYÊN ĐỀ</v>
          </cell>
          <cell r="W73" t="str">
            <v>Phạm Thị Thu Thủy</v>
          </cell>
        </row>
        <row r="74">
          <cell r="D74">
            <v>26207132185</v>
          </cell>
          <cell r="E74" t="str">
            <v>Lê Thị Thu Thuỷ</v>
          </cell>
          <cell r="F74" t="str">
            <v>23/11/2002</v>
          </cell>
          <cell r="G74" t="str">
            <v>K26DLK2</v>
          </cell>
          <cell r="H74" t="str">
            <v>Quản trị Du lịch &amp; Khách sạn</v>
          </cell>
          <cell r="I74" t="str">
            <v>K26</v>
          </cell>
          <cell r="J74">
            <v>967297671</v>
          </cell>
          <cell r="K74" t="str">
            <v>Chuyên đề</v>
          </cell>
          <cell r="L74" t="str">
            <v>Satya Danang Hotel</v>
          </cell>
          <cell r="M74" t="str">
            <v>Nhà hàng</v>
          </cell>
          <cell r="N74" t="str">
            <v>Báo cáo kết quả thực tập và quy trình phục vụ buffet sáng tại nhà hàng Pool Restaurant thuộc Satya Danang Hotel</v>
          </cell>
          <cell r="O74" t="str">
            <v>Phan Thị Hồng Hải</v>
          </cell>
          <cell r="P74" t="str">
            <v>cam kết</v>
          </cell>
          <cell r="R74" t="str">
            <v>ĐÚNG</v>
          </cell>
          <cell r="T74" t="str">
            <v>DUYỆT</v>
          </cell>
          <cell r="V74" t="str">
            <v>CHUYÊN ĐỀ</v>
          </cell>
          <cell r="W74" t="str">
            <v>Phan Thị Hồng Hải</v>
          </cell>
        </row>
        <row r="75">
          <cell r="D75">
            <v>26217131279</v>
          </cell>
          <cell r="E75" t="str">
            <v>Châu Ngọc Dinh</v>
          </cell>
          <cell r="F75" t="str">
            <v>30/01/1999</v>
          </cell>
          <cell r="G75" t="str">
            <v>K26DLK 5</v>
          </cell>
          <cell r="H75" t="str">
            <v>Quản trị Du lịch &amp; Khách sạn</v>
          </cell>
          <cell r="I75" t="str">
            <v>K26</v>
          </cell>
          <cell r="J75">
            <v>768584321</v>
          </cell>
          <cell r="K75" t="str">
            <v>Chuyên đề</v>
          </cell>
          <cell r="L75" t="str">
            <v>Vanda Hotel DaNang</v>
          </cell>
          <cell r="M75" t="str">
            <v>Nhà hàng</v>
          </cell>
          <cell r="N75" t="str">
            <v>Báo cáo kết quả thực tập và quy trình phục vụ tiệc tại nhà hàng Trico Restaurant thuộc Vanda Hotel</v>
          </cell>
          <cell r="O75" t="str">
            <v>Phan Thị Hồng Hải</v>
          </cell>
          <cell r="P75" t="str">
            <v>cam kết</v>
          </cell>
          <cell r="R75" t="str">
            <v>ĐÚNG</v>
          </cell>
          <cell r="T75" t="str">
            <v>DUYỆT</v>
          </cell>
          <cell r="V75" t="str">
            <v>CHUYÊN ĐỀ</v>
          </cell>
          <cell r="W75" t="str">
            <v>Phan Thị Hồng Hải</v>
          </cell>
        </row>
        <row r="76">
          <cell r="D76">
            <v>26217100406</v>
          </cell>
          <cell r="E76" t="str">
            <v>Nguyễn Minh Quân</v>
          </cell>
          <cell r="F76">
            <v>37593</v>
          </cell>
          <cell r="G76" t="str">
            <v>K26DLK12</v>
          </cell>
          <cell r="H76" t="str">
            <v>Quản trị Du lịch &amp; Khách sạn</v>
          </cell>
          <cell r="I76" t="str">
            <v>K26</v>
          </cell>
          <cell r="J76">
            <v>906505681</v>
          </cell>
          <cell r="K76" t="str">
            <v>Chuyên đề</v>
          </cell>
          <cell r="L76" t="str">
            <v>Premier Village Danang Resort</v>
          </cell>
          <cell r="M76" t="str">
            <v>Buồng phòng</v>
          </cell>
          <cell r="N76" t="str">
            <v>Báo cáo kết quả thực tập và thực trạng quy trình vệ sinh khu vực công cộng tại bộ phận buồng của Premier Village Resort Đà Nẵng</v>
          </cell>
          <cell r="O76" t="str">
            <v>Phạm Thị Thu Thủy</v>
          </cell>
          <cell r="P76" t="str">
            <v>cam kết</v>
          </cell>
          <cell r="R76" t="str">
            <v>ĐÚNG</v>
          </cell>
          <cell r="T76" t="str">
            <v>DUYỆT</v>
          </cell>
          <cell r="V76" t="str">
            <v>CHUYÊN ĐỀ</v>
          </cell>
          <cell r="W76" t="str">
            <v>Phạm Thị Thu Thủy</v>
          </cell>
        </row>
        <row r="77">
          <cell r="D77">
            <v>26207220101</v>
          </cell>
          <cell r="E77" t="str">
            <v>Dương Quang Minh Anh</v>
          </cell>
          <cell r="F77">
            <v>37264</v>
          </cell>
          <cell r="G77" t="str">
            <v>K26 DLK11</v>
          </cell>
          <cell r="H77" t="str">
            <v>Quản trị Du lịch &amp; Khách sạn</v>
          </cell>
          <cell r="I77" t="str">
            <v>K26</v>
          </cell>
          <cell r="J77">
            <v>842410036</v>
          </cell>
          <cell r="K77" t="str">
            <v>Chuyên đề</v>
          </cell>
          <cell r="L77" t="str">
            <v>Diamond Sea Hotel Danang</v>
          </cell>
          <cell r="M77" t="str">
            <v>Buồng phòng</v>
          </cell>
          <cell r="N77" t="str">
            <v>Báo cáo kết quả thực tập và thực trạng cơ sở vật chất kỹ thuật tại bộ phận buồng của Diamond Sea Hotel</v>
          </cell>
          <cell r="O77" t="str">
            <v>Dương Thị Xuân Diệu</v>
          </cell>
          <cell r="P77" t="str">
            <v>cam kết</v>
          </cell>
          <cell r="R77" t="str">
            <v>ĐÚNG</v>
          </cell>
          <cell r="T77" t="str">
            <v>DUYỆT</v>
          </cell>
          <cell r="V77" t="str">
            <v>CHUYÊN ĐỀ</v>
          </cell>
          <cell r="W77" t="str">
            <v>Dương Thị Xuân Diệu</v>
          </cell>
        </row>
        <row r="78">
          <cell r="D78">
            <v>26207127364</v>
          </cell>
          <cell r="E78" t="str">
            <v>Trần Thị Thuỳ Trang</v>
          </cell>
          <cell r="F78" t="str">
            <v>22/5/2002</v>
          </cell>
          <cell r="G78" t="str">
            <v>K26DLK2</v>
          </cell>
          <cell r="H78" t="str">
            <v>Quản trị Du lịch &amp; Khách sạn</v>
          </cell>
          <cell r="I78" t="str">
            <v>K26</v>
          </cell>
          <cell r="J78">
            <v>346397747</v>
          </cell>
          <cell r="K78" t="str">
            <v>Chuyên đề</v>
          </cell>
          <cell r="L78" t="str">
            <v>Satya Danang Hotel</v>
          </cell>
          <cell r="M78" t="str">
            <v>Nhà hàng</v>
          </cell>
          <cell r="N78" t="str">
            <v>Báo cáo kết quả thực tập và quy trình phục vụ tiệc tại nhà hàng Pool Restaurant thuộc Satya Danang Hotel</v>
          </cell>
          <cell r="O78" t="str">
            <v>Phan Thị Hồng Hải</v>
          </cell>
          <cell r="P78" t="str">
            <v>cam kết</v>
          </cell>
          <cell r="R78" t="str">
            <v>ĐÚNG</v>
          </cell>
          <cell r="T78" t="str">
            <v>DUYỆT</v>
          </cell>
          <cell r="V78" t="str">
            <v>CHUYÊN ĐỀ</v>
          </cell>
          <cell r="W78" t="str">
            <v>Phan Thị Hồng Hải</v>
          </cell>
        </row>
        <row r="79">
          <cell r="D79">
            <v>25207117608</v>
          </cell>
          <cell r="E79" t="str">
            <v>Lê Thị Trà My</v>
          </cell>
          <cell r="F79" t="str">
            <v>15/08/2001</v>
          </cell>
          <cell r="G79" t="str">
            <v>K25DLK21</v>
          </cell>
          <cell r="H79" t="str">
            <v>Quản trị Du lịch &amp; Khách sạn</v>
          </cell>
          <cell r="I79" t="str">
            <v>K25</v>
          </cell>
          <cell r="J79">
            <v>899864320</v>
          </cell>
          <cell r="K79" t="str">
            <v>Chuyên đề</v>
          </cell>
          <cell r="L79" t="str">
            <v>Wyndham Danang Golden Bay Hotel</v>
          </cell>
          <cell r="M79" t="str">
            <v>Nhà hàng</v>
          </cell>
          <cell r="N79" t="str">
            <v>Báo cáo kết quả thực tập và Quy trình phục vụ À la carte của nhà hàng F29 Golden Beef and Sky Bar tại khách sạn Wyndham Danang Golden Bay</v>
          </cell>
          <cell r="O79" t="str">
            <v>Phan Thị Hồng Hải</v>
          </cell>
          <cell r="P79" t="str">
            <v>cam kết</v>
          </cell>
          <cell r="R79" t="str">
            <v>ĐÚNG</v>
          </cell>
          <cell r="T79" t="str">
            <v>DUYỆT</v>
          </cell>
          <cell r="V79" t="str">
            <v>CHUYÊN ĐỀ</v>
          </cell>
          <cell r="W79" t="str">
            <v>Phan Thị Hồng Hải</v>
          </cell>
        </row>
        <row r="80">
          <cell r="D80">
            <v>26207122337</v>
          </cell>
          <cell r="E80" t="str">
            <v>Nguyễn Thị Bảo Trâm</v>
          </cell>
          <cell r="F80" t="str">
            <v>24/03/2002</v>
          </cell>
          <cell r="G80" t="str">
            <v>K26DLK 4</v>
          </cell>
          <cell r="H80" t="str">
            <v>Quản trị Du lịch &amp; Khách sạn</v>
          </cell>
          <cell r="I80" t="str">
            <v>K26</v>
          </cell>
          <cell r="J80">
            <v>835050357</v>
          </cell>
          <cell r="K80" t="str">
            <v>Chuyên đề</v>
          </cell>
          <cell r="L80" t="str">
            <v>Royal Lotus Hotel Danang</v>
          </cell>
          <cell r="M80" t="str">
            <v>Nhà hàng</v>
          </cell>
          <cell r="N80" t="str">
            <v>Báo cáo kết quả thực tập và thực trạng về các yếu tố ảnh hưởng đến chất lượng phục vụ của nhà hàng Wine &amp; Dine tại khách sạn Royal Lotus</v>
          </cell>
          <cell r="O80" t="str">
            <v>Phan Thị Hồng Hải</v>
          </cell>
          <cell r="P80" t="str">
            <v>cam kết</v>
          </cell>
          <cell r="R80" t="str">
            <v>ĐÚNG</v>
          </cell>
          <cell r="T80" t="str">
            <v>DUYỆT</v>
          </cell>
          <cell r="V80" t="str">
            <v>CHUYÊN ĐỀ</v>
          </cell>
          <cell r="W80" t="str">
            <v>Phan Thị Hồng Hải</v>
          </cell>
        </row>
        <row r="81">
          <cell r="D81">
            <v>26207125492</v>
          </cell>
          <cell r="E81" t="str">
            <v>Nguyễn Thị Diệu May</v>
          </cell>
          <cell r="F81" t="str">
            <v>18/09/2002</v>
          </cell>
          <cell r="G81" t="str">
            <v>K26DLK14</v>
          </cell>
          <cell r="H81" t="str">
            <v>Quản trị Du lịch &amp; Khách sạn</v>
          </cell>
          <cell r="I81" t="str">
            <v>K26</v>
          </cell>
          <cell r="J81">
            <v>947722197</v>
          </cell>
          <cell r="K81" t="str">
            <v>Chuyên đề</v>
          </cell>
          <cell r="L81" t="str">
            <v>Wyndham Danang Golden Bay Hotel</v>
          </cell>
          <cell r="M81" t="str">
            <v>Nhà hàng</v>
          </cell>
          <cell r="N81" t="str">
            <v>Báo cáo kết quả thực tập và quy trình phục vụ buffet sáng tại nhà hàng Horizon của khách sạn Wyndham Danang Golden Bay</v>
          </cell>
          <cell r="O81" t="str">
            <v>Phan Thị Hồng Hải</v>
          </cell>
          <cell r="P81" t="str">
            <v>cam kết</v>
          </cell>
          <cell r="R81" t="str">
            <v>ĐÚNG</v>
          </cell>
          <cell r="T81" t="str">
            <v>DUYỆT</v>
          </cell>
          <cell r="V81" t="str">
            <v>CHUYÊN ĐỀ</v>
          </cell>
          <cell r="W81" t="str">
            <v>Phan Thị Hồng Hải</v>
          </cell>
        </row>
        <row r="82">
          <cell r="D82">
            <v>26207240210</v>
          </cell>
          <cell r="E82" t="str">
            <v>Đinh Phan Nữ Hoài Trâm</v>
          </cell>
          <cell r="F82">
            <v>37507</v>
          </cell>
          <cell r="G82" t="str">
            <v>K26DLK6</v>
          </cell>
          <cell r="H82" t="str">
            <v>Quản trị Du lịch &amp; Khách sạn</v>
          </cell>
          <cell r="I82" t="str">
            <v>K26</v>
          </cell>
          <cell r="J82">
            <v>766727661</v>
          </cell>
          <cell r="K82" t="str">
            <v>Chuyên đề</v>
          </cell>
          <cell r="L82" t="str">
            <v>Royal Lotus Hotel Danang</v>
          </cell>
          <cell r="M82" t="str">
            <v>Buồng phòng</v>
          </cell>
          <cell r="N82" t="str">
            <v>Báo cáo kết quả thực tập và thực trạng quy trình phục vụ khách lưu trú tại bộ phận buồng phòng của Royal Lotus Hotel</v>
          </cell>
          <cell r="O82" t="str">
            <v>Phan Thị Hồng Hải</v>
          </cell>
          <cell r="P82" t="str">
            <v>cam kết</v>
          </cell>
          <cell r="R82" t="str">
            <v>ĐÚNG</v>
          </cell>
          <cell r="T82" t="str">
            <v>DUYỆT</v>
          </cell>
          <cell r="V82" t="str">
            <v>CHUYÊN ĐỀ</v>
          </cell>
          <cell r="W82" t="str">
            <v>Phan Thị Hồng Hải</v>
          </cell>
        </row>
        <row r="83">
          <cell r="D83">
            <v>26207131369</v>
          </cell>
          <cell r="E83" t="str">
            <v>Phạm Thị Thuỳ</v>
          </cell>
          <cell r="F83" t="str">
            <v>18/07/2002</v>
          </cell>
          <cell r="G83" t="str">
            <v>K26DLK 1</v>
          </cell>
          <cell r="H83" t="str">
            <v>Quản trị Du lịch &amp; Khách sạn</v>
          </cell>
          <cell r="I83" t="str">
            <v>K26</v>
          </cell>
          <cell r="J83">
            <v>965397957</v>
          </cell>
          <cell r="K83" t="str">
            <v>Chuyên đề</v>
          </cell>
          <cell r="L83" t="str">
            <v>Royal Lotus Hotel Danang</v>
          </cell>
          <cell r="M83" t="str">
            <v>Nhà hàng</v>
          </cell>
          <cell r="N83" t="str">
            <v>Báo cáo kết quả thực tập và quy trình phục vụ buffet sáng tại nhà hàng Wine &amp; Dine thuộc Royal Lotus Hotel</v>
          </cell>
          <cell r="O83" t="str">
            <v>Phan Hồng Hải</v>
          </cell>
          <cell r="P83" t="str">
            <v>cam kết</v>
          </cell>
          <cell r="R83" t="str">
            <v>ĐÚNG</v>
          </cell>
          <cell r="T83" t="str">
            <v>DUYỆT</v>
          </cell>
          <cell r="V83" t="str">
            <v>CHUYÊN ĐỀ</v>
          </cell>
          <cell r="W83" t="str">
            <v>Phan Thị Hồng Hải</v>
          </cell>
        </row>
        <row r="84">
          <cell r="D84">
            <v>26207123301</v>
          </cell>
          <cell r="E84" t="str">
            <v>Phan Thị Bích Na</v>
          </cell>
          <cell r="F84">
            <v>37598</v>
          </cell>
          <cell r="G84" t="str">
            <v>K26DLK14</v>
          </cell>
          <cell r="H84" t="str">
            <v>Quản trị Du lịch &amp; Khách sạn</v>
          </cell>
          <cell r="I84" t="str">
            <v>K26</v>
          </cell>
          <cell r="J84">
            <v>932401064</v>
          </cell>
          <cell r="K84" t="str">
            <v>Chuyên đề</v>
          </cell>
          <cell r="L84" t="str">
            <v>Sala Danang Beach Hotel</v>
          </cell>
          <cell r="M84" t="str">
            <v>Nhà hàng</v>
          </cell>
          <cell r="N84" t="str">
            <v>Báo cáo kết quả thực tập và quy trình phục vụ À la carte của nhà hàng Wine Lounge tại Sala Danang Beach Hotel</v>
          </cell>
          <cell r="O84" t="str">
            <v>Phan Thị Hồng Hải</v>
          </cell>
          <cell r="P84" t="str">
            <v>cam kết</v>
          </cell>
          <cell r="R84" t="str">
            <v>ĐÚNG</v>
          </cell>
          <cell r="T84" t="str">
            <v>DUYỆT</v>
          </cell>
          <cell r="V84" t="str">
            <v>CHUYÊN ĐỀ</v>
          </cell>
          <cell r="W84" t="str">
            <v>Phan Thị Hồng Hải</v>
          </cell>
        </row>
        <row r="85">
          <cell r="D85">
            <v>26207229674</v>
          </cell>
          <cell r="E85" t="str">
            <v>Trương Thị Thu Uyên</v>
          </cell>
          <cell r="F85">
            <v>37503</v>
          </cell>
          <cell r="G85" t="str">
            <v>K26DLK12</v>
          </cell>
          <cell r="H85" t="str">
            <v>Quản trị Du lịch &amp; Khách sạn</v>
          </cell>
          <cell r="I85" t="str">
            <v>K26</v>
          </cell>
          <cell r="J85">
            <v>384141129</v>
          </cell>
          <cell r="K85" t="str">
            <v>Chuyên đề</v>
          </cell>
          <cell r="L85" t="str">
            <v>Royal Lotus Hotel Danang</v>
          </cell>
          <cell r="M85" t="str">
            <v>Nhà hàng</v>
          </cell>
          <cell r="N85" t="str">
            <v>Báo cáo kết quả thực tập và thực trạng về cơ sở vật chất tại bộ phận nhà hàng thuộc Royal Lotus Hotel</v>
          </cell>
          <cell r="O85" t="str">
            <v>Phan Thị Hồng Hải</v>
          </cell>
          <cell r="P85" t="str">
            <v>cam kết</v>
          </cell>
          <cell r="R85" t="str">
            <v>ĐÚNG</v>
          </cell>
          <cell r="T85" t="str">
            <v>DUYỆT</v>
          </cell>
          <cell r="V85" t="str">
            <v>KHÔNG ĐỦ ĐIỀU KIỆN THỰC TẬP</v>
          </cell>
          <cell r="W85" t="str">
            <v>Phan Thị Hồng Hải</v>
          </cell>
        </row>
        <row r="86">
          <cell r="D86">
            <v>26207124697</v>
          </cell>
          <cell r="E86" t="str">
            <v>ÔNG THỊ HUYỀN VÂN</v>
          </cell>
          <cell r="F86" t="str">
            <v>15/08/2002</v>
          </cell>
          <cell r="G86" t="str">
            <v>K26DLK16</v>
          </cell>
          <cell r="H86" t="str">
            <v>Quản trị Du lịch &amp; Khách sạn</v>
          </cell>
          <cell r="I86" t="str">
            <v>K26</v>
          </cell>
          <cell r="J86">
            <v>901941061</v>
          </cell>
          <cell r="K86" t="str">
            <v>Chuyên đề</v>
          </cell>
          <cell r="L86" t="str">
            <v>KHÁCH SẠN SALA DANANG BEACH HOTEL</v>
          </cell>
          <cell r="M86" t="str">
            <v>Nhà hàng</v>
          </cell>
          <cell r="N86" t="str">
            <v>BÁO CÁO KẾT QUẢ THỰC TẬP VÀ THỰC TRẠNG VỀ CÁC YẾU TỐ ẢNH HƯỞNG ĐẾN CHẤT LƯỢNG PHỤC VỤ CỦA NHÀ HÀNG PRIMIER LOUNGE TẠI KHÁCH SẠN SALA DANANG BEACH HOTEL</v>
          </cell>
          <cell r="O86" t="str">
            <v>PHAN THỊ HỒNG HẢI</v>
          </cell>
          <cell r="P86" t="str">
            <v>cam kết</v>
          </cell>
          <cell r="R86" t="str">
            <v>ĐÚNG</v>
          </cell>
          <cell r="T86" t="str">
            <v>DUYỆT</v>
          </cell>
          <cell r="V86" t="str">
            <v>KHÔNG ĐỦ ĐIỀU KIỆN THỰC TẬP</v>
          </cell>
          <cell r="W86" t="str">
            <v>Phan Thị Hồng Hải</v>
          </cell>
        </row>
        <row r="87">
          <cell r="D87">
            <v>26217135821</v>
          </cell>
          <cell r="E87" t="str">
            <v>Đỗ Lê Thành Hưng</v>
          </cell>
          <cell r="F87" t="str">
            <v>20/07/2002</v>
          </cell>
          <cell r="G87" t="str">
            <v>K26DLK 11</v>
          </cell>
          <cell r="H87" t="str">
            <v>Quản trị Du lịch &amp; Khách sạn</v>
          </cell>
          <cell r="I87" t="str">
            <v>K26</v>
          </cell>
          <cell r="J87">
            <v>905425085</v>
          </cell>
          <cell r="K87" t="str">
            <v>Chuyên đề</v>
          </cell>
          <cell r="L87" t="str">
            <v>Mandila Beach Hotel</v>
          </cell>
          <cell r="M87" t="str">
            <v>Tiền sảnh</v>
          </cell>
          <cell r="N87" t="str">
            <v>Báo cáo kết quả thực tập và thực trạng quy trình nhận đặt phòng tại bộ phận tiền sảnh khách sạn Mandila Beach Đà Nẵng</v>
          </cell>
          <cell r="O87" t="str">
            <v>Huỳnh Lý Thùy Linh</v>
          </cell>
          <cell r="P87" t="str">
            <v>cam kết</v>
          </cell>
          <cell r="R87" t="str">
            <v>ĐÚNG</v>
          </cell>
          <cell r="T87" t="str">
            <v>DUYỆT</v>
          </cell>
          <cell r="V87" t="str">
            <v>KHÔNG ĐỦ ĐIỀU KIỆN THỰC TẬP</v>
          </cell>
          <cell r="W87" t="str">
            <v>Huỳnh Lý Thùy Linh</v>
          </cell>
        </row>
        <row r="88">
          <cell r="D88">
            <v>26207120077</v>
          </cell>
          <cell r="E88" t="str">
            <v>VÕ THỊ TẤN TOÀN</v>
          </cell>
          <cell r="F88" t="str">
            <v>15/10/2001</v>
          </cell>
          <cell r="G88" t="str">
            <v>K26DLK13</v>
          </cell>
          <cell r="H88" t="str">
            <v>Quản trị Du lịch &amp; Khách sạn</v>
          </cell>
          <cell r="I88" t="str">
            <v>K26</v>
          </cell>
          <cell r="J88">
            <v>976641025</v>
          </cell>
          <cell r="K88" t="str">
            <v>Chuyên đề</v>
          </cell>
          <cell r="L88" t="str">
            <v>SALA DANANG BEACH HOTEL</v>
          </cell>
          <cell r="M88" t="str">
            <v>Nhà hàng</v>
          </cell>
          <cell r="N88" t="str">
            <v>Báo cáo kết quả thực tập và quy trình phục vụ buffet sáng tại Sala Restaurant thuộc Sala Danang Beach Hotel</v>
          </cell>
          <cell r="O88" t="str">
            <v>PHAN THỊ HỒNG HẢI</v>
          </cell>
          <cell r="P88" t="str">
            <v>cam kết</v>
          </cell>
          <cell r="R88" t="str">
            <v>ĐÚNG</v>
          </cell>
          <cell r="T88" t="str">
            <v>DUYỆT</v>
          </cell>
          <cell r="V88" t="str">
            <v>CHUYÊN ĐỀ</v>
          </cell>
          <cell r="W88" t="str">
            <v>Phan Thị Hồng Hải</v>
          </cell>
        </row>
        <row r="89">
          <cell r="D89">
            <v>26207127340</v>
          </cell>
          <cell r="E89" t="str">
            <v>Lê Thị Quỳnh Anh</v>
          </cell>
          <cell r="F89" t="str">
            <v>30/09/2002</v>
          </cell>
          <cell r="G89" t="str">
            <v>K26DLK 2</v>
          </cell>
          <cell r="H89" t="str">
            <v>Quản trị Du lịch &amp; Khách sạn</v>
          </cell>
          <cell r="I89" t="str">
            <v>K26</v>
          </cell>
          <cell r="J89">
            <v>387354979</v>
          </cell>
          <cell r="K89" t="str">
            <v>Chuyên đề</v>
          </cell>
          <cell r="L89" t="str">
            <v>Risemount Premier Resort Danang</v>
          </cell>
          <cell r="M89" t="str">
            <v>Nhà hàng</v>
          </cell>
          <cell r="N89" t="str">
            <v>Báo cáo kết quả thực tập và thực trạng về quy trình phục vụ buffet sáng tại bộ phận nhà hàng La Maison tại Risemount Premier Resort Danang</v>
          </cell>
          <cell r="O89" t="str">
            <v>Trần Hoàng Anh</v>
          </cell>
          <cell r="P89" t="str">
            <v>cam kết</v>
          </cell>
          <cell r="R89" t="str">
            <v>ĐÚNG</v>
          </cell>
          <cell r="T89" t="str">
            <v>DUYỆT</v>
          </cell>
          <cell r="V89" t="str">
            <v>CHUYÊN ĐỀ</v>
          </cell>
          <cell r="W89" t="str">
            <v>Trần Hoàng Anh</v>
          </cell>
        </row>
        <row r="90">
          <cell r="D90">
            <v>26207128059</v>
          </cell>
          <cell r="E90" t="str">
            <v>Hồ Lê Thảo Nguyên</v>
          </cell>
          <cell r="F90">
            <v>37327</v>
          </cell>
          <cell r="G90" t="str">
            <v>K26 PSUDLK1</v>
          </cell>
          <cell r="H90" t="str">
            <v>Quản trị Du lịch &amp; Khách sạn chuẩn PSU</v>
          </cell>
          <cell r="I90" t="str">
            <v>K26</v>
          </cell>
          <cell r="J90">
            <v>905619253</v>
          </cell>
          <cell r="K90" t="str">
            <v>Chuyên đề</v>
          </cell>
          <cell r="L90" t="str">
            <v>Pullman Danang Beach Resort</v>
          </cell>
          <cell r="M90" t="str">
            <v>Nhà hàng</v>
          </cell>
          <cell r="N90" t="str">
            <v>Báo cáo kết quả thực tập và thực trạng về quy trình phục vụ A lacarte tại bộ phận nhà hàng Epice tại Pullman Resort Đà Nẵng</v>
          </cell>
          <cell r="O90" t="str">
            <v>Trần Hoàng Anh</v>
          </cell>
          <cell r="P90" t="str">
            <v>cam kết</v>
          </cell>
          <cell r="R90" t="str">
            <v>ĐÚNG</v>
          </cell>
          <cell r="T90" t="str">
            <v>DUYỆT</v>
          </cell>
          <cell r="V90" t="str">
            <v>CHUYÊN ĐỀ</v>
          </cell>
          <cell r="W90" t="str">
            <v>Trần Hoàng Anh</v>
          </cell>
        </row>
        <row r="91">
          <cell r="D91">
            <v>26207128172</v>
          </cell>
          <cell r="E91" t="str">
            <v>Nguyễn Thị Thu Thảo</v>
          </cell>
          <cell r="F91" t="str">
            <v>27/01/2002</v>
          </cell>
          <cell r="G91" t="str">
            <v>K26DLK4</v>
          </cell>
          <cell r="H91" t="str">
            <v>Quản trị Du lịch &amp; Khách sạn</v>
          </cell>
          <cell r="I91" t="str">
            <v>K26</v>
          </cell>
          <cell r="J91">
            <v>358133710</v>
          </cell>
          <cell r="K91" t="str">
            <v>Chuyên đề</v>
          </cell>
          <cell r="L91" t="str">
            <v>Central Hotel</v>
          </cell>
          <cell r="M91" t="str">
            <v>Nhà hàng</v>
          </cell>
          <cell r="N91" t="str">
            <v>Báo cáo kết quả thực tập và thực trạng về các yếu tố ảnh hưởng đến chất lượng phục vụ buffet sáng tại nhà hàng Central của Central Hotel</v>
          </cell>
          <cell r="O91" t="str">
            <v>Phan Thị Hồng Hải</v>
          </cell>
          <cell r="P91" t="str">
            <v>cam kết</v>
          </cell>
          <cell r="R91" t="str">
            <v>ĐÚNG</v>
          </cell>
          <cell r="T91" t="str">
            <v>DUYỆT</v>
          </cell>
          <cell r="V91" t="str">
            <v>CHUYÊN ĐỀ</v>
          </cell>
          <cell r="W91" t="str">
            <v>Phan Thị Hồng Hải</v>
          </cell>
        </row>
        <row r="92">
          <cell r="D92">
            <v>26207135033</v>
          </cell>
          <cell r="E92" t="str">
            <v>Trần Thị Thu Ngân</v>
          </cell>
          <cell r="F92">
            <v>37530</v>
          </cell>
          <cell r="G92" t="str">
            <v>K26DLK1</v>
          </cell>
          <cell r="H92" t="str">
            <v>Quản trị Du lịch &amp; Khách sạn</v>
          </cell>
          <cell r="I92" t="str">
            <v>K26</v>
          </cell>
          <cell r="J92">
            <v>332066796</v>
          </cell>
          <cell r="K92" t="str">
            <v>Chuyên đề</v>
          </cell>
          <cell r="L92" t="str">
            <v>Le Sands Oceanfront Danang Hotel</v>
          </cell>
          <cell r="M92" t="str">
            <v>Buồng phòng</v>
          </cell>
          <cell r="N92" t="str">
            <v>Báo cáo kết quả thực tập và thực trạng quy trình chuẩn bị buồng đón khách VIP tại bộ phận buồng ở Khách sạn Le Sands Oceanfront Danang Hotel.</v>
          </cell>
          <cell r="O92" t="str">
            <v>Phạm Thị Thu Thuỷ</v>
          </cell>
          <cell r="P92" t="str">
            <v>cam kết</v>
          </cell>
          <cell r="R92" t="str">
            <v>ĐÚNG</v>
          </cell>
          <cell r="T92" t="str">
            <v>DUYỆT</v>
          </cell>
          <cell r="V92" t="str">
            <v>KHÔNG ĐỦ ĐIỀU KIỆN THỰC TẬP</v>
          </cell>
          <cell r="W92" t="str">
            <v>Phạm Thị Thu Thủy</v>
          </cell>
        </row>
        <row r="93">
          <cell r="D93">
            <v>24207116076</v>
          </cell>
          <cell r="E93" t="str">
            <v>Nguyễn Lê Nghi Thường</v>
          </cell>
          <cell r="F93" t="str">
            <v>24/11/2000</v>
          </cell>
          <cell r="G93" t="str">
            <v>K26DLK8</v>
          </cell>
          <cell r="H93" t="str">
            <v>Quản trị Du lịch &amp; Khách sạn</v>
          </cell>
          <cell r="I93" t="str">
            <v>K26</v>
          </cell>
          <cell r="J93">
            <v>708132140</v>
          </cell>
          <cell r="K93" t="str">
            <v>Chuyên đề</v>
          </cell>
          <cell r="L93" t="str">
            <v>Eco Green Boutique Hotel</v>
          </cell>
          <cell r="M93" t="str">
            <v>Tiền sảnh</v>
          </cell>
          <cell r="N93" t="str">
            <v>Báo cáo kết quả thực tập và thực trạng về các yếu tố ảnh hưởng đến chất lượng phục vụ của bộ phận tiền sảnh tại Eco Green Boutique Hotel.</v>
          </cell>
          <cell r="O93" t="str">
            <v>Nguyễn Thị Minh Thư</v>
          </cell>
          <cell r="P93" t="str">
            <v>cam kết</v>
          </cell>
          <cell r="R93" t="str">
            <v>ĐÚNG</v>
          </cell>
          <cell r="T93" t="str">
            <v>DUYỆT</v>
          </cell>
          <cell r="V93" t="str">
            <v>CHUYÊN ĐỀ</v>
          </cell>
          <cell r="W93" t="str">
            <v>Nguyễn Thị Minh Thư</v>
          </cell>
        </row>
        <row r="94">
          <cell r="D94">
            <v>26207141361</v>
          </cell>
          <cell r="E94" t="str">
            <v>Trần Huỳnh Trinh</v>
          </cell>
          <cell r="F94">
            <v>37260</v>
          </cell>
          <cell r="G94" t="str">
            <v>K26DLK 3</v>
          </cell>
          <cell r="H94" t="str">
            <v>Quản trị Du lịch &amp; Khách sạn</v>
          </cell>
          <cell r="I94" t="str">
            <v>K26</v>
          </cell>
          <cell r="J94">
            <v>905361026</v>
          </cell>
          <cell r="K94" t="str">
            <v>Chuyên đề</v>
          </cell>
          <cell r="L94" t="str">
            <v>Mandila Beach Hotel</v>
          </cell>
          <cell r="M94" t="str">
            <v>Nhà hàng</v>
          </cell>
          <cell r="N94" t="str">
            <v>Báo cáo kết quả thực tập và thực trạng quy trình phục vụ Tiệc tại Halo Restaurant &amp; Bar thuộc Mandila Beach Hotel</v>
          </cell>
          <cell r="O94" t="str">
            <v>Ngô Thị Thanh Nga</v>
          </cell>
          <cell r="P94" t="str">
            <v>cam kết</v>
          </cell>
          <cell r="R94" t="str">
            <v>ĐÚNG</v>
          </cell>
          <cell r="T94" t="str">
            <v>DUYỆT</v>
          </cell>
          <cell r="V94" t="str">
            <v>CHUYÊN ĐỀ</v>
          </cell>
          <cell r="W94" t="str">
            <v>Ngô Thị Thanh Nga</v>
          </cell>
        </row>
        <row r="95">
          <cell r="D95">
            <v>26207141978</v>
          </cell>
          <cell r="E95" t="str">
            <v>Nguyễn Thị Thanh Phương</v>
          </cell>
          <cell r="F95">
            <v>37441</v>
          </cell>
          <cell r="G95" t="str">
            <v>K26DLK6</v>
          </cell>
          <cell r="H95" t="str">
            <v>Quản trị Du lịch &amp; Khách sạn</v>
          </cell>
          <cell r="I95" t="str">
            <v>K26</v>
          </cell>
          <cell r="J95">
            <v>793677004</v>
          </cell>
          <cell r="K95" t="str">
            <v>Chuyên đề</v>
          </cell>
          <cell r="L95" t="str">
            <v>BlueSun Hotel Danang</v>
          </cell>
          <cell r="M95" t="str">
            <v>Tiền sảnh</v>
          </cell>
          <cell r="N95" t="str">
            <v>Báo cáo kết quả thực tập và thực trạng quy trình thanh toán và tiễn khách tại bộ phận lễ tân thuộc Bluesun Hotel</v>
          </cell>
          <cell r="O95" t="str">
            <v>Phạm Thị Thu Thủy</v>
          </cell>
          <cell r="P95" t="str">
            <v>cam kết</v>
          </cell>
          <cell r="R95" t="str">
            <v>ĐÚNG</v>
          </cell>
          <cell r="T95" t="str">
            <v>DUYỆT</v>
          </cell>
          <cell r="V95" t="str">
            <v>CHUYÊN ĐỀ</v>
          </cell>
          <cell r="W95" t="str">
            <v>Phạm Thị Thu Thủy</v>
          </cell>
        </row>
        <row r="96">
          <cell r="D96">
            <v>26207120003</v>
          </cell>
          <cell r="E96" t="str">
            <v>Lê Thị Phương Linh</v>
          </cell>
          <cell r="F96">
            <v>36892</v>
          </cell>
          <cell r="G96" t="str">
            <v>K26DLK5</v>
          </cell>
          <cell r="H96" t="str">
            <v>Quản trị Du lịch &amp; Khách sạn</v>
          </cell>
          <cell r="I96" t="str">
            <v>K26</v>
          </cell>
          <cell r="J96">
            <v>989682494</v>
          </cell>
          <cell r="K96" t="str">
            <v>Chuyên đề</v>
          </cell>
          <cell r="L96" t="str">
            <v>Belle Maison Parosand DaNang</v>
          </cell>
          <cell r="M96" t="str">
            <v>Buồng phòng</v>
          </cell>
          <cell r="N96" t="str">
            <v>Báo cáo kết quả thực tập và thực trạng quy trình vệ sinh buồng khách tại bộ phận Buồng phòng của khách sạn Belle Maison Parosand Danang</v>
          </cell>
          <cell r="O96" t="str">
            <v>Hồ Minh Phúc</v>
          </cell>
          <cell r="P96" t="str">
            <v>cam kết</v>
          </cell>
          <cell r="R96" t="str">
            <v>ĐÚNG</v>
          </cell>
          <cell r="T96" t="str">
            <v>DUYỆT</v>
          </cell>
          <cell r="V96" t="str">
            <v>CHUYÊN ĐỀ</v>
          </cell>
          <cell r="W96" t="str">
            <v>Hồ Minh Phúc</v>
          </cell>
        </row>
        <row r="97">
          <cell r="D97">
            <v>26207134291</v>
          </cell>
          <cell r="E97" t="str">
            <v>Trần Thị Hoài Thương</v>
          </cell>
          <cell r="F97" t="str">
            <v>23/06/2002</v>
          </cell>
          <cell r="G97" t="str">
            <v>K26DLK15</v>
          </cell>
          <cell r="H97" t="str">
            <v>Quản trị Du lịch &amp; Khách sạn</v>
          </cell>
          <cell r="I97" t="str">
            <v>K26</v>
          </cell>
          <cell r="J97">
            <v>702069776</v>
          </cell>
          <cell r="K97" t="str">
            <v>Chuyên đề</v>
          </cell>
          <cell r="L97" t="str">
            <v>Brilliant Hotel Danang</v>
          </cell>
          <cell r="M97" t="str">
            <v>Buồng phòng</v>
          </cell>
          <cell r="N97" t="str">
            <v>Báo cáo kết quả thực tập và thực trạng quy trình vệ sinh buồng khách tại bộ phận Buồng phòng của Brilliant Hotel Danang</v>
          </cell>
          <cell r="O97" t="str">
            <v>Hồ Minh Phúc</v>
          </cell>
          <cell r="P97" t="str">
            <v>cam kết</v>
          </cell>
          <cell r="R97" t="str">
            <v>ĐÚNG</v>
          </cell>
          <cell r="T97" t="str">
            <v>DUYỆT</v>
          </cell>
          <cell r="V97" t="str">
            <v>CHUYÊN ĐỀ</v>
          </cell>
          <cell r="W97" t="str">
            <v>Hồ Minh Phúc</v>
          </cell>
        </row>
        <row r="98">
          <cell r="D98">
            <v>26207141497</v>
          </cell>
          <cell r="E98" t="str">
            <v>Nguyễn Thị Ngọc Diệp</v>
          </cell>
          <cell r="F98">
            <v>37441</v>
          </cell>
          <cell r="G98" t="str">
            <v>PSU DLK2</v>
          </cell>
          <cell r="H98" t="str">
            <v>Quản trị Du lịch &amp; Khách sạn chuẩn PSU</v>
          </cell>
          <cell r="I98" t="str">
            <v>K26</v>
          </cell>
          <cell r="J98">
            <v>868658671</v>
          </cell>
          <cell r="K98" t="str">
            <v>Chuyên đề</v>
          </cell>
          <cell r="L98" t="str">
            <v>Pullman Danang Beach Resort</v>
          </cell>
          <cell r="M98" t="str">
            <v>Nhà hàng</v>
          </cell>
          <cell r="N98" t="str">
            <v>) Báo cáo kết quả thực tập và thực trạng về quy trình phục vụ buffet sáng tại bộ phận nhà hàng Epice tại Pullman Resort Đà Nẵng</v>
          </cell>
          <cell r="O98" t="str">
            <v>Trần Hoàng Anh</v>
          </cell>
          <cell r="P98" t="str">
            <v>cam kết</v>
          </cell>
          <cell r="R98" t="str">
            <v>ĐÚNG</v>
          </cell>
          <cell r="T98" t="str">
            <v>DUYỆT</v>
          </cell>
          <cell r="V98" t="str">
            <v>CHUYÊN ĐỀ</v>
          </cell>
          <cell r="W98" t="str">
            <v>Trần Hoàng Anh</v>
          </cell>
        </row>
        <row r="99">
          <cell r="D99">
            <v>26217100387</v>
          </cell>
          <cell r="E99" t="str">
            <v>Đinh Công Cường</v>
          </cell>
          <cell r="F99" t="str">
            <v>24/09/2000</v>
          </cell>
          <cell r="G99" t="str">
            <v>K26DLK 3</v>
          </cell>
          <cell r="H99" t="str">
            <v>Quản trị Du lịch &amp; Khách sạn</v>
          </cell>
          <cell r="I99" t="str">
            <v>K26</v>
          </cell>
          <cell r="J99">
            <v>333453479</v>
          </cell>
          <cell r="K99" t="str">
            <v>Chuyên đề</v>
          </cell>
          <cell r="L99" t="str">
            <v>Le Sands Oceanfront Danang Hotel</v>
          </cell>
          <cell r="M99" t="str">
            <v>Nhà hàng</v>
          </cell>
          <cell r="N99" t="str">
            <v>BÁO CÁO KẾT QUẢ THỰC TẬP VÀ THỰC TRẠNG QUY TRÌNH PHỤC VỤ BUFFET SÁNG TẠI NHÀ HÀNG RIVIERA THUỘC LE SANDS OCEANFRONT DANANG</v>
          </cell>
          <cell r="O99" t="str">
            <v>Đặng Thị Thuỳ Trang</v>
          </cell>
          <cell r="P99" t="str">
            <v>cam kết</v>
          </cell>
          <cell r="R99" t="str">
            <v>ĐÚNG</v>
          </cell>
          <cell r="T99" t="str">
            <v>DUYỆT</v>
          </cell>
          <cell r="V99" t="str">
            <v>KHÔNG ĐỦ ĐIỀU KIỆN THỰC TẬP</v>
          </cell>
          <cell r="W99" t="str">
            <v>Đặng Thị Thùy Trang</v>
          </cell>
        </row>
        <row r="100">
          <cell r="D100">
            <v>26207233153</v>
          </cell>
          <cell r="E100" t="str">
            <v>PHẠM THỊ XUÂN HẰNG</v>
          </cell>
          <cell r="F100" t="str">
            <v>16/03/2002</v>
          </cell>
          <cell r="G100" t="str">
            <v>K26PSUDLK2</v>
          </cell>
          <cell r="H100" t="str">
            <v>Quản trị Du lịch &amp; Khách sạn chuẩn PSU</v>
          </cell>
          <cell r="I100" t="str">
            <v>K26</v>
          </cell>
          <cell r="J100">
            <v>354244977</v>
          </cell>
          <cell r="K100" t="str">
            <v>Chuyên đề</v>
          </cell>
          <cell r="L100" t="str">
            <v>Four Points by Sheraton Danang</v>
          </cell>
          <cell r="M100" t="str">
            <v>Nhà hàng</v>
          </cell>
          <cell r="N100" t="str">
            <v>Báo cáo kết quả thực tập và thực trạng quy trình phục vụ Alacarte tại Horizon Bar thuộc Four Points by Sheraton Danang</v>
          </cell>
          <cell r="O100" t="str">
            <v>Ngô Thị Thanh Nga</v>
          </cell>
          <cell r="P100" t="str">
            <v>cam kết</v>
          </cell>
          <cell r="R100" t="str">
            <v>ĐÚNG</v>
          </cell>
          <cell r="T100" t="str">
            <v>DUYỆT</v>
          </cell>
          <cell r="V100" t="str">
            <v>CHUYÊN ĐỀ</v>
          </cell>
          <cell r="W100" t="str">
            <v>Ngô Thị Thanh Nga</v>
          </cell>
        </row>
        <row r="101">
          <cell r="D101">
            <v>26207130936</v>
          </cell>
          <cell r="E101" t="str">
            <v>Nguyễn Thị Mỹ Thuận</v>
          </cell>
          <cell r="F101">
            <v>37447</v>
          </cell>
          <cell r="G101" t="str">
            <v>K26DLK4</v>
          </cell>
          <cell r="H101" t="str">
            <v>Quản trị Du lịch &amp; Khách sạn</v>
          </cell>
          <cell r="I101" t="str">
            <v>K26</v>
          </cell>
          <cell r="J101">
            <v>397724065</v>
          </cell>
          <cell r="K101" t="str">
            <v>Chuyên đề</v>
          </cell>
          <cell r="L101" t="str">
            <v>Royal Lotus Hotel Danang</v>
          </cell>
          <cell r="M101" t="str">
            <v>Buồng phòng</v>
          </cell>
          <cell r="N101" t="str">
            <v>Báo cáo kết quả thực tập và thực trạng chất lượng đội ngũ lao động bộ phận buồng phòng tại Royal Lotus Hotel.</v>
          </cell>
          <cell r="O101" t="str">
            <v>Nguyễn Thị Minh Thư</v>
          </cell>
          <cell r="P101" t="str">
            <v>cam kết</v>
          </cell>
          <cell r="R101" t="str">
            <v>ĐÚNG</v>
          </cell>
          <cell r="T101" t="str">
            <v>DUYỆT</v>
          </cell>
          <cell r="V101" t="str">
            <v>CHUYÊN ĐỀ</v>
          </cell>
          <cell r="W101" t="str">
            <v>Nguyễn Thị Minh Thư</v>
          </cell>
        </row>
        <row r="102">
          <cell r="D102">
            <v>26207124465</v>
          </cell>
          <cell r="E102" t="str">
            <v>Phan Thị Hoài</v>
          </cell>
          <cell r="F102" t="str">
            <v>16/02/2002</v>
          </cell>
          <cell r="G102" t="str">
            <v>K26DLK4</v>
          </cell>
          <cell r="H102" t="str">
            <v>Quản trị Du lịch &amp; Khách sạn</v>
          </cell>
          <cell r="I102" t="str">
            <v>K26</v>
          </cell>
          <cell r="J102">
            <v>394308714</v>
          </cell>
          <cell r="K102" t="str">
            <v>Chuyên đề</v>
          </cell>
          <cell r="L102" t="str">
            <v>BlueSun Hotel Danang</v>
          </cell>
          <cell r="M102" t="str">
            <v>Nhà hàng</v>
          </cell>
          <cell r="N102" t="str">
            <v>Báo cáo kết quả thực tập và thực trạng quy trình phục vụ buffet sáng tại nhà hàng Jupiter thuộc Blue Sun Hotel Đà Nẵng</v>
          </cell>
          <cell r="O102" t="str">
            <v>Đặng Thị Thùy Trang</v>
          </cell>
          <cell r="P102" t="str">
            <v>cam kết</v>
          </cell>
          <cell r="R102" t="str">
            <v>ĐÚNG</v>
          </cell>
          <cell r="T102" t="str">
            <v>DUYỆT</v>
          </cell>
          <cell r="V102" t="str">
            <v>CHUYÊN ĐỀ</v>
          </cell>
          <cell r="W102" t="str">
            <v>Đặng Thị Thùy Trang</v>
          </cell>
        </row>
        <row r="103">
          <cell r="D103">
            <v>26217134325</v>
          </cell>
          <cell r="E103" t="str">
            <v>Nguyễn Ngọc Toàn</v>
          </cell>
          <cell r="F103">
            <v>37591</v>
          </cell>
          <cell r="G103" t="str">
            <v>K26DLK12</v>
          </cell>
          <cell r="H103" t="str">
            <v>Quản trị Du lịch &amp; Khách sạn</v>
          </cell>
          <cell r="I103" t="str">
            <v>K26</v>
          </cell>
          <cell r="J103">
            <v>934967189</v>
          </cell>
          <cell r="K103" t="str">
            <v>Chuyên đề</v>
          </cell>
          <cell r="L103" t="str">
            <v>Khách sạn Luxtery</v>
          </cell>
          <cell r="M103" t="str">
            <v>Nhà hàng</v>
          </cell>
          <cell r="N103" t="str">
            <v>Báo cáo kết quả thực tập và thực trạng quy trình phục vụ Buffet sáng tại bộ phận Nhà hàng của Khách sạn Luxtery</v>
          </cell>
          <cell r="O103" t="str">
            <v>Phạm Thị Thu Thủy</v>
          </cell>
          <cell r="P103" t="str">
            <v>cam kết</v>
          </cell>
          <cell r="R103" t="str">
            <v>ĐÚNG</v>
          </cell>
          <cell r="T103" t="str">
            <v>DUYỆT</v>
          </cell>
          <cell r="V103" t="str">
            <v>CHUYÊN ĐỀ</v>
          </cell>
          <cell r="W103" t="str">
            <v>Phạm Thị Thu Thủy</v>
          </cell>
        </row>
        <row r="104">
          <cell r="D104">
            <v>26217127757</v>
          </cell>
          <cell r="E104" t="str">
            <v>Nguyễn Huy Bảo Quân</v>
          </cell>
          <cell r="F104">
            <v>37383</v>
          </cell>
          <cell r="G104" t="str">
            <v>K26DLK10</v>
          </cell>
          <cell r="H104" t="str">
            <v>Quản trị Du lịch &amp; Khách sạn</v>
          </cell>
          <cell r="I104" t="str">
            <v>K26</v>
          </cell>
          <cell r="J104">
            <v>369035821</v>
          </cell>
          <cell r="K104" t="str">
            <v>Chuyên đề</v>
          </cell>
          <cell r="L104" t="str">
            <v>Minh Toàn Galaxy Hotel</v>
          </cell>
          <cell r="M104" t="str">
            <v>Buồng phòng</v>
          </cell>
          <cell r="N104" t="str">
            <v>Báo cáo kết quả thực tập và thực trạng quy trình vệ sinh buồng khách tại bộ phận Buồng phòng của khách sạn Minh Toàn Galaxy</v>
          </cell>
          <cell r="O104" t="str">
            <v>HỒ MINH PHÚC</v>
          </cell>
          <cell r="P104" t="str">
            <v>cam kết</v>
          </cell>
          <cell r="R104" t="str">
            <v>ĐÚNG</v>
          </cell>
          <cell r="T104" t="str">
            <v>DUYỆT</v>
          </cell>
          <cell r="V104" t="str">
            <v>CHUYÊN ĐỀ</v>
          </cell>
          <cell r="W104" t="str">
            <v>Hồ Minh Phúc</v>
          </cell>
        </row>
        <row r="105">
          <cell r="D105">
            <v>26207135405</v>
          </cell>
          <cell r="E105" t="str">
            <v>Võ Thị Huyền Trinh</v>
          </cell>
          <cell r="F105">
            <v>37509</v>
          </cell>
          <cell r="G105" t="str">
            <v>K26DLK 9</v>
          </cell>
          <cell r="H105" t="str">
            <v>Quản trị Du lịch &amp; Khách sạn</v>
          </cell>
          <cell r="I105" t="str">
            <v>K26</v>
          </cell>
          <cell r="J105">
            <v>765307943</v>
          </cell>
          <cell r="K105" t="str">
            <v>Chuyên đề</v>
          </cell>
          <cell r="L105" t="str">
            <v>Grand Tourane Hotel Danang</v>
          </cell>
          <cell r="M105" t="str">
            <v>Nhà hàng</v>
          </cell>
          <cell r="N105" t="str">
            <v>Báo cáo kết quả thực tập và thực trạng quy trình phục vụ tiệc tại nhà hàng Bella Vista thuộc Grand Tourane Hotel Danang</v>
          </cell>
          <cell r="O105" t="str">
            <v>Ngô Thị Thanh Nga</v>
          </cell>
          <cell r="P105" t="str">
            <v>cam kết</v>
          </cell>
          <cell r="R105" t="str">
            <v>ĐÚNG</v>
          </cell>
          <cell r="T105" t="str">
            <v>DUYỆT</v>
          </cell>
          <cell r="V105" t="str">
            <v>CHUYÊN ĐỀ</v>
          </cell>
          <cell r="W105" t="str">
            <v>Ngô Thị Thanh Nga</v>
          </cell>
        </row>
        <row r="106">
          <cell r="D106">
            <v>26217135943</v>
          </cell>
          <cell r="E106" t="str">
            <v>Đặng Quang Hân</v>
          </cell>
          <cell r="F106">
            <v>37446</v>
          </cell>
          <cell r="G106" t="str">
            <v>K26DLK12</v>
          </cell>
          <cell r="H106" t="str">
            <v>Quản trị Du lịch &amp; Khách sạn</v>
          </cell>
          <cell r="I106" t="str">
            <v>K26</v>
          </cell>
          <cell r="J106">
            <v>795655002</v>
          </cell>
          <cell r="K106" t="str">
            <v>Chuyên đề</v>
          </cell>
          <cell r="L106" t="str">
            <v>Mandila Beach Hotel</v>
          </cell>
          <cell r="M106" t="str">
            <v>Buồng phòng</v>
          </cell>
          <cell r="N106" t="str">
            <v>Báo cáo kết quả thực tập và thực trạng về các yếu tố ảnh hướng đến chất lượng phục vụ tại bộ phận buồng thuộc khách sạn Mandila Beach Đà Nẵng</v>
          </cell>
          <cell r="O106" t="str">
            <v>Nguyễn Thị Minh Thư</v>
          </cell>
          <cell r="P106" t="str">
            <v>cam kết</v>
          </cell>
          <cell r="R106" t="str">
            <v>ĐÚNG</v>
          </cell>
          <cell r="T106" t="str">
            <v>DUYỆT</v>
          </cell>
          <cell r="V106" t="str">
            <v>CHUYÊN ĐỀ</v>
          </cell>
          <cell r="W106" t="str">
            <v>Nguyễn Thị Minh Thư</v>
          </cell>
        </row>
        <row r="107">
          <cell r="D107">
            <v>25213405479</v>
          </cell>
          <cell r="E107" t="str">
            <v>Nguyễn Bá Vinh Khánh</v>
          </cell>
          <cell r="F107" t="str">
            <v>30/06/2001</v>
          </cell>
          <cell r="G107" t="str">
            <v>K25DLK16</v>
          </cell>
          <cell r="H107" t="str">
            <v>Quản trị Du lịch &amp; Khách sạn</v>
          </cell>
          <cell r="I107" t="str">
            <v>K25</v>
          </cell>
          <cell r="J107">
            <v>795545158</v>
          </cell>
          <cell r="K107" t="str">
            <v>Chuyên đề</v>
          </cell>
          <cell r="L107" t="str">
            <v>Mandila Beach Hotel</v>
          </cell>
          <cell r="M107" t="str">
            <v>Tiền sảnh</v>
          </cell>
          <cell r="N107" t="str">
            <v>Báo cáo kết quả thực tập và thực trạng về các yếu tố ảnh hưởng đến chất lượng phục vụ tại bộ phận tiền sảnh khách sạn Mandila Beach Đà Nẵng</v>
          </cell>
          <cell r="O107" t="str">
            <v>Huỳnh Lý Thuỳ Linh</v>
          </cell>
          <cell r="P107" t="str">
            <v>cam kết</v>
          </cell>
          <cell r="R107" t="str">
            <v>ĐÚNG</v>
          </cell>
          <cell r="T107" t="str">
            <v>DUYỆT</v>
          </cell>
          <cell r="V107" t="str">
            <v>CHUYÊN ĐỀ</v>
          </cell>
          <cell r="W107" t="str">
            <v>Huỳnh Lý Thùy Linh</v>
          </cell>
        </row>
        <row r="108">
          <cell r="D108">
            <v>26217100142</v>
          </cell>
          <cell r="E108" t="str">
            <v>Bùi Văn Cần</v>
          </cell>
          <cell r="F108">
            <v>36202</v>
          </cell>
          <cell r="G108" t="str">
            <v>K26DLK6</v>
          </cell>
          <cell r="H108" t="str">
            <v>Quản trị Du lịch &amp; Khách sạn</v>
          </cell>
          <cell r="I108" t="str">
            <v>K26</v>
          </cell>
          <cell r="J108">
            <v>354305437</v>
          </cell>
          <cell r="K108" t="str">
            <v>Chuyên đề</v>
          </cell>
          <cell r="L108" t="str">
            <v>Risemount Premier Resort Danang</v>
          </cell>
          <cell r="M108" t="str">
            <v>Nhà hàng</v>
          </cell>
          <cell r="N108" t="str">
            <v>Báo cáo kết quả thực tập và thực trạng về quy trình phục vụ tiệc tại nhà hàng La Maison tại Risemount Premier Resort Danang.</v>
          </cell>
          <cell r="O108" t="str">
            <v>Trần Hoàng Anh</v>
          </cell>
          <cell r="P108" t="str">
            <v>cam kết</v>
          </cell>
          <cell r="R108" t="str">
            <v>ĐÚNG</v>
          </cell>
          <cell r="T108" t="str">
            <v>DUYỆT</v>
          </cell>
          <cell r="V108" t="str">
            <v>CHUYÊN ĐỀ</v>
          </cell>
          <cell r="W108" t="str">
            <v>Trần Hoàng Anh</v>
          </cell>
        </row>
        <row r="109">
          <cell r="D109">
            <v>24217105225</v>
          </cell>
          <cell r="E109" t="str">
            <v>Nguyễn Thế Ngân</v>
          </cell>
          <cell r="F109">
            <v>36835</v>
          </cell>
          <cell r="G109" t="str">
            <v>K25DLK26</v>
          </cell>
          <cell r="H109" t="str">
            <v>Quản trị Du lịch &amp; Khách sạn</v>
          </cell>
          <cell r="I109" t="str">
            <v>K25</v>
          </cell>
          <cell r="J109">
            <v>912618069</v>
          </cell>
          <cell r="K109" t="str">
            <v>Chuyên đề</v>
          </cell>
          <cell r="L109" t="str">
            <v>Cicilia Hotels &amp; Spa Danang</v>
          </cell>
          <cell r="M109" t="str">
            <v>Buồng phòng</v>
          </cell>
          <cell r="N109" t="str">
            <v>Báo cáo kết quả thực tập và thực trạng quy trình vệ sinh buồng khách tại bộ phận Buồng phòng của Cicilia Hotel &amp; Spa Danang</v>
          </cell>
          <cell r="O109" t="str">
            <v>HỒ MINH PHÚC</v>
          </cell>
          <cell r="P109" t="str">
            <v>cam kết</v>
          </cell>
          <cell r="R109" t="str">
            <v>ĐÚNG</v>
          </cell>
          <cell r="T109" t="str">
            <v>DUYỆT</v>
          </cell>
          <cell r="V109" t="str">
            <v>CHUYÊN ĐỀ</v>
          </cell>
          <cell r="W109" t="str">
            <v>Hồ Minh Phúc</v>
          </cell>
        </row>
        <row r="110">
          <cell r="D110">
            <v>26207126339</v>
          </cell>
          <cell r="E110" t="str">
            <v>Châu Nguyễn Hồng Phúc</v>
          </cell>
          <cell r="F110" t="str">
            <v>21/07/2002</v>
          </cell>
          <cell r="G110" t="str">
            <v>K26DLK2</v>
          </cell>
          <cell r="H110" t="str">
            <v>Quản trị Du lịch &amp; Khách sạn</v>
          </cell>
          <cell r="I110" t="str">
            <v>K26</v>
          </cell>
          <cell r="J110">
            <v>359667301</v>
          </cell>
          <cell r="K110" t="str">
            <v>Chuyên đề</v>
          </cell>
          <cell r="L110" t="str">
            <v>Grand Tourane Hotel Danang</v>
          </cell>
          <cell r="M110" t="str">
            <v>Buồng phòng</v>
          </cell>
          <cell r="N110" t="str">
            <v>Báo cáo kết quả thực tập và thực trạng quy trình vệ sinh buồng khách tại bộ phận Buồng phòng của Grand Tourane Hotel Danang.</v>
          </cell>
          <cell r="O110" t="str">
            <v>Hồ Minh Phúc</v>
          </cell>
          <cell r="P110" t="str">
            <v>cam kết</v>
          </cell>
          <cell r="R110" t="str">
            <v>ĐÚNG</v>
          </cell>
          <cell r="T110" t="str">
            <v>DUYỆT</v>
          </cell>
          <cell r="V110" t="str">
            <v>CHUYÊN ĐỀ</v>
          </cell>
          <cell r="W110" t="str">
            <v>Hồ Minh Phúc</v>
          </cell>
        </row>
        <row r="111">
          <cell r="D111">
            <v>26217131570</v>
          </cell>
          <cell r="E111" t="str">
            <v>Nguyễn Công Tiến</v>
          </cell>
          <cell r="F111" t="str">
            <v>19/01/2002</v>
          </cell>
          <cell r="G111" t="str">
            <v>K26DLK5</v>
          </cell>
          <cell r="H111" t="str">
            <v>Quản trị Du lịch &amp; Khách sạn</v>
          </cell>
          <cell r="I111" t="str">
            <v>K26</v>
          </cell>
          <cell r="J111">
            <v>858783678</v>
          </cell>
          <cell r="K111" t="str">
            <v>Chuyên đề</v>
          </cell>
          <cell r="L111" t="str">
            <v>Brilliant Hotel Danang</v>
          </cell>
          <cell r="M111" t="str">
            <v>Nhà hàng</v>
          </cell>
          <cell r="N111" t="str">
            <v>Báo cáo kết quả thực tập và thực trạng về cơ sở vật chất tại bộ phận nhà hàng thuộc Brilliant Hotel Đà Nẵng</v>
          </cell>
          <cell r="O111" t="str">
            <v>Phan Thị Hồng Hải</v>
          </cell>
          <cell r="P111" t="str">
            <v>cam kết</v>
          </cell>
          <cell r="R111" t="str">
            <v>ĐÚNG</v>
          </cell>
          <cell r="T111" t="str">
            <v>DUYỆT</v>
          </cell>
          <cell r="V111" t="str">
            <v>CHUYÊN ĐỀ</v>
          </cell>
          <cell r="W111" t="str">
            <v>Phan Thị Hồng Hải</v>
          </cell>
        </row>
        <row r="112">
          <cell r="D112">
            <v>26207122320</v>
          </cell>
          <cell r="E112" t="str">
            <v>Tạ Thị Ngọc Mai</v>
          </cell>
          <cell r="F112">
            <v>37537</v>
          </cell>
          <cell r="G112" t="str">
            <v>K26DLK 11</v>
          </cell>
          <cell r="H112" t="str">
            <v>Quản trị Du lịch &amp; Khách sạn</v>
          </cell>
          <cell r="I112" t="str">
            <v>K26</v>
          </cell>
          <cell r="J112">
            <v>377244933</v>
          </cell>
          <cell r="K112" t="str">
            <v>Chuyên đề</v>
          </cell>
          <cell r="L112" t="str">
            <v>Meliá Vinpearl Danang Riverfront</v>
          </cell>
          <cell r="M112" t="str">
            <v>Buồng phòng</v>
          </cell>
          <cell r="N112" t="str">
            <v>Báo cáo kết quả thực tập và thực trạng mối quan hệ giữa bộ phận buồng và các bộ phận khác tại khách sạn Melia Vinpearl Danang rivefront</v>
          </cell>
          <cell r="O112" t="str">
            <v>Phạm Thị Thu Thuỷ</v>
          </cell>
          <cell r="P112" t="str">
            <v>cam kết</v>
          </cell>
          <cell r="R112" t="str">
            <v>ĐÚNG</v>
          </cell>
          <cell r="T112" t="str">
            <v>DUYỆT</v>
          </cell>
          <cell r="V112" t="str">
            <v>CHUYÊN ĐỀ</v>
          </cell>
          <cell r="W112" t="str">
            <v>Phạm Thị Thu Thủy</v>
          </cell>
        </row>
        <row r="113">
          <cell r="D113">
            <v>26207134665</v>
          </cell>
          <cell r="E113" t="str">
            <v>Đặng Thị Hồng Biên</v>
          </cell>
          <cell r="F113" t="str">
            <v>14/12/2002</v>
          </cell>
          <cell r="G113" t="str">
            <v>K26DLK14</v>
          </cell>
          <cell r="H113" t="str">
            <v>Quản trị Du lịch &amp; Khách sạn</v>
          </cell>
          <cell r="I113" t="str">
            <v>K26</v>
          </cell>
          <cell r="J113">
            <v>912701508</v>
          </cell>
          <cell r="K113" t="str">
            <v>Chuyên đề</v>
          </cell>
          <cell r="L113" t="str">
            <v>Meliá Vinpearl Danang Riverfront</v>
          </cell>
          <cell r="M113" t="str">
            <v>Nhà hàng</v>
          </cell>
          <cell r="N113" t="str">
            <v>Báo cáo kết quả thực tập và thực trạng quy trình phục vụ Alacarte tại nhà hàng Sông Hàn 1 của Meliá Vinpearl Danang Riverfront</v>
          </cell>
          <cell r="O113" t="str">
            <v>Dương Thị Xuân Diệu</v>
          </cell>
          <cell r="P113" t="str">
            <v>cam kết</v>
          </cell>
          <cell r="R113" t="str">
            <v>ĐÚNG</v>
          </cell>
          <cell r="T113" t="str">
            <v>DUYỆT</v>
          </cell>
          <cell r="V113" t="str">
            <v>CHUYÊN ĐỀ</v>
          </cell>
          <cell r="W113" t="str">
            <v>Dương Thị Xuân Diệu</v>
          </cell>
        </row>
        <row r="114">
          <cell r="D114">
            <v>26207141824</v>
          </cell>
          <cell r="E114" t="str">
            <v>Trương Ngọc Vân Anh</v>
          </cell>
          <cell r="F114">
            <v>37381</v>
          </cell>
          <cell r="G114" t="str">
            <v>K26DLK8</v>
          </cell>
          <cell r="H114" t="str">
            <v>Quản trị Du lịch &amp; Khách sạn</v>
          </cell>
          <cell r="I114" t="str">
            <v>K26</v>
          </cell>
          <cell r="J114">
            <v>787695585</v>
          </cell>
          <cell r="K114" t="str">
            <v>Khóa luận</v>
          </cell>
          <cell r="L114" t="str">
            <v>Meliá Vinpearl Danang Riverfront</v>
          </cell>
          <cell r="M114" t="str">
            <v>Nhà hàng</v>
          </cell>
          <cell r="N114" t="str">
            <v>Báo cáo kết quả thực tập và thực trạng quy trình phục vụ Buffet sáng tại bộ phận Nhà hàng của Khách sạn Mélia Vinpearl Danang Riverfront</v>
          </cell>
          <cell r="O114" t="str">
            <v>Phạm Thị Thu Thuỷ</v>
          </cell>
          <cell r="P114" t="str">
            <v>cam kết</v>
          </cell>
          <cell r="R114" t="str">
            <v>ĐÚNG</v>
          </cell>
          <cell r="T114" t="str">
            <v>DUYỆT</v>
          </cell>
          <cell r="V114" t="str">
            <v>CHUYÊN ĐỀ</v>
          </cell>
          <cell r="W114" t="str">
            <v>Phạm Thị Thu Thủy</v>
          </cell>
        </row>
        <row r="115">
          <cell r="D115">
            <v>26207121812</v>
          </cell>
          <cell r="E115" t="str">
            <v>Đặng Thị Hồng Ngọc</v>
          </cell>
          <cell r="F115" t="str">
            <v>17/10/2002</v>
          </cell>
          <cell r="G115" t="str">
            <v>K26DLK1</v>
          </cell>
          <cell r="H115" t="str">
            <v>Quản trị Du lịch &amp; Khách sạn</v>
          </cell>
          <cell r="I115" t="str">
            <v>K26</v>
          </cell>
          <cell r="J115">
            <v>354174246</v>
          </cell>
          <cell r="K115" t="str">
            <v>Chuyên đề</v>
          </cell>
          <cell r="L115" t="str">
            <v>Brilliant Hotel Danang</v>
          </cell>
          <cell r="M115" t="str">
            <v>Nhà hàng</v>
          </cell>
          <cell r="N115" t="str">
            <v>Báo cáo kết quả thực tập và thực trạng quy trình phục vụ tiệc tại nhà hàng Senses của Brilliant Hotel Danang</v>
          </cell>
          <cell r="O115" t="str">
            <v>Hồ Minh Phúc</v>
          </cell>
          <cell r="P115" t="str">
            <v>cam kết</v>
          </cell>
          <cell r="R115" t="str">
            <v>ĐÚNG</v>
          </cell>
          <cell r="T115" t="str">
            <v>DUYỆT</v>
          </cell>
          <cell r="V115" t="str">
            <v>CHUYÊN ĐỀ</v>
          </cell>
          <cell r="W115" t="str">
            <v>Hồ Minh Phúc</v>
          </cell>
        </row>
        <row r="116">
          <cell r="D116">
            <v>26207126811</v>
          </cell>
          <cell r="E116" t="str">
            <v>Nguyễn Trần Yến Nhi</v>
          </cell>
          <cell r="F116" t="str">
            <v>26/09/2002</v>
          </cell>
          <cell r="G116" t="str">
            <v>K26DLK 15</v>
          </cell>
          <cell r="H116" t="str">
            <v>Quản trị Du lịch &amp; Khách sạn</v>
          </cell>
          <cell r="I116" t="str">
            <v>K26</v>
          </cell>
          <cell r="J116">
            <v>334182664</v>
          </cell>
          <cell r="K116" t="str">
            <v>Chuyên đề</v>
          </cell>
          <cell r="L116" t="str">
            <v>New Orient Hotel</v>
          </cell>
          <cell r="M116" t="str">
            <v>Buồng phòng</v>
          </cell>
          <cell r="N116" t="str">
            <v>Báo cáo kết quả thực tập và thực trạng quy trình phục vụ khách lưu trú tại bộ phận Buồng phòng của New Orient Hotel Danang</v>
          </cell>
          <cell r="O116" t="str">
            <v>Hồ Minh Phúc</v>
          </cell>
          <cell r="P116" t="str">
            <v>cam kết</v>
          </cell>
          <cell r="R116" t="str">
            <v>ĐÚNG</v>
          </cell>
          <cell r="T116" t="str">
            <v>DUYỆT</v>
          </cell>
          <cell r="V116" t="str">
            <v>CHUYÊN ĐỀ</v>
          </cell>
          <cell r="W116" t="str">
            <v>Hồ Minh Phúc</v>
          </cell>
        </row>
        <row r="117">
          <cell r="D117">
            <v>25203409978</v>
          </cell>
          <cell r="E117" t="str">
            <v>Hà Trần Huỳnh Hương</v>
          </cell>
          <cell r="F117">
            <v>37083</v>
          </cell>
          <cell r="G117" t="str">
            <v>K25PSU-DLK15</v>
          </cell>
          <cell r="H117" t="str">
            <v>Quản trị Du lịch &amp; Khách sạn chuẩn PSU</v>
          </cell>
          <cell r="I117" t="str">
            <v>K25</v>
          </cell>
          <cell r="J117">
            <v>766705342</v>
          </cell>
          <cell r="K117" t="str">
            <v>Chuyên đề</v>
          </cell>
          <cell r="L117" t="str">
            <v>Pullman Danang Beach Resort</v>
          </cell>
          <cell r="M117" t="str">
            <v>Nhà hàng</v>
          </cell>
          <cell r="N117" t="str">
            <v>Báo cáo kết quả thực tập và thưc trạng chất lượng đội ngũ lao động tại bộ phận nhà hàng tại Pullman Danang Beach Resort</v>
          </cell>
          <cell r="O117" t="str">
            <v>Trần Hoàng Anh</v>
          </cell>
          <cell r="P117" t="str">
            <v>cam kết</v>
          </cell>
          <cell r="R117" t="str">
            <v>ĐÚNG</v>
          </cell>
          <cell r="T117" t="str">
            <v>DUYỆT</v>
          </cell>
          <cell r="V117" t="str">
            <v>CHUYÊN ĐỀ</v>
          </cell>
          <cell r="W117" t="str">
            <v>Trần Hoàng Anh</v>
          </cell>
        </row>
        <row r="118">
          <cell r="D118">
            <v>26207136321</v>
          </cell>
          <cell r="E118" t="str">
            <v>Trần Thị Hoàng Oanh</v>
          </cell>
          <cell r="F118">
            <v>37385</v>
          </cell>
          <cell r="G118" t="str">
            <v>K26DLK7</v>
          </cell>
          <cell r="H118" t="str">
            <v>Quản trị Du lịch &amp; Khách sạn</v>
          </cell>
          <cell r="I118" t="str">
            <v>K26</v>
          </cell>
          <cell r="J118">
            <v>799712784</v>
          </cell>
          <cell r="K118" t="str">
            <v>Chuyên đề</v>
          </cell>
          <cell r="L118" t="str">
            <v>Eden Ocean View Hotel Da Nang</v>
          </cell>
          <cell r="M118" t="str">
            <v>Nhà hàng</v>
          </cell>
          <cell r="N118" t="str">
            <v>Báo cáo kết quả thực tập và thực trạng về các yếu tố ảnh hưởng đến chất lượng phục vụ Buffet sáng tại nhà hàng Madam Thùy của khách sạn Eden Ocean View Đà Nẵng</v>
          </cell>
          <cell r="O118" t="str">
            <v>Hồ Minh Phúc</v>
          </cell>
          <cell r="P118" t="str">
            <v>cam kết</v>
          </cell>
          <cell r="R118" t="str">
            <v>ĐÚNG</v>
          </cell>
          <cell r="T118" t="str">
            <v>DUYỆT</v>
          </cell>
          <cell r="V118" t="str">
            <v>CHUYÊN ĐỀ</v>
          </cell>
          <cell r="W118" t="str">
            <v>Hồ Minh Phúc</v>
          </cell>
        </row>
        <row r="119">
          <cell r="D119">
            <v>26207121799</v>
          </cell>
          <cell r="E119" t="str">
            <v>Võ Thị Hồng Nhung</v>
          </cell>
          <cell r="F119" t="str">
            <v>28/07/2002</v>
          </cell>
          <cell r="G119" t="str">
            <v>K26DLK4</v>
          </cell>
          <cell r="H119" t="str">
            <v>Quản trị Du lịch &amp; Khách sạn</v>
          </cell>
          <cell r="I119" t="str">
            <v>K26</v>
          </cell>
          <cell r="J119">
            <v>913715830</v>
          </cell>
          <cell r="K119" t="str">
            <v>Chuyên đề</v>
          </cell>
          <cell r="L119" t="str">
            <v>Risemount Premier Resort Danang</v>
          </cell>
          <cell r="M119" t="str">
            <v>Nhà hàng</v>
          </cell>
          <cell r="N119" t="str">
            <v>Báo cáo kết quả thực tập và thực trạng về các yếu tố ảnh hưởng đến chất lượng phục vụ tiệc tại nhà hàng La Maison tại Risemount Premier Resort Da Nang</v>
          </cell>
          <cell r="O119" t="str">
            <v>Trần Hoàng Anh</v>
          </cell>
          <cell r="P119" t="str">
            <v>cam kết</v>
          </cell>
          <cell r="R119" t="str">
            <v>ĐÚNG</v>
          </cell>
          <cell r="T119" t="str">
            <v>DUYỆT</v>
          </cell>
          <cell r="V119" t="str">
            <v>CHUYÊN ĐỀ</v>
          </cell>
          <cell r="W119" t="str">
            <v>Trần Hoàng Anh</v>
          </cell>
        </row>
        <row r="120">
          <cell r="D120">
            <v>26207133028</v>
          </cell>
          <cell r="E120" t="str">
            <v>Đinh Thị Thanh Yên</v>
          </cell>
          <cell r="F120">
            <v>37472</v>
          </cell>
          <cell r="G120" t="str">
            <v>K26DLK 10</v>
          </cell>
          <cell r="H120" t="str">
            <v>Quản trị Du lịch &amp; Khách sạn</v>
          </cell>
          <cell r="I120" t="str">
            <v>K26</v>
          </cell>
          <cell r="J120">
            <v>795408814</v>
          </cell>
          <cell r="K120" t="str">
            <v>Chuyên đề</v>
          </cell>
          <cell r="L120" t="str">
            <v>Grand Tourane Hotel Danang</v>
          </cell>
          <cell r="M120" t="str">
            <v>Nhà hàng</v>
          </cell>
          <cell r="N120" t="str">
            <v>Báo cáo kết quả thực tập và thực trạng chất lượng đội ngũ lao động tại bộ phận nhà hàng Bella Vista tại Grand Tourane Hotel</v>
          </cell>
          <cell r="O120" t="str">
            <v>Trần Hoàng Anh</v>
          </cell>
          <cell r="P120" t="str">
            <v>cam kết</v>
          </cell>
          <cell r="R120" t="str">
            <v>ĐÚNG</v>
          </cell>
          <cell r="T120" t="str">
            <v>DUYỆT</v>
          </cell>
          <cell r="V120" t="str">
            <v>CHUYÊN ĐỀ</v>
          </cell>
          <cell r="W120" t="str">
            <v>Trần Hoàng Anh</v>
          </cell>
        </row>
        <row r="121">
          <cell r="D121">
            <v>26207127745</v>
          </cell>
          <cell r="E121" t="str">
            <v>Chế Thị Hoài Thương</v>
          </cell>
          <cell r="F121">
            <v>37470</v>
          </cell>
          <cell r="G121" t="str">
            <v>K26DLK9</v>
          </cell>
          <cell r="H121" t="str">
            <v>Quản trị Du lịch &amp; Khách sạn</v>
          </cell>
          <cell r="I121" t="str">
            <v>K26</v>
          </cell>
          <cell r="J121">
            <v>354583854</v>
          </cell>
          <cell r="K121" t="str">
            <v>Chuyên đề</v>
          </cell>
          <cell r="L121" t="str">
            <v>Eden Ocean View Hotel Da Nang</v>
          </cell>
          <cell r="M121" t="str">
            <v>Nhà hàng</v>
          </cell>
          <cell r="N121" t="str">
            <v>Báo cáo kết quả thực tập và thực trạng chất lượng đội ngũ lao động tại bộ phận nhà hàng Madam Thùy thuộc Eden Ocean View Đà Nẵng.</v>
          </cell>
          <cell r="O121" t="str">
            <v>Trần Hoàng Anh</v>
          </cell>
          <cell r="P121" t="str">
            <v>cam kết</v>
          </cell>
          <cell r="R121" t="str">
            <v>ĐÚNG</v>
          </cell>
          <cell r="T121" t="str">
            <v>DUYỆT</v>
          </cell>
          <cell r="V121" t="str">
            <v>CHUYÊN ĐỀ</v>
          </cell>
          <cell r="W121" t="str">
            <v>Trần Hoàng Anh</v>
          </cell>
        </row>
        <row r="122">
          <cell r="D122">
            <v>26217136268</v>
          </cell>
          <cell r="E122" t="str">
            <v>Trần Quân</v>
          </cell>
          <cell r="F122" t="str">
            <v>28/01/2002</v>
          </cell>
          <cell r="G122" t="str">
            <v>K26DLK 10</v>
          </cell>
          <cell r="H122" t="str">
            <v>Quản trị Du lịch &amp; Khách sạn</v>
          </cell>
          <cell r="I122" t="str">
            <v>K26</v>
          </cell>
          <cell r="J122">
            <v>795720785</v>
          </cell>
          <cell r="K122" t="str">
            <v>Chuyên đề</v>
          </cell>
          <cell r="L122" t="str">
            <v>Grand Tourane Hotel Danang</v>
          </cell>
          <cell r="M122" t="str">
            <v>Nhà hàng</v>
          </cell>
          <cell r="N122" t="str">
            <v>Báo cáo kết quả thực tập và thực trạng các yếu tố ảnh hưởng đến chất lượng phục vụ tiệc tại nhà hàng Bella Vista thuộc Grand Tourane Hotel Đà Nẵng.</v>
          </cell>
          <cell r="O122" t="str">
            <v>Trần Hoàng Anh</v>
          </cell>
          <cell r="P122" t="str">
            <v>cam kết</v>
          </cell>
          <cell r="R122" t="str">
            <v>ĐÚNG</v>
          </cell>
          <cell r="T122" t="str">
            <v>DUYỆT</v>
          </cell>
          <cell r="V122" t="str">
            <v>CHUYÊN ĐỀ</v>
          </cell>
          <cell r="W122" t="str">
            <v>Trần Hoàng Anh</v>
          </cell>
        </row>
        <row r="123">
          <cell r="D123">
            <v>26207131626</v>
          </cell>
          <cell r="E123" t="str">
            <v>Nguyễn Thị Kim Quý</v>
          </cell>
          <cell r="F123" t="str">
            <v>25/07/2001</v>
          </cell>
          <cell r="G123" t="str">
            <v>K26DLK14</v>
          </cell>
          <cell r="H123" t="str">
            <v>Quản trị Du lịch &amp; Khách sạn</v>
          </cell>
          <cell r="I123" t="str">
            <v>K26</v>
          </cell>
          <cell r="J123">
            <v>376948760</v>
          </cell>
          <cell r="K123" t="str">
            <v>Chuyên đề</v>
          </cell>
          <cell r="L123" t="str">
            <v>Eden Ocean View Hotel Da Nang</v>
          </cell>
          <cell r="M123" t="str">
            <v>Nhà hàng</v>
          </cell>
          <cell r="N123" t="str">
            <v>Đề tài : Báo cáo kết quả thực tập và thực trạng cơ sở vật chất tại nhà hàng Madam Thuỳ thuộc Eden Ocean View Hotel Da Nang</v>
          </cell>
          <cell r="O123" t="str">
            <v>Trần Hoàng Anh</v>
          </cell>
          <cell r="P123" t="str">
            <v>cam kết</v>
          </cell>
          <cell r="R123" t="str">
            <v>ĐÚNG</v>
          </cell>
          <cell r="T123" t="str">
            <v>DUYỆT</v>
          </cell>
          <cell r="V123" t="str">
            <v>CHUYÊN ĐỀ</v>
          </cell>
          <cell r="W123" t="str">
            <v>Trần Hoàng Anh</v>
          </cell>
        </row>
        <row r="124">
          <cell r="D124">
            <v>24207116223</v>
          </cell>
          <cell r="E124" t="str">
            <v>Đặng Võ Ngọc Huyền</v>
          </cell>
          <cell r="F124">
            <v>36713</v>
          </cell>
          <cell r="G124" t="str">
            <v>K25DLK6</v>
          </cell>
          <cell r="H124" t="str">
            <v>Quản trị Du lịch &amp; Khách sạn</v>
          </cell>
          <cell r="I124" t="str">
            <v>K25</v>
          </cell>
          <cell r="J124">
            <v>774204498</v>
          </cell>
          <cell r="K124" t="str">
            <v>Chuyên đề</v>
          </cell>
          <cell r="L124" t="str">
            <v>Như Minh Plaza Da Nang Hotel</v>
          </cell>
          <cell r="M124" t="str">
            <v>Khác</v>
          </cell>
          <cell r="N124" t="str">
            <v>Báo cáo kết quả thực tập và thực trạng về các yếu tố ảnh hưởng đến chất lượng phục vụ bộ phận tiền sảnh khách sạn Như Minh Plaza</v>
          </cell>
          <cell r="O124" t="str">
            <v>Huỳnh Lý Thuỳ Linh</v>
          </cell>
          <cell r="P124" t="str">
            <v>cam kết</v>
          </cell>
          <cell r="R124" t="str">
            <v>ĐÚNG</v>
          </cell>
          <cell r="T124" t="str">
            <v>DUYỆT</v>
          </cell>
          <cell r="V124" t="str">
            <v>CHUYÊN ĐỀ</v>
          </cell>
          <cell r="W124" t="str">
            <v>Huỳnh Lý Thùy Linh</v>
          </cell>
        </row>
        <row r="125">
          <cell r="D125">
            <v>26207133407</v>
          </cell>
          <cell r="E125" t="str">
            <v>Phan Thị Diệu Linh</v>
          </cell>
          <cell r="F125" t="str">
            <v>05 /06 /2002</v>
          </cell>
          <cell r="G125" t="str">
            <v>K26DLK 2</v>
          </cell>
          <cell r="H125" t="str">
            <v>Quản trị Du lịch &amp; Khách sạn</v>
          </cell>
          <cell r="I125" t="str">
            <v>K26</v>
          </cell>
          <cell r="J125">
            <v>832222831</v>
          </cell>
          <cell r="K125" t="str">
            <v>Chuyên đề</v>
          </cell>
          <cell r="L125" t="str">
            <v>BlueSun Hotel Danang</v>
          </cell>
          <cell r="M125" t="str">
            <v>Buồng phòng</v>
          </cell>
          <cell r="N125" t="str">
            <v>Báo cáo kết quả thực tập và thực trạng cơ sở vật chất kỹ thuật tại bộ phận buồng phòng của BlueSun Hotel</v>
          </cell>
          <cell r="O125" t="str">
            <v>Dương Thị Xuân Diệu</v>
          </cell>
          <cell r="P125" t="str">
            <v>cam kết</v>
          </cell>
          <cell r="R125" t="str">
            <v>ĐÚNG</v>
          </cell>
          <cell r="T125" t="str">
            <v>DUYỆT</v>
          </cell>
          <cell r="V125" t="str">
            <v>CHUYÊN ĐỀ</v>
          </cell>
          <cell r="W125" t="str">
            <v>Dương Thị Xuân Diệu</v>
          </cell>
        </row>
        <row r="126">
          <cell r="D126">
            <v>26207130806</v>
          </cell>
          <cell r="E126" t="str">
            <v>Trần thị thương</v>
          </cell>
          <cell r="F126" t="str">
            <v>25/11/2002</v>
          </cell>
          <cell r="G126" t="str">
            <v>K26 dlk5</v>
          </cell>
          <cell r="H126" t="str">
            <v>Quản trị Du lịch &amp; Khách sạn</v>
          </cell>
          <cell r="I126" t="str">
            <v>K26</v>
          </cell>
          <cell r="J126">
            <v>329379270</v>
          </cell>
          <cell r="K126" t="str">
            <v>Chuyên đề</v>
          </cell>
          <cell r="L126" t="str">
            <v>Maximilan Danang Beach Hotel</v>
          </cell>
          <cell r="M126" t="str">
            <v>Nhà hàng</v>
          </cell>
          <cell r="N126" t="str">
            <v>Báo cáo kết quả thực tập và thực trạng quy trình phục vụ Buffet sáng tại bộ phận nhà hàng của Maximilan Danang Beach Hotel</v>
          </cell>
          <cell r="O126" t="str">
            <v>Dương thị xuân diệu</v>
          </cell>
          <cell r="P126" t="str">
            <v>cam kết</v>
          </cell>
          <cell r="R126" t="str">
            <v>ĐÚNG</v>
          </cell>
          <cell r="T126" t="str">
            <v>DUYỆT</v>
          </cell>
          <cell r="V126" t="str">
            <v>CHUYÊN ĐỀ</v>
          </cell>
          <cell r="W126" t="str">
            <v>Dương Thị Xuân Diệu</v>
          </cell>
        </row>
        <row r="127">
          <cell r="D127">
            <v>26207322982</v>
          </cell>
          <cell r="E127" t="str">
            <v>Lê Thị Giản Đơn</v>
          </cell>
          <cell r="F127" t="str">
            <v>29/08/2002</v>
          </cell>
          <cell r="G127" t="str">
            <v>K26DLK14</v>
          </cell>
          <cell r="H127" t="str">
            <v>Quản trị Du lịch &amp; Khách sạn</v>
          </cell>
          <cell r="I127" t="str">
            <v>K26</v>
          </cell>
          <cell r="J127">
            <v>782391191</v>
          </cell>
          <cell r="K127" t="str">
            <v>Chuyên đề</v>
          </cell>
          <cell r="L127" t="str">
            <v>Wyndham Danang Golden Bay Hotel</v>
          </cell>
          <cell r="M127" t="str">
            <v>Nhà hàng</v>
          </cell>
          <cell r="N127" t="str">
            <v>Báo cáo kết quả thực tập và thực trạng cơ sở vật chất tại nhà hàng Horizon của khách sạn Wyndham Danang Golden Bay</v>
          </cell>
          <cell r="O127" t="str">
            <v>Phan Thị Hồng Hải</v>
          </cell>
          <cell r="P127" t="str">
            <v>cam kết</v>
          </cell>
          <cell r="R127" t="str">
            <v>ĐÚNG</v>
          </cell>
          <cell r="T127" t="str">
            <v>DUYỆT</v>
          </cell>
          <cell r="V127" t="str">
            <v>CHUYÊN ĐỀ</v>
          </cell>
          <cell r="W127" t="str">
            <v>Phan Thị Hồng Hải</v>
          </cell>
        </row>
        <row r="128">
          <cell r="D128">
            <v>26207125494</v>
          </cell>
          <cell r="E128" t="str">
            <v>Nguyễn Thị Duyên</v>
          </cell>
          <cell r="F128">
            <v>37257</v>
          </cell>
          <cell r="G128" t="str">
            <v>K26DLK6</v>
          </cell>
          <cell r="H128" t="str">
            <v>Quản trị Du lịch &amp; Khách sạn</v>
          </cell>
          <cell r="I128" t="str">
            <v>K26</v>
          </cell>
          <cell r="J128">
            <v>353956653</v>
          </cell>
          <cell r="K128" t="str">
            <v>Chuyên đề</v>
          </cell>
          <cell r="L128" t="str">
            <v>Cicilia Hotels &amp; Spa Danang</v>
          </cell>
          <cell r="M128" t="str">
            <v>Buồng phòng</v>
          </cell>
          <cell r="N128" t="str">
            <v>Báo cáo kết quả thực tập và thực trạng cơ sở vật chất kỹ thuật tại bộ phận buồng thuộc Cicilia Hotel &amp; Spa Danang</v>
          </cell>
          <cell r="O128" t="str">
            <v>Ngô Thị Thanh Nga</v>
          </cell>
          <cell r="P128" t="str">
            <v>cam kết</v>
          </cell>
          <cell r="R128" t="str">
            <v>ĐÚNG</v>
          </cell>
          <cell r="T128" t="str">
            <v>DUYỆT</v>
          </cell>
          <cell r="V128" t="str">
            <v>CHUYÊN ĐỀ</v>
          </cell>
          <cell r="W128" t="str">
            <v>Ngô Thị Thanh Nga</v>
          </cell>
        </row>
        <row r="129">
          <cell r="D129">
            <v>26207141322</v>
          </cell>
          <cell r="E129" t="str">
            <v>Trần Thị Kiều Trang</v>
          </cell>
          <cell r="F129">
            <v>37378</v>
          </cell>
          <cell r="G129" t="str">
            <v>K26 PSUDLK2</v>
          </cell>
          <cell r="H129" t="str">
            <v>Quản trị Du lịch &amp; Khách sạn chuẩn PSU</v>
          </cell>
          <cell r="I129" t="str">
            <v>K26</v>
          </cell>
          <cell r="J129">
            <v>945255956</v>
          </cell>
          <cell r="K129" t="str">
            <v>Chuyên đề</v>
          </cell>
          <cell r="L129" t="str">
            <v>Four Points by Sheraton Danang</v>
          </cell>
          <cell r="M129" t="str">
            <v>Nhà hàng</v>
          </cell>
          <cell r="N129" t="str">
            <v>Báo cáo kết quả thực tập và thực trạng về quy trình phục vụ tiệc tại nhà hàng The Eatery thuộc Four Points by Sheraton DaNang</v>
          </cell>
          <cell r="O129" t="str">
            <v>Ngô Thị Thanh Nga</v>
          </cell>
          <cell r="P129" t="str">
            <v>cam kết</v>
          </cell>
          <cell r="R129" t="str">
            <v>ĐÚNG</v>
          </cell>
          <cell r="T129" t="str">
            <v>DUYỆT</v>
          </cell>
          <cell r="V129" t="str">
            <v>CHUYÊN ĐỀ</v>
          </cell>
          <cell r="W129" t="str">
            <v>Ngô Thị Thanh Nga</v>
          </cell>
        </row>
        <row r="130">
          <cell r="D130">
            <v>26207120124</v>
          </cell>
          <cell r="E130" t="str">
            <v>Trịnh Thị Thủy Tiên</v>
          </cell>
          <cell r="F130">
            <v>37380</v>
          </cell>
          <cell r="G130" t="str">
            <v>K26 PSUDLK2</v>
          </cell>
          <cell r="H130" t="str">
            <v>Quản trị Du lịch &amp; Khách sạn chuẩn PSU</v>
          </cell>
          <cell r="I130" t="str">
            <v>K26</v>
          </cell>
          <cell r="J130">
            <v>937870542</v>
          </cell>
          <cell r="K130" t="str">
            <v>Chuyên đề</v>
          </cell>
          <cell r="L130" t="str">
            <v>Four Points by Sheraton Danang</v>
          </cell>
          <cell r="M130" t="str">
            <v>Nhà hàng</v>
          </cell>
          <cell r="N130" t="str">
            <v>Báo cáo kết quả thực tập và thực trạng quy trình phục vụ Buffet sáng tại nhà hàng The Eatery thuộc Four Points by Sheraton Danang</v>
          </cell>
          <cell r="O130" t="str">
            <v>Ngô Thị Thanh Nga</v>
          </cell>
          <cell r="P130" t="str">
            <v>cam kết</v>
          </cell>
          <cell r="R130" t="str">
            <v>ĐÚNG</v>
          </cell>
          <cell r="T130" t="str">
            <v>DUYỆT</v>
          </cell>
          <cell r="V130" t="str">
            <v>CHUYÊN ĐỀ</v>
          </cell>
          <cell r="W130" t="str">
            <v>Ngô Thị Thanh Nga</v>
          </cell>
        </row>
        <row r="131">
          <cell r="D131">
            <v>24207104282</v>
          </cell>
          <cell r="E131" t="str">
            <v>Ngô Thị Hải Nhân</v>
          </cell>
          <cell r="F131">
            <v>36618</v>
          </cell>
          <cell r="G131" t="str">
            <v>K26DLK13</v>
          </cell>
          <cell r="H131" t="str">
            <v>Quản trị Du lịch &amp; Khách sạn</v>
          </cell>
          <cell r="I131" t="str">
            <v>K26</v>
          </cell>
          <cell r="J131">
            <v>962223595</v>
          </cell>
          <cell r="K131" t="str">
            <v>Chuyên đề</v>
          </cell>
          <cell r="L131" t="str">
            <v>SUN SPA RESORT &amp; VILLAS QUANG BINH</v>
          </cell>
          <cell r="M131" t="str">
            <v>Nhà hàng</v>
          </cell>
          <cell r="N131" t="str">
            <v>BÁO CÁO KẾT QUẢ THỰC TẬP VÀ THỰC TRẠNG QUY TRÌNH PHỤC VỤ BUFFET SÁNG TẠI NHÀ HÀNG CỦA SUN SPA RESORT &amp; VILLAS QUANG BINH</v>
          </cell>
          <cell r="O131" t="str">
            <v>Đặng Thị Thuỳ Trang</v>
          </cell>
          <cell r="P131" t="str">
            <v>cam kết</v>
          </cell>
          <cell r="R131" t="str">
            <v>ĐÚNG</v>
          </cell>
          <cell r="T131" t="str">
            <v>DUYỆT</v>
          </cell>
          <cell r="V131" t="str">
            <v>CHUYÊN ĐỀ</v>
          </cell>
          <cell r="W131" t="str">
            <v>Đặng Thị Thùy Trang</v>
          </cell>
        </row>
        <row r="132">
          <cell r="D132">
            <v>26207130340</v>
          </cell>
          <cell r="E132" t="str">
            <v>Trương Thị Diễm Sương</v>
          </cell>
          <cell r="F132" t="str">
            <v>01/0/2002</v>
          </cell>
          <cell r="G132" t="str">
            <v>K26DLK16</v>
          </cell>
          <cell r="H132" t="str">
            <v>Quản trị Du lịch &amp; Khách sạn</v>
          </cell>
          <cell r="I132" t="str">
            <v>K26</v>
          </cell>
          <cell r="J132">
            <v>337022791</v>
          </cell>
          <cell r="K132" t="str">
            <v>Chuyên đề</v>
          </cell>
          <cell r="L132" t="str">
            <v>Paris Deli Danang Beach Hotel</v>
          </cell>
          <cell r="M132" t="str">
            <v>Nhà hàng</v>
          </cell>
          <cell r="N132" t="str">
            <v>BÁO CÁO KẾT QUẢ THỰC TẬP VÀ THỰC TRẠNG QUY TRÌNH PHỤC VỤ ALACARTE TẠI NHÀ HÀNG SKYLINE BISTRO &amp; LOUNGE THUỘC PARIS DELI DANANG BEACH HOTEL</v>
          </cell>
          <cell r="O132" t="str">
            <v>Đặng Thị Thùy Trang</v>
          </cell>
          <cell r="P132" t="str">
            <v>cam kết</v>
          </cell>
          <cell r="R132" t="str">
            <v>ĐÚNG</v>
          </cell>
          <cell r="T132" t="str">
            <v>DUYỆT</v>
          </cell>
          <cell r="V132" t="str">
            <v>CHUYÊN ĐỀ</v>
          </cell>
          <cell r="W132" t="str">
            <v>Đặng Thị Thùy Trang</v>
          </cell>
        </row>
        <row r="133">
          <cell r="D133">
            <v>26207136282</v>
          </cell>
          <cell r="E133" t="str">
            <v>Nguyễn Thị Thúy Hiền</v>
          </cell>
          <cell r="F133" t="str">
            <v>17/10/2002</v>
          </cell>
          <cell r="G133" t="str">
            <v>K26DLK16</v>
          </cell>
          <cell r="H133" t="str">
            <v>Quản trị Du lịch &amp; Khách sạn</v>
          </cell>
          <cell r="I133" t="str">
            <v>K26</v>
          </cell>
          <cell r="J133">
            <v>352511525</v>
          </cell>
          <cell r="K133" t="str">
            <v>Chuyên đề</v>
          </cell>
          <cell r="L133" t="str">
            <v>Rosamia Da Nang Hotel</v>
          </cell>
          <cell r="M133" t="str">
            <v>Nhà hàng</v>
          </cell>
          <cell r="N133" t="str">
            <v>Báo cáo kết quả thực tập và thực trạng quy trình phục vụ tiệc tại bộ phận nhà hàng của Rosamia Danang Hotel</v>
          </cell>
          <cell r="O133" t="str">
            <v>Dương Thị Xuân Diệu</v>
          </cell>
          <cell r="P133" t="str">
            <v>cam kết</v>
          </cell>
          <cell r="R133" t="str">
            <v>ĐÚNG</v>
          </cell>
          <cell r="T133" t="str">
            <v>DUYỆT</v>
          </cell>
          <cell r="V133" t="str">
            <v>CHUYÊN ĐỀ</v>
          </cell>
          <cell r="W133" t="str">
            <v>Dương Thị Xuân Diệu</v>
          </cell>
        </row>
        <row r="134">
          <cell r="D134">
            <v>26207122357</v>
          </cell>
          <cell r="E134" t="str">
            <v>Huỳnh Thị Thu Hiền</v>
          </cell>
          <cell r="F134">
            <v>37257</v>
          </cell>
          <cell r="G134" t="str">
            <v>K26DLK15</v>
          </cell>
          <cell r="H134" t="str">
            <v>Quản trị Du lịch &amp; Khách sạn</v>
          </cell>
          <cell r="I134" t="str">
            <v>K26</v>
          </cell>
          <cell r="J134">
            <v>364773557</v>
          </cell>
          <cell r="K134" t="str">
            <v>Chuyên đề</v>
          </cell>
          <cell r="L134" t="str">
            <v>Rosamia Da Nang Hotel</v>
          </cell>
          <cell r="M134" t="str">
            <v>Nhà hàng</v>
          </cell>
          <cell r="N134" t="str">
            <v>Báo cáo kết quả thực tập và thực trạng cơ sở vật chất kĩ thuật tại nhà hàng Marina của Rosamia DaNang Hotel</v>
          </cell>
          <cell r="O134" t="str">
            <v>Dương Thị Xuân Diệu</v>
          </cell>
          <cell r="P134" t="str">
            <v>cam kết</v>
          </cell>
          <cell r="R134" t="str">
            <v>ĐÚNG</v>
          </cell>
          <cell r="T134" t="str">
            <v>DUYỆT</v>
          </cell>
          <cell r="V134" t="str">
            <v>CHUYÊN ĐỀ</v>
          </cell>
          <cell r="W134" t="str">
            <v>Dương Thị Xuân Diệu</v>
          </cell>
        </row>
        <row r="135">
          <cell r="D135">
            <v>26217134765</v>
          </cell>
          <cell r="E135" t="str">
            <v>Trần Đoàn Tuấn Phước</v>
          </cell>
          <cell r="F135" t="str">
            <v>16/10/2002</v>
          </cell>
          <cell r="G135" t="str">
            <v>K26DLK 14</v>
          </cell>
          <cell r="H135" t="str">
            <v>Quản trị Du lịch &amp; Khách sạn</v>
          </cell>
          <cell r="I135" t="str">
            <v>K26</v>
          </cell>
          <cell r="J135">
            <v>905872510</v>
          </cell>
          <cell r="K135" t="str">
            <v>Chuyên đề</v>
          </cell>
          <cell r="L135" t="str">
            <v>Hyatt Regency Danang Resort And Spa</v>
          </cell>
          <cell r="M135" t="str">
            <v>Nhà hàng</v>
          </cell>
          <cell r="N135" t="str">
            <v>Báo cáo kết quả thực tập và quy trình phục vụ buffet sáng tại nhà hàng Osteria thuộc Hyatt Regency Đà Nẵng.</v>
          </cell>
          <cell r="O135" t="str">
            <v>Ngô Thị Thanh Nga</v>
          </cell>
          <cell r="P135" t="str">
            <v>cam kết</v>
          </cell>
          <cell r="R135" t="str">
            <v>ĐÚNG</v>
          </cell>
          <cell r="T135" t="str">
            <v>DUYỆT</v>
          </cell>
          <cell r="V135" t="str">
            <v>CHUYÊN ĐỀ</v>
          </cell>
          <cell r="W135" t="str">
            <v>Ngô Thị Thanh Nga</v>
          </cell>
        </row>
        <row r="136">
          <cell r="D136">
            <v>26207133699</v>
          </cell>
          <cell r="E136" t="str">
            <v>Ông Thị Ái Quỳnh</v>
          </cell>
          <cell r="F136">
            <v>37295</v>
          </cell>
          <cell r="G136" t="str">
            <v>K26DLK10</v>
          </cell>
          <cell r="H136" t="str">
            <v>Quản trị Du lịch &amp; Khách sạn</v>
          </cell>
          <cell r="I136" t="str">
            <v>K26</v>
          </cell>
          <cell r="J136">
            <v>905645180</v>
          </cell>
          <cell r="K136" t="str">
            <v>Chuyên đề</v>
          </cell>
          <cell r="L136" t="str">
            <v>Vanda Hotel DaNang</v>
          </cell>
          <cell r="M136" t="str">
            <v>Buồng phòng</v>
          </cell>
          <cell r="N136" t="str">
            <v>Báo cáo kết quả thực tập và thực trạng chất lượng đội ngũ lao động của bộ phận buồng phòng thuộc Vanda Hotel</v>
          </cell>
          <cell r="O136" t="str">
            <v>Nguyễn Thị Minh Thư</v>
          </cell>
          <cell r="P136" t="str">
            <v>cam kết</v>
          </cell>
          <cell r="R136" t="str">
            <v>ĐÚNG</v>
          </cell>
          <cell r="T136" t="str">
            <v>DUYỆT</v>
          </cell>
          <cell r="V136" t="str">
            <v>CHUYÊN ĐỀ</v>
          </cell>
          <cell r="W136" t="str">
            <v>Nguyễn Thị Minh Thư</v>
          </cell>
        </row>
        <row r="137">
          <cell r="D137">
            <v>26203333090</v>
          </cell>
          <cell r="E137" t="str">
            <v>Trần Lê Ý Vy</v>
          </cell>
          <cell r="F137" t="str">
            <v>20/02/2002</v>
          </cell>
          <cell r="G137" t="str">
            <v>K26DLK11</v>
          </cell>
          <cell r="H137" t="str">
            <v>Quản trị Du lịch &amp; Khách sạn</v>
          </cell>
          <cell r="I137" t="str">
            <v>K26</v>
          </cell>
          <cell r="J137">
            <v>899087427</v>
          </cell>
          <cell r="K137" t="str">
            <v>Chuyên đề</v>
          </cell>
          <cell r="L137" t="str">
            <v>Khách Sạn Luxtery Đà Nẵng</v>
          </cell>
          <cell r="M137" t="str">
            <v>Nhà hàng</v>
          </cell>
          <cell r="N137" t="str">
            <v>Báo cáo kết quả thực tập và thực trạng quy trình phục vụ tiệc tại Nhà hàng - Khách sạn Luxtery Đà Nẵng.</v>
          </cell>
          <cell r="O137" t="str">
            <v>Phạm Thị Thu Thuỷ</v>
          </cell>
          <cell r="P137" t="str">
            <v>cam kết</v>
          </cell>
          <cell r="R137" t="str">
            <v>ĐÚNG</v>
          </cell>
          <cell r="T137" t="str">
            <v>DUYỆT</v>
          </cell>
          <cell r="V137" t="str">
            <v>CHUYÊN ĐỀ</v>
          </cell>
          <cell r="W137" t="str">
            <v>Phạm Thị Thu Thủy</v>
          </cell>
        </row>
        <row r="138">
          <cell r="D138">
            <v>26217100448</v>
          </cell>
          <cell r="E138" t="str">
            <v>Nguyễn Lê Khoa Hải</v>
          </cell>
          <cell r="F138">
            <v>37539</v>
          </cell>
          <cell r="G138" t="str">
            <v>K26PSUDLK1</v>
          </cell>
          <cell r="H138" t="str">
            <v>Quản trị Du lịch &amp; Khách sạn chuẩn PSU</v>
          </cell>
          <cell r="I138" t="str">
            <v>K26</v>
          </cell>
          <cell r="J138">
            <v>941509468</v>
          </cell>
          <cell r="K138" t="str">
            <v>Chuyên đề</v>
          </cell>
          <cell r="L138" t="str">
            <v>Four Points by Sheraton Danang</v>
          </cell>
          <cell r="M138" t="str">
            <v>Nhà hàng</v>
          </cell>
          <cell r="N138" t="str">
            <v>Báo cáo kết quả thực tập và thực trạng quy trình phục vụ Set menu tại nhà hàng Horizon Asian Bar &amp; Grill thuộc Four Points by Sheraton Danang</v>
          </cell>
          <cell r="O138" t="str">
            <v>Ngô Thị Thanh Nga</v>
          </cell>
          <cell r="P138" t="str">
            <v>cam kết</v>
          </cell>
          <cell r="R138" t="str">
            <v>ĐÚNG</v>
          </cell>
          <cell r="T138" t="str">
            <v>DUYỆT</v>
          </cell>
          <cell r="V138" t="str">
            <v>CHUYÊN ĐỀ</v>
          </cell>
          <cell r="W138" t="str">
            <v>Ngô Thị Thanh Nga</v>
          </cell>
        </row>
        <row r="139">
          <cell r="D139">
            <v>26207133403</v>
          </cell>
          <cell r="E139" t="str">
            <v>Nguyễn Thuỵ Anh Thư</v>
          </cell>
          <cell r="F139" t="str">
            <v>29.06.2002</v>
          </cell>
          <cell r="G139" t="str">
            <v>K26DLK12</v>
          </cell>
          <cell r="H139" t="str">
            <v>Quản trị Du lịch &amp; Khách sạn</v>
          </cell>
          <cell r="I139" t="str">
            <v>K26</v>
          </cell>
          <cell r="J139">
            <v>795716569</v>
          </cell>
          <cell r="K139" t="str">
            <v>Chuyên đề</v>
          </cell>
          <cell r="L139" t="str">
            <v>Sanouva Danang Hotel</v>
          </cell>
          <cell r="M139" t="str">
            <v>Buồng phòng</v>
          </cell>
          <cell r="N139" t="str">
            <v>Báo cáo kết quả thực tập và thực trạng về các yếu tố ảnh hưởng đến chất lượng phục vụ tại bộ phận buồng phòng thuộc Sanouva Hotel</v>
          </cell>
          <cell r="O139" t="str">
            <v>Nguyễn Thị Minh Thư</v>
          </cell>
          <cell r="P139" t="str">
            <v>cam kết</v>
          </cell>
          <cell r="R139" t="str">
            <v>ĐÚNG</v>
          </cell>
          <cell r="T139" t="str">
            <v>DUYỆT</v>
          </cell>
          <cell r="V139" t="str">
            <v>CHUYÊN ĐỀ</v>
          </cell>
          <cell r="W139" t="str">
            <v>Nguyễn Thị Minh Thư</v>
          </cell>
        </row>
        <row r="140">
          <cell r="D140">
            <v>26207128376</v>
          </cell>
          <cell r="E140" t="str">
            <v>Ngô Thị Kiều Vân</v>
          </cell>
          <cell r="F140">
            <v>37533</v>
          </cell>
          <cell r="G140" t="str">
            <v>K26DLK2</v>
          </cell>
          <cell r="H140" t="str">
            <v>Quản trị Du lịch &amp; Khách sạn</v>
          </cell>
          <cell r="I140" t="str">
            <v>K26</v>
          </cell>
          <cell r="J140">
            <v>335329104</v>
          </cell>
          <cell r="K140" t="str">
            <v>Chuyên đề</v>
          </cell>
          <cell r="L140" t="str">
            <v>Da Nang Mikazuki Japanese Resorts &amp; Spa</v>
          </cell>
          <cell r="M140" t="str">
            <v>Nhà hàng</v>
          </cell>
          <cell r="N140" t="str">
            <v>Báo cáo kết quả thực tập và thực trạng quy trình phục vụ Buffet sáng tại nhà hàng The Blue của Da Nang - Mikazuki Japanese Resort &amp; Spa</v>
          </cell>
          <cell r="O140" t="str">
            <v>Ngô Thị Thanh Nga</v>
          </cell>
          <cell r="P140" t="str">
            <v>cam kết</v>
          </cell>
          <cell r="R140" t="str">
            <v>ĐÚNG</v>
          </cell>
          <cell r="T140" t="str">
            <v>DUYỆT</v>
          </cell>
          <cell r="V140" t="str">
            <v>CHUYÊN ĐỀ</v>
          </cell>
          <cell r="W140" t="str">
            <v>Ngô Thị Thanh Nga</v>
          </cell>
        </row>
        <row r="141">
          <cell r="D141">
            <v>26203232197</v>
          </cell>
          <cell r="E141" t="str">
            <v>Trần Thị Thu Thuý</v>
          </cell>
          <cell r="F141" t="str">
            <v>29/04/2002</v>
          </cell>
          <cell r="G141" t="str">
            <v>K26DLK9</v>
          </cell>
          <cell r="H141" t="str">
            <v>Quản trị Du lịch &amp; Khách sạn</v>
          </cell>
          <cell r="I141" t="str">
            <v>K26</v>
          </cell>
          <cell r="J141">
            <v>702741656</v>
          </cell>
          <cell r="K141" t="str">
            <v>Chuyên đề</v>
          </cell>
          <cell r="L141" t="str">
            <v>Almanity Hoi An Resort &amp; Spa</v>
          </cell>
          <cell r="M141" t="str">
            <v>Tiền sảnh</v>
          </cell>
          <cell r="N141" t="str">
            <v>Báo cáo kết quả thực tập và thực trạng quy trình đăng ký khách sạn tại bộ phận lễ tân của Almanity Hoi An Resort &amp; Spa</v>
          </cell>
          <cell r="O141" t="str">
            <v>Nguyễn Thị Minh Thư</v>
          </cell>
          <cell r="P141" t="str">
            <v>cam kết</v>
          </cell>
          <cell r="R141" t="str">
            <v>ĐÚNG</v>
          </cell>
          <cell r="T141" t="str">
            <v>DUYỆT</v>
          </cell>
          <cell r="V141" t="str">
            <v>CHUYÊN ĐỀ</v>
          </cell>
          <cell r="W141" t="str">
            <v>Nguyễn Thị Minh Thư</v>
          </cell>
        </row>
        <row r="142">
          <cell r="D142">
            <v>26207100034</v>
          </cell>
          <cell r="E142" t="str">
            <v>Nguyễn Thị Vy Thảo</v>
          </cell>
          <cell r="F142">
            <v>37175</v>
          </cell>
          <cell r="G142" t="str">
            <v>K26DLk1</v>
          </cell>
          <cell r="H142" t="str">
            <v>Quản trị Du lịch &amp; Khách sạn chuẩn PSU</v>
          </cell>
          <cell r="I142" t="str">
            <v>K26</v>
          </cell>
          <cell r="J142">
            <v>767542418</v>
          </cell>
          <cell r="K142" t="str">
            <v>Chuyên đề</v>
          </cell>
          <cell r="L142" t="str">
            <v>Four Points by Sheraton Danang</v>
          </cell>
          <cell r="M142" t="str">
            <v>Tiền sảnh</v>
          </cell>
          <cell r="N142" t="str">
            <v>Báo cáo kết quả thực tập và thực trạng về các yếu tố ảnh hưởng đến chất lượng phục vụ bộ phận tiền sảnh tại Four Points by Sheraton Danang</v>
          </cell>
          <cell r="O142" t="str">
            <v>Huỳnh Lý Thuỳ Linh</v>
          </cell>
          <cell r="P142" t="str">
            <v>cam kết</v>
          </cell>
          <cell r="R142" t="str">
            <v>ĐÚNG</v>
          </cell>
          <cell r="T142" t="str">
            <v>DUYỆT</v>
          </cell>
          <cell r="V142" t="str">
            <v>CHUYÊN ĐỀ</v>
          </cell>
          <cell r="W142" t="str">
            <v>Huỳnh Lý Thùy Linh</v>
          </cell>
        </row>
        <row r="143">
          <cell r="D143">
            <v>25207102218</v>
          </cell>
          <cell r="E143" t="str">
            <v>Đặng Bảo Hân</v>
          </cell>
          <cell r="F143" t="str">
            <v>30/09/2001</v>
          </cell>
          <cell r="G143" t="str">
            <v>K26DLK3</v>
          </cell>
          <cell r="H143" t="str">
            <v>Quản trị Du lịch &amp; Khách sạn</v>
          </cell>
          <cell r="I143" t="str">
            <v>K26</v>
          </cell>
          <cell r="J143">
            <v>932853390</v>
          </cell>
          <cell r="K143" t="str">
            <v>Chuyên đề</v>
          </cell>
          <cell r="L143" t="str">
            <v>Eden Plaza Da Nang</v>
          </cell>
          <cell r="M143" t="str">
            <v>Nhà hàng</v>
          </cell>
          <cell r="N143" t="str">
            <v>Báo cáo kết quả thực tập và thực trạng về quy trình phục vụ Buffet sáng tại nhà hàng Ruby thuộc khách sạn Eden Plaza Đà Nẵng.</v>
          </cell>
          <cell r="O143" t="str">
            <v>Ngô Thị Thanh Nga</v>
          </cell>
          <cell r="P143" t="str">
            <v>cam kết</v>
          </cell>
          <cell r="R143" t="str">
            <v>ĐÚNG</v>
          </cell>
          <cell r="S143" t="str">
            <v>SV ĐANG LÀM ĐƠN HỌC LẠI</v>
          </cell>
          <cell r="T143" t="str">
            <v>DUYỆT</v>
          </cell>
          <cell r="V143" t="e">
            <v>#N/A</v>
          </cell>
          <cell r="W143" t="str">
            <v>Ngô Thị Thanh Nga</v>
          </cell>
        </row>
        <row r="144">
          <cell r="D144">
            <v>26207126590</v>
          </cell>
          <cell r="E144" t="str">
            <v>Trần Thị Lê My</v>
          </cell>
          <cell r="F144" t="str">
            <v>18/04/2002</v>
          </cell>
          <cell r="G144" t="str">
            <v>K26DLK3</v>
          </cell>
          <cell r="H144" t="str">
            <v>Quản trị Du lịch &amp; Khách sạn</v>
          </cell>
          <cell r="I144" t="str">
            <v>K26</v>
          </cell>
          <cell r="J144">
            <v>912877219</v>
          </cell>
          <cell r="K144" t="str">
            <v>Chuyên đề</v>
          </cell>
          <cell r="L144" t="str">
            <v>Khách Sạn Hoàng Yến</v>
          </cell>
          <cell r="M144" t="str">
            <v>Nhà hàng</v>
          </cell>
          <cell r="N144" t="str">
            <v>Báo cáo kết quả thực tập và thực trạng quy trình phục vụ Buffet sáng tại bộ phận nhà hàng tại khách sạn Hoàng Yến</v>
          </cell>
          <cell r="O144" t="str">
            <v>Đặng Thị Thuỳ Trang</v>
          </cell>
          <cell r="P144" t="str">
            <v>cam kết</v>
          </cell>
          <cell r="R144" t="str">
            <v>ĐÚNG</v>
          </cell>
          <cell r="T144" t="str">
            <v>DUYỆT</v>
          </cell>
          <cell r="V144" t="str">
            <v>CHUYÊN ĐỀ</v>
          </cell>
          <cell r="W144" t="str">
            <v>Đặng Thị Thùy Trang</v>
          </cell>
        </row>
        <row r="145">
          <cell r="D145">
            <v>24207209816</v>
          </cell>
          <cell r="E145" t="str">
            <v>Phan Thị Thu Hiền</v>
          </cell>
          <cell r="F145">
            <v>36743</v>
          </cell>
          <cell r="G145" t="str">
            <v>K26DLK12</v>
          </cell>
          <cell r="H145" t="str">
            <v>Quản trị Du lịch &amp; Khách sạn</v>
          </cell>
          <cell r="I145" t="str">
            <v>K26</v>
          </cell>
          <cell r="J145">
            <v>787772723</v>
          </cell>
          <cell r="K145" t="str">
            <v>Chuyên đề</v>
          </cell>
          <cell r="L145" t="str">
            <v>Meliá Vinpearl Danang Riverfront</v>
          </cell>
          <cell r="M145" t="str">
            <v>Buồng phòng</v>
          </cell>
          <cell r="N145" t="str">
            <v>Báo cáo kết quả thực tập và thực trạng quy trình phục vụ buồng tại bộ phận buồng khách sạn Melia Vinpearl Danang riverfront</v>
          </cell>
          <cell r="O145" t="str">
            <v>Phạm Thị Thu Thuỷ</v>
          </cell>
          <cell r="P145" t="str">
            <v>cam kết</v>
          </cell>
          <cell r="R145" t="str">
            <v>ĐÚNG</v>
          </cell>
          <cell r="T145" t="str">
            <v>DUYỆT</v>
          </cell>
          <cell r="V145" t="str">
            <v>CHUYÊN ĐỀ</v>
          </cell>
          <cell r="W145" t="str">
            <v>Phạm Thị Thu Thủy</v>
          </cell>
        </row>
        <row r="146">
          <cell r="D146">
            <v>26207133163</v>
          </cell>
          <cell r="E146" t="str">
            <v>NGUYỄN VŨ THÙY DUYÊN</v>
          </cell>
          <cell r="F146">
            <v>37478</v>
          </cell>
          <cell r="G146" t="str">
            <v>K26 PSU DLK3</v>
          </cell>
          <cell r="H146" t="str">
            <v>Quản trị Du lịch &amp; Khách sạn chuẩn PSU</v>
          </cell>
          <cell r="I146" t="str">
            <v>K26</v>
          </cell>
          <cell r="J146">
            <v>799415787</v>
          </cell>
          <cell r="K146" t="str">
            <v>Chuyên đề</v>
          </cell>
          <cell r="L146" t="str">
            <v>Pullman Danang Beach Resort</v>
          </cell>
          <cell r="M146" t="str">
            <v>Nhà hàng</v>
          </cell>
          <cell r="N146" t="str">
            <v>Báo cáo kết quả thực tập và thực trạng về các yếu tố ảnh hưởng đến chất lượng phục vụ buffet sáng tại bộ phận nhà hàng Epice tại Pullman Danang Beach Resort.</v>
          </cell>
          <cell r="O146" t="str">
            <v>TRẦN HOÀNG ANH</v>
          </cell>
          <cell r="P146" t="str">
            <v>cam kết</v>
          </cell>
          <cell r="R146" t="str">
            <v>ĐÚNG</v>
          </cell>
          <cell r="T146" t="str">
            <v>DUYỆT</v>
          </cell>
          <cell r="V146" t="str">
            <v>CHUYÊN ĐỀ</v>
          </cell>
          <cell r="W146" t="str">
            <v>Trần Hoàng Anh</v>
          </cell>
        </row>
        <row r="147">
          <cell r="D147">
            <v>26207140776</v>
          </cell>
          <cell r="E147" t="str">
            <v>Nguyễn Thị Ngọc Long</v>
          </cell>
          <cell r="F147" t="str">
            <v>27/09/2002</v>
          </cell>
          <cell r="G147" t="str">
            <v>K26DLK5</v>
          </cell>
          <cell r="H147" t="str">
            <v>Quản trị Du lịch &amp; Khách sạn</v>
          </cell>
          <cell r="I147" t="str">
            <v>K26</v>
          </cell>
          <cell r="J147">
            <v>981810470</v>
          </cell>
          <cell r="K147" t="str">
            <v>Chuyên đề</v>
          </cell>
          <cell r="L147" t="str">
            <v>Premier Village Danang Resort</v>
          </cell>
          <cell r="M147" t="str">
            <v>Nhà hàng</v>
          </cell>
          <cell r="N147" t="str">
            <v>Báo cáo kết quả thực tập và thực trạng về các yếu tố ảnh hưởng đến chất lượng phục vụ tại bộ phận nhà hàng thuộc Premier Village Danang Resort</v>
          </cell>
          <cell r="O147" t="str">
            <v>Đặng Thị Thuỳ Trang</v>
          </cell>
          <cell r="P147" t="str">
            <v>cam kết</v>
          </cell>
          <cell r="R147" t="str">
            <v>ĐÚNG</v>
          </cell>
          <cell r="T147" t="str">
            <v>DUYỆT</v>
          </cell>
          <cell r="V147" t="str">
            <v>CHUYÊN ĐỀ</v>
          </cell>
          <cell r="W147" t="str">
            <v>Đặng Thị Thùy Trang</v>
          </cell>
        </row>
        <row r="148">
          <cell r="D148">
            <v>26207100315</v>
          </cell>
          <cell r="E148" t="str">
            <v>Vũ Thị Thanh Thảo</v>
          </cell>
          <cell r="F148" t="str">
            <v>28/02/2002</v>
          </cell>
          <cell r="G148" t="str">
            <v>K26DLK15</v>
          </cell>
          <cell r="H148" t="str">
            <v>Quản trị Du lịch &amp; Khách sạn</v>
          </cell>
          <cell r="I148" t="str">
            <v>K26</v>
          </cell>
          <cell r="J148">
            <v>905774164</v>
          </cell>
          <cell r="K148" t="str">
            <v>Chuyên đề</v>
          </cell>
          <cell r="L148" t="str">
            <v>Rosamia Da Nang Hotel</v>
          </cell>
          <cell r="M148" t="str">
            <v>Nhà hàng</v>
          </cell>
          <cell r="N148" t="str">
            <v>Báo cáo kết quả thực tập và thực trạng về các yếu tố ảnh hưởng đến chất lượng phục vụ của nhà hàng tại Rosamia DaNang Hotel</v>
          </cell>
          <cell r="O148" t="str">
            <v>Nguyễn Thị Minh Thư</v>
          </cell>
          <cell r="P148" t="str">
            <v>cam kết</v>
          </cell>
          <cell r="R148" t="str">
            <v>ĐÚNG</v>
          </cell>
          <cell r="T148" t="str">
            <v>DUYỆT</v>
          </cell>
          <cell r="V148" t="str">
            <v>CHUYÊN ĐỀ</v>
          </cell>
          <cell r="W148" t="str">
            <v>Nguyễn Thị Minh Thư</v>
          </cell>
        </row>
        <row r="149">
          <cell r="D149">
            <v>26207141751</v>
          </cell>
          <cell r="E149" t="str">
            <v>Hoàng Thị Cẫm</v>
          </cell>
          <cell r="F149" t="str">
            <v>16/06/2002</v>
          </cell>
          <cell r="G149" t="str">
            <v>K26DLK6</v>
          </cell>
          <cell r="H149" t="str">
            <v>Quản trị Du lịch &amp; Khách sạn</v>
          </cell>
          <cell r="I149" t="str">
            <v>K26</v>
          </cell>
          <cell r="J149">
            <v>839939315</v>
          </cell>
          <cell r="K149" t="str">
            <v>Chuyên đề</v>
          </cell>
          <cell r="L149" t="str">
            <v>Khách sạn Saigon Morin</v>
          </cell>
          <cell r="M149" t="str">
            <v>Nhà hàng</v>
          </cell>
          <cell r="N149" t="str">
            <v>Báo cáo kết quả thực tập và Thực trạng quy trình phục vụ buffet sáng tại bộ phận nhà hàng thuộc khách sạn SAIGON MORIN Huế.</v>
          </cell>
          <cell r="O149" t="str">
            <v>Phạm Thị Thu Thuỷ</v>
          </cell>
          <cell r="P149" t="str">
            <v>cam kết</v>
          </cell>
          <cell r="R149" t="str">
            <v>ĐÚNG</v>
          </cell>
          <cell r="T149" t="str">
            <v>DUYỆT</v>
          </cell>
          <cell r="V149" t="str">
            <v>CHUYÊN ĐỀ</v>
          </cell>
          <cell r="W149" t="str">
            <v>Phạm Thị Thu Thủy</v>
          </cell>
        </row>
        <row r="150">
          <cell r="D150">
            <v>26203724968</v>
          </cell>
          <cell r="E150" t="str">
            <v>Trần Thuý Quỳnh</v>
          </cell>
          <cell r="F150" t="str">
            <v>26/05/2002</v>
          </cell>
          <cell r="G150" t="str">
            <v>K26DLK11</v>
          </cell>
          <cell r="H150" t="str">
            <v>Quản trị Du lịch &amp; Khách sạn</v>
          </cell>
          <cell r="I150" t="str">
            <v>K26</v>
          </cell>
          <cell r="J150">
            <v>852130874</v>
          </cell>
          <cell r="K150" t="str">
            <v>Chuyên đề</v>
          </cell>
          <cell r="L150" t="str">
            <v>Royal Lotus Hotel Danang</v>
          </cell>
          <cell r="M150" t="str">
            <v>Tiền sảnh</v>
          </cell>
          <cell r="N150" t="str">
            <v>Báo cáo kết quả thực tập và thực trạng chính sách đào tạo và phát triển nguồn nhân sự tại bộ phận tiền sảnh của Royal Lotus Hotel Danang</v>
          </cell>
          <cell r="O150" t="str">
            <v>Võ Đức Hiếu</v>
          </cell>
          <cell r="P150" t="str">
            <v>cam kết</v>
          </cell>
          <cell r="R150" t="str">
            <v>ĐÚNG</v>
          </cell>
          <cell r="T150" t="str">
            <v>DUYỆT</v>
          </cell>
          <cell r="V150" t="str">
            <v>CHUYÊN ĐỀ</v>
          </cell>
          <cell r="W150" t="str">
            <v>Võ Đức Hiếu</v>
          </cell>
        </row>
        <row r="151">
          <cell r="D151">
            <v>26207121613</v>
          </cell>
          <cell r="E151" t="str">
            <v>Nguyễn Thị Hằng</v>
          </cell>
          <cell r="F151" t="str">
            <v>17/07/2002</v>
          </cell>
          <cell r="G151" t="str">
            <v>K26DLK2</v>
          </cell>
          <cell r="H151" t="str">
            <v>Quản trị Du lịch &amp; Khách sạn</v>
          </cell>
          <cell r="I151" t="str">
            <v>K26</v>
          </cell>
          <cell r="J151">
            <v>836170702</v>
          </cell>
          <cell r="K151" t="str">
            <v>Chuyên đề</v>
          </cell>
          <cell r="L151" t="str">
            <v>BlueSun Hotel Danang</v>
          </cell>
          <cell r="M151" t="str">
            <v>Buồng phòng</v>
          </cell>
          <cell r="N151" t="str">
            <v>Báo cáo kết quả thực tập và thực trạng mối quan hệ giữa bộ phận buồng và các bộ phận khác tại BlueSun Hotel Danang</v>
          </cell>
          <cell r="O151" t="str">
            <v>Võ Đức Hiếu</v>
          </cell>
          <cell r="P151" t="str">
            <v>cam kết</v>
          </cell>
          <cell r="R151" t="str">
            <v>ĐÚNG</v>
          </cell>
          <cell r="T151" t="str">
            <v>DUYỆT</v>
          </cell>
          <cell r="V151" t="str">
            <v>CHUYÊN ĐỀ</v>
          </cell>
          <cell r="W151" t="str">
            <v>Võ Đức Hiếu</v>
          </cell>
        </row>
        <row r="152">
          <cell r="D152">
            <v>26217120997</v>
          </cell>
          <cell r="E152" t="str">
            <v>Nguyễn Long Vũ</v>
          </cell>
          <cell r="F152">
            <v>37022</v>
          </cell>
          <cell r="G152" t="str">
            <v>K26DLK14</v>
          </cell>
          <cell r="H152" t="str">
            <v>Quản trị Du lịch &amp; Khách sạn</v>
          </cell>
          <cell r="I152" t="str">
            <v>K26</v>
          </cell>
          <cell r="J152">
            <v>915741445</v>
          </cell>
          <cell r="K152" t="str">
            <v>Chuyên đề</v>
          </cell>
          <cell r="L152" t="str">
            <v>Meliá Vinpearl Danang Riverfront</v>
          </cell>
          <cell r="M152" t="str">
            <v>Tiền sảnh</v>
          </cell>
          <cell r="N152" t="str">
            <v>Báo cáo kết quả thực tập và thực trạng quy trình đăng ký khách sạn bộ phận tiền sảnh tại Meliá Vinpearl Danang Riverfront</v>
          </cell>
          <cell r="O152" t="str">
            <v>Huỳnh Lý Thuỳ Linh</v>
          </cell>
          <cell r="P152" t="str">
            <v>cam kết</v>
          </cell>
          <cell r="R152" t="str">
            <v>ĐÚNG</v>
          </cell>
          <cell r="T152" t="str">
            <v>DUYỆT</v>
          </cell>
          <cell r="V152" t="str">
            <v>CHUYÊN ĐỀ</v>
          </cell>
          <cell r="W152" t="str">
            <v>Huỳnh Lý Thùy Linh</v>
          </cell>
        </row>
        <row r="153">
          <cell r="D153">
            <v>26217126211</v>
          </cell>
          <cell r="E153" t="str">
            <v>Phan Phú Phúc</v>
          </cell>
          <cell r="F153">
            <v>37419</v>
          </cell>
          <cell r="G153" t="str">
            <v>K26DLK11</v>
          </cell>
          <cell r="H153" t="str">
            <v>Quản trị Du lịch &amp; Khách sạn</v>
          </cell>
          <cell r="I153" t="str">
            <v>K26</v>
          </cell>
          <cell r="J153">
            <v>905678798</v>
          </cell>
          <cell r="K153" t="str">
            <v>Chuyên đề</v>
          </cell>
          <cell r="L153" t="str">
            <v>Eden Plaza Da Nang</v>
          </cell>
          <cell r="M153" t="str">
            <v>Nhà hàng</v>
          </cell>
          <cell r="N153" t="str">
            <v>Báo cáo kết quả thực tập và thực trạng cơ sở vật chất tại nhà hàng Ruby của khách sạn Eden Plaza Da Nang</v>
          </cell>
          <cell r="O153" t="str">
            <v>Phan Thị Hồng Hải</v>
          </cell>
          <cell r="P153" t="str">
            <v>cam kết</v>
          </cell>
          <cell r="R153" t="str">
            <v>ĐÚNG</v>
          </cell>
          <cell r="T153" t="str">
            <v>DUYỆT</v>
          </cell>
          <cell r="V153" t="str">
            <v>KHÔNG ĐỦ ĐIỀU KIỆN THỰC TẬP</v>
          </cell>
          <cell r="W153" t="str">
            <v>Phan Thị Hồng Hải</v>
          </cell>
        </row>
        <row r="154">
          <cell r="D154">
            <v>26207124478</v>
          </cell>
          <cell r="E154" t="str">
            <v>Bùi Thị Lê Ni</v>
          </cell>
          <cell r="F154">
            <v>37561</v>
          </cell>
          <cell r="G154" t="str">
            <v>K26DLK5</v>
          </cell>
          <cell r="H154" t="str">
            <v>Quản trị Du lịch &amp; Khách sạn</v>
          </cell>
          <cell r="I154" t="str">
            <v>K26</v>
          </cell>
          <cell r="J154">
            <v>795695029</v>
          </cell>
          <cell r="K154" t="str">
            <v>Chuyên đề</v>
          </cell>
          <cell r="L154" t="str">
            <v>Vanda Hotel DaNang</v>
          </cell>
          <cell r="M154" t="str">
            <v>Nhà hàng</v>
          </cell>
          <cell r="N154" t="str">
            <v>Báo cáo kết quả thực tập và thực trạng đội ngũ nhân viên tại nhà hàng Trico của khách sạn Vanda Đà Nẵng</v>
          </cell>
          <cell r="O154" t="str">
            <v>Hồ Minh Phúc</v>
          </cell>
          <cell r="P154" t="str">
            <v>cam kết</v>
          </cell>
          <cell r="R154" t="str">
            <v>ĐÚNG</v>
          </cell>
          <cell r="T154" t="str">
            <v>DUYỆT</v>
          </cell>
          <cell r="V154" t="str">
            <v>CHUYÊN ĐỀ</v>
          </cell>
          <cell r="W154" t="str">
            <v>Hồ Minh Phúc</v>
          </cell>
        </row>
        <row r="155">
          <cell r="D155">
            <v>26217100657</v>
          </cell>
          <cell r="E155" t="str">
            <v>Đặng Nhật Linh</v>
          </cell>
          <cell r="F155">
            <v>37355</v>
          </cell>
          <cell r="G155" t="str">
            <v>k26DLK4</v>
          </cell>
          <cell r="H155" t="str">
            <v>Quản trị Du lịch &amp; Khách sạn</v>
          </cell>
          <cell r="I155" t="str">
            <v>K26</v>
          </cell>
          <cell r="J155">
            <v>971494211</v>
          </cell>
          <cell r="K155" t="str">
            <v>Chuyên đề</v>
          </cell>
          <cell r="L155" t="str">
            <v>Khách sạn Minh Toàn Galaxy Đà Nẵng</v>
          </cell>
          <cell r="M155" t="str">
            <v>Nhà hàng</v>
          </cell>
          <cell r="N155" t="str">
            <v>Báo cáo kết quả thực tập và thực trạng quy trình phục vụ Buffet sáng tại nhà hàng Sunshine thuộc khách sạn Minh Toàn Galaxy Đà Nẵng</v>
          </cell>
          <cell r="O155" t="str">
            <v>Đặng Thị Thuỳ Trang</v>
          </cell>
          <cell r="P155" t="str">
            <v>cam kết</v>
          </cell>
          <cell r="R155" t="str">
            <v>ĐÚNG</v>
          </cell>
          <cell r="T155" t="str">
            <v>DUYỆT</v>
          </cell>
          <cell r="V155" t="str">
            <v>CHUYÊN ĐỀ</v>
          </cell>
          <cell r="W155" t="str">
            <v>Đặng Thị Thùy Trang</v>
          </cell>
        </row>
        <row r="156">
          <cell r="D156">
            <v>26217132991</v>
          </cell>
          <cell r="E156" t="str">
            <v>Nguyễn Long Việt</v>
          </cell>
          <cell r="F156" t="str">
            <v>16/01/2002</v>
          </cell>
          <cell r="G156" t="str">
            <v>K26 PSU DLK2</v>
          </cell>
          <cell r="H156" t="str">
            <v>Quản trị Du lịch &amp; Khách sạn chuẩn PSU</v>
          </cell>
          <cell r="I156" t="str">
            <v>K26</v>
          </cell>
          <cell r="J156">
            <v>789156779</v>
          </cell>
          <cell r="K156" t="str">
            <v>Chuyên đề</v>
          </cell>
          <cell r="L156" t="str">
            <v>Four Points by Sheraton Danang</v>
          </cell>
          <cell r="M156" t="str">
            <v>Tiền sảnh</v>
          </cell>
          <cell r="N156" t="str">
            <v>Báo cáo kết quả thực tập và thực trạng chất lượng đội ngũ lao động bộ phận tiền sảnh tại Four Points by Sheraton Danang</v>
          </cell>
          <cell r="O156" t="str">
            <v>Huỳnh Lý Thuỳ Linh</v>
          </cell>
          <cell r="P156" t="str">
            <v>cam kết</v>
          </cell>
          <cell r="R156" t="str">
            <v>ĐÚNG</v>
          </cell>
          <cell r="T156" t="str">
            <v>DUYỆT</v>
          </cell>
          <cell r="V156" t="str">
            <v>CHUYÊN ĐỀ</v>
          </cell>
          <cell r="W156" t="str">
            <v>Huỳnh Lý Thùy Linh</v>
          </cell>
        </row>
        <row r="157">
          <cell r="D157">
            <v>26207141992</v>
          </cell>
          <cell r="E157" t="str">
            <v>Trần Bùi Ngọc Trâm</v>
          </cell>
          <cell r="F157" t="str">
            <v>14/04/2002</v>
          </cell>
          <cell r="G157" t="str">
            <v>K26DLK7</v>
          </cell>
          <cell r="H157" t="str">
            <v>Quản trị Du lịch &amp; Khách sạn</v>
          </cell>
          <cell r="I157" t="str">
            <v>K26</v>
          </cell>
          <cell r="J157">
            <v>905538612</v>
          </cell>
          <cell r="K157" t="str">
            <v>Chuyên đề</v>
          </cell>
          <cell r="L157" t="str">
            <v>Belle Maison Parosand DaNang</v>
          </cell>
          <cell r="M157" t="str">
            <v>Lễ tân spa</v>
          </cell>
          <cell r="N157" t="str">
            <v>Báo cáo kết quả thực tập và giải pháp thu hút khách hàng sử dụng dịch vụ spa tại khách sạn Belle Maison Parosand Danang.</v>
          </cell>
          <cell r="O157" t="str">
            <v>Võ Đức Hiếu</v>
          </cell>
          <cell r="P157" t="str">
            <v>cam kết</v>
          </cell>
          <cell r="R157" t="str">
            <v>ĐÚNG</v>
          </cell>
          <cell r="T157" t="str">
            <v>DUYỆT</v>
          </cell>
          <cell r="V157" t="str">
            <v>CHUYÊN ĐỀ</v>
          </cell>
          <cell r="W157" t="str">
            <v>Võ Đức Hiếu</v>
          </cell>
        </row>
        <row r="158">
          <cell r="D158">
            <v>26207100246</v>
          </cell>
          <cell r="E158" t="str">
            <v>Ngô Kim Anh</v>
          </cell>
          <cell r="F158">
            <v>37324</v>
          </cell>
          <cell r="G158" t="str">
            <v>K26DLK13</v>
          </cell>
          <cell r="H158" t="str">
            <v>Quản trị Du lịch &amp; Khách sạn</v>
          </cell>
          <cell r="I158" t="str">
            <v>K26</v>
          </cell>
          <cell r="J158">
            <v>932430902</v>
          </cell>
          <cell r="K158" t="str">
            <v>Chuyên đề</v>
          </cell>
          <cell r="L158" t="str">
            <v>PARIS DELI DANANG BEACH HOTEL</v>
          </cell>
          <cell r="M158" t="str">
            <v>Nhà hàng</v>
          </cell>
          <cell r="N158" t="str">
            <v>Báo cáo kết quả thực tập và thực trạng về quy trình phục vụ Buffet sáng tại bộ phận nhà hàng của Paris Deli DaNang Beach Hotel</v>
          </cell>
          <cell r="O158" t="str">
            <v>Đặng Thị Thùy Trang</v>
          </cell>
          <cell r="P158" t="str">
            <v>cam kết</v>
          </cell>
          <cell r="R158" t="str">
            <v>ĐÚNG</v>
          </cell>
          <cell r="T158" t="str">
            <v>DUYỆT</v>
          </cell>
          <cell r="V158" t="str">
            <v>CHUYÊN ĐỀ</v>
          </cell>
          <cell r="W158" t="str">
            <v>Đặng Thị Thùy Trang</v>
          </cell>
        </row>
        <row r="159">
          <cell r="D159">
            <v>26217133339</v>
          </cell>
          <cell r="E159" t="str">
            <v>Phan Trung Kiên</v>
          </cell>
          <cell r="F159">
            <v>37541</v>
          </cell>
          <cell r="G159" t="str">
            <v>K26DLK12</v>
          </cell>
          <cell r="H159" t="str">
            <v>Quản trị Du lịch &amp; Khách sạn</v>
          </cell>
          <cell r="I159" t="str">
            <v>K26</v>
          </cell>
          <cell r="J159">
            <v>868200740</v>
          </cell>
          <cell r="K159" t="str">
            <v>Chuyên đề</v>
          </cell>
          <cell r="L159" t="str">
            <v>Eden Plaza Da Nang</v>
          </cell>
          <cell r="M159" t="str">
            <v>Nhà hàng</v>
          </cell>
          <cell r="N159" t="str">
            <v>Báo cáo kết quả thực tập và thực trạng quy trình phục vụ À-la-carte tại nhà hàng Ruby của khách sạn Eden Plaza Đà Nẵng</v>
          </cell>
          <cell r="O159" t="str">
            <v>Hồ Minh Phúc</v>
          </cell>
          <cell r="P159" t="str">
            <v>cam kết</v>
          </cell>
          <cell r="R159" t="str">
            <v>ĐÚNG</v>
          </cell>
          <cell r="T159" t="str">
            <v>DUYỆT</v>
          </cell>
          <cell r="V159" t="str">
            <v>CHUYÊN ĐỀ</v>
          </cell>
          <cell r="W159" t="str">
            <v>Hồ Minh Phúc</v>
          </cell>
        </row>
        <row r="160">
          <cell r="D160">
            <v>26207132338</v>
          </cell>
          <cell r="E160" t="str">
            <v>Lê Thị Hoàng Châu</v>
          </cell>
          <cell r="F160">
            <v>37600</v>
          </cell>
          <cell r="G160" t="str">
            <v>K26DLK11</v>
          </cell>
          <cell r="H160" t="str">
            <v>Quản trị Du lịch &amp; Khách sạn</v>
          </cell>
          <cell r="I160" t="str">
            <v>K26</v>
          </cell>
          <cell r="J160">
            <v>799556213</v>
          </cell>
          <cell r="K160" t="str">
            <v>Chuyên đề</v>
          </cell>
          <cell r="L160" t="str">
            <v>PARIS DELI DANANG BEACH HOTEL</v>
          </cell>
          <cell r="M160" t="str">
            <v>Buồng phòng</v>
          </cell>
          <cell r="N160" t="str">
            <v>Báo cáo kết quả thực tập và thực trạng quy trình vệ sinh buồng khách tại bộ phận Buồng phòng của Paris Deli Danang Beach Hotel</v>
          </cell>
          <cell r="O160" t="str">
            <v>Th.S Hồ Minh Phúc</v>
          </cell>
          <cell r="P160" t="str">
            <v>cam kết</v>
          </cell>
          <cell r="R160" t="str">
            <v>ĐÚNG</v>
          </cell>
          <cell r="T160" t="str">
            <v>DUYỆT</v>
          </cell>
          <cell r="V160" t="str">
            <v>CHUYÊN ĐỀ</v>
          </cell>
          <cell r="W160" t="str">
            <v>Hồ Minh Phúc</v>
          </cell>
        </row>
        <row r="161">
          <cell r="D161">
            <v>26207126459</v>
          </cell>
          <cell r="E161" t="str">
            <v>Hồ Nguyễn Nhã Vy</v>
          </cell>
          <cell r="F161">
            <v>37299</v>
          </cell>
          <cell r="G161" t="str">
            <v>K26DLK10</v>
          </cell>
          <cell r="H161" t="str">
            <v>Quản trị Du lịch &amp; Khách sạn</v>
          </cell>
          <cell r="I161" t="str">
            <v>K26</v>
          </cell>
          <cell r="J161">
            <v>905935757</v>
          </cell>
          <cell r="K161" t="str">
            <v>Chuyên đề</v>
          </cell>
          <cell r="L161" t="str">
            <v>Sala Danang Beach Hotel</v>
          </cell>
          <cell r="M161" t="str">
            <v>Tiền sảnh</v>
          </cell>
          <cell r="N161" t="str">
            <v>Báo cáo kết quả thực tập và thực trạng quy trình thanh toán và tiễn khách tại bộ phận tiền sảnh tại Sala Danang Beach Hotel</v>
          </cell>
          <cell r="O161" t="str">
            <v>Trần Hoàng Anh</v>
          </cell>
          <cell r="P161" t="str">
            <v>cam kết</v>
          </cell>
          <cell r="R161" t="str">
            <v>ĐÚNG</v>
          </cell>
          <cell r="T161" t="str">
            <v>DUYỆT</v>
          </cell>
          <cell r="V161" t="str">
            <v>CHUYÊN ĐỀ</v>
          </cell>
          <cell r="W161" t="str">
            <v>Trần Hoàng Anh</v>
          </cell>
        </row>
        <row r="162">
          <cell r="D162">
            <v>26207131944</v>
          </cell>
          <cell r="E162" t="str">
            <v>Trương Đỗ Uyên My</v>
          </cell>
          <cell r="F162">
            <v>37380</v>
          </cell>
          <cell r="G162" t="str">
            <v>K26DLK3</v>
          </cell>
          <cell r="H162" t="str">
            <v>Quản trị Du lịch &amp; Khách sạn chuẩn PSU</v>
          </cell>
          <cell r="I162" t="str">
            <v>K26</v>
          </cell>
          <cell r="J162">
            <v>702188710</v>
          </cell>
          <cell r="K162" t="str">
            <v>Chuyên đề</v>
          </cell>
          <cell r="L162" t="str">
            <v>Almanity Hoi An Resort &amp; Spa</v>
          </cell>
          <cell r="M162" t="str">
            <v>Tiền sảnh</v>
          </cell>
          <cell r="N162" t="str">
            <v>Báo cáo kết quả thực tập và thực trạng quy trình nhận đặt buồng của bộ phận lễ tân tại Almanity Hoi An Resort &amp; Spa</v>
          </cell>
          <cell r="O162" t="str">
            <v>Đặng Thị Thùy Trang</v>
          </cell>
          <cell r="P162" t="str">
            <v>cam kết</v>
          </cell>
          <cell r="R162" t="str">
            <v>ĐÚNG</v>
          </cell>
          <cell r="T162" t="str">
            <v>DUYỆT</v>
          </cell>
          <cell r="V162" t="str">
            <v>CHUYÊN ĐỀ</v>
          </cell>
          <cell r="W162" t="str">
            <v>Đặng Thị Thùy Trang</v>
          </cell>
        </row>
        <row r="163">
          <cell r="D163">
            <v>26207123194</v>
          </cell>
          <cell r="E163" t="str">
            <v>Nguyễn Thị Tiểu Mẫn</v>
          </cell>
          <cell r="F163">
            <v>37534</v>
          </cell>
          <cell r="G163" t="str">
            <v>K26DLK9</v>
          </cell>
          <cell r="H163" t="str">
            <v>Quản trị Du lịch &amp; Khách sạn</v>
          </cell>
          <cell r="I163" t="str">
            <v>K26</v>
          </cell>
          <cell r="J163">
            <v>901977747</v>
          </cell>
          <cell r="K163" t="str">
            <v>Chuyên đề</v>
          </cell>
          <cell r="L163" t="str">
            <v>Chicland Hotel</v>
          </cell>
          <cell r="M163" t="str">
            <v>Nhà hàng</v>
          </cell>
          <cell r="N163" t="str">
            <v>Báo cáo kết quả thực tập và thực trạng quy trình phục vụ buffet sáng tại nhà hàng Lá Hẹ thuộc Chicland Hotel</v>
          </cell>
          <cell r="O163" t="str">
            <v>Trần Hoàng Anh</v>
          </cell>
          <cell r="P163" t="str">
            <v>cam kết</v>
          </cell>
          <cell r="R163" t="str">
            <v>ĐÚNG</v>
          </cell>
          <cell r="T163" t="str">
            <v>DUYỆT</v>
          </cell>
          <cell r="V163" t="str">
            <v>CHUYÊN ĐỀ</v>
          </cell>
          <cell r="W163" t="str">
            <v>Trần Hoàng Anh</v>
          </cell>
        </row>
        <row r="164">
          <cell r="D164">
            <v>25217108305</v>
          </cell>
          <cell r="E164" t="str">
            <v>Nguyễn Tuấn Tú</v>
          </cell>
          <cell r="F164" t="str">
            <v>26/07/2001</v>
          </cell>
          <cell r="G164" t="str">
            <v>K25PSUDLK 14</v>
          </cell>
          <cell r="H164" t="str">
            <v>Quản trị Du lịch &amp; Khách sạn chuẩn PSU</v>
          </cell>
          <cell r="I164" t="str">
            <v>K25</v>
          </cell>
          <cell r="J164">
            <v>336692387</v>
          </cell>
          <cell r="K164" t="str">
            <v>Chuyên đề</v>
          </cell>
          <cell r="L164" t="str">
            <v>Grand Tourane Hotel Danang</v>
          </cell>
          <cell r="M164" t="str">
            <v>Nhà hàng</v>
          </cell>
          <cell r="N164" t="str">
            <v>Báo cáo kết quả thực tập và thực trạng về quy trình phục vụ tại nhà hàng Bella Vista tại Grand Tourane Hotel Danang</v>
          </cell>
          <cell r="O164" t="str">
            <v>Trần Hoàng Anh</v>
          </cell>
          <cell r="P164" t="str">
            <v>cam kết</v>
          </cell>
          <cell r="R164" t="str">
            <v>ĐÚNG</v>
          </cell>
          <cell r="T164" t="str">
            <v>DUYỆT</v>
          </cell>
          <cell r="V164" t="str">
            <v>CHUYÊN ĐỀ</v>
          </cell>
          <cell r="W164" t="str">
            <v>Trần Hoàng Anh</v>
          </cell>
        </row>
        <row r="165">
          <cell r="D165">
            <v>26207141577</v>
          </cell>
          <cell r="E165" t="str">
            <v>Nguyễn Thu Ngân</v>
          </cell>
          <cell r="F165" t="str">
            <v>26/08/2002</v>
          </cell>
          <cell r="G165" t="str">
            <v>K26 PSU DLK3</v>
          </cell>
          <cell r="H165" t="str">
            <v>Quản trị Du lịch &amp; Khách sạn chuẩn PSU</v>
          </cell>
          <cell r="I165" t="str">
            <v>K26</v>
          </cell>
          <cell r="J165" t="str">
            <v>0932 598 673</v>
          </cell>
          <cell r="K165" t="str">
            <v>Chuyên đề</v>
          </cell>
          <cell r="L165" t="str">
            <v>Novotel Danang Premier Han River</v>
          </cell>
          <cell r="M165" t="str">
            <v>Tiền sảnh</v>
          </cell>
          <cell r="N165" t="str">
            <v>Báo cáo kết quả thực tập và thực trạng quy trình đăng ký khách sạn của bộ phận tiền sảnh tại Novotel Danang Premier Han River</v>
          </cell>
          <cell r="O165" t="str">
            <v>Đặng Thị Thuỳ Trang</v>
          </cell>
          <cell r="P165" t="str">
            <v>cam kết</v>
          </cell>
          <cell r="R165" t="str">
            <v>ĐÚNG</v>
          </cell>
          <cell r="T165" t="str">
            <v>DUYỆT</v>
          </cell>
          <cell r="V165" t="str">
            <v>CHUYÊN ĐỀ</v>
          </cell>
          <cell r="W165" t="str">
            <v>Đặng Thị Thùy Trang</v>
          </cell>
        </row>
        <row r="166">
          <cell r="D166">
            <v>26207131378</v>
          </cell>
          <cell r="E166" t="str">
            <v>TRƯƠNG THỊ ÁNH THƯƠNG</v>
          </cell>
          <cell r="F166" t="str">
            <v>15/05/2002</v>
          </cell>
          <cell r="G166" t="str">
            <v>K26DLK4</v>
          </cell>
          <cell r="H166" t="str">
            <v>Quản trị Du lịch &amp; Khách sạn</v>
          </cell>
          <cell r="I166" t="str">
            <v>K26</v>
          </cell>
          <cell r="J166">
            <v>336931897</v>
          </cell>
          <cell r="K166" t="str">
            <v>Chuyên đề</v>
          </cell>
          <cell r="L166" t="str">
            <v>BlueSun Hotel Danang</v>
          </cell>
          <cell r="M166" t="str">
            <v>Nhà hàng</v>
          </cell>
          <cell r="N166" t="str">
            <v>BÁO CÁO KẾT QUẢ THỰC TẬP VÀ THỰC TRẠNG QUY TRÌNH PHỤC VỤ A LA CARTE CỦA NHÀ HÀNG JUPITER TẠI BLUESUN HOTEL DANANG</v>
          </cell>
          <cell r="O166" t="str">
            <v>ĐẶNG THỊ THÙY TRANG</v>
          </cell>
          <cell r="P166" t="str">
            <v>cam kết</v>
          </cell>
          <cell r="R166" t="str">
            <v>ĐÚNG</v>
          </cell>
          <cell r="T166" t="str">
            <v>DUYỆT</v>
          </cell>
          <cell r="V166" t="str">
            <v>CHUYÊN ĐỀ</v>
          </cell>
          <cell r="W166" t="str">
            <v>Đặng Thị Thùy Trang</v>
          </cell>
        </row>
        <row r="167">
          <cell r="D167">
            <v>26207124781</v>
          </cell>
          <cell r="E167" t="str">
            <v>Nguyễn Thị Bảo Phương</v>
          </cell>
          <cell r="F167">
            <v>37600</v>
          </cell>
          <cell r="G167" t="str">
            <v>K26DLK15</v>
          </cell>
          <cell r="H167" t="str">
            <v>Quản trị Du lịch &amp; Khách sạn</v>
          </cell>
          <cell r="I167" t="str">
            <v>K26</v>
          </cell>
          <cell r="J167">
            <v>777450491</v>
          </cell>
          <cell r="K167" t="str">
            <v>Chuyên đề</v>
          </cell>
          <cell r="L167" t="str">
            <v>Citadines Pearl Hội An</v>
          </cell>
          <cell r="M167" t="str">
            <v>Tiền sảnh</v>
          </cell>
          <cell r="N167" t="str">
            <v>Báo cáo kết quả thực tập và thực trạng về các yếu tố ảnh hưởng đến chất lượng phục vụ của bộ phận lễ tân thuộc Citadines Pearl Hội An</v>
          </cell>
          <cell r="O167" t="str">
            <v>Nguyễn Thị Minh Thư</v>
          </cell>
          <cell r="P167" t="str">
            <v>cam kết</v>
          </cell>
          <cell r="R167" t="str">
            <v>ĐÚNG</v>
          </cell>
          <cell r="T167" t="str">
            <v>DUYỆT</v>
          </cell>
          <cell r="V167" t="str">
            <v>CHUYÊN ĐỀ</v>
          </cell>
          <cell r="W167" t="str">
            <v>Nguyễn Thị Minh Thư</v>
          </cell>
        </row>
        <row r="168">
          <cell r="D168">
            <v>26207127356</v>
          </cell>
          <cell r="E168" t="str">
            <v>Văn Thị Nhật Hạ</v>
          </cell>
          <cell r="F168">
            <v>37506</v>
          </cell>
          <cell r="G168" t="str">
            <v>K26DLK1</v>
          </cell>
          <cell r="H168" t="str">
            <v>Quản trị Du lịch &amp; Khách sạn</v>
          </cell>
          <cell r="I168" t="str">
            <v>K26</v>
          </cell>
          <cell r="J168">
            <v>356442995</v>
          </cell>
          <cell r="K168" t="str">
            <v>Chuyên đề</v>
          </cell>
          <cell r="L168" t="str">
            <v>Novotel Danang Premier Han River</v>
          </cell>
          <cell r="M168" t="str">
            <v>Tiền sảnh</v>
          </cell>
          <cell r="N168" t="str">
            <v>Báo cáo kết quả thực tập và thực trạng quy trình thanh toán và tiễn khách tại bộ phận tiền sảnh thuộc Novotel Danang Premier Han River</v>
          </cell>
          <cell r="O168" t="str">
            <v>Phạm Thị Thu Thuỷ</v>
          </cell>
          <cell r="P168" t="str">
            <v>cam kết</v>
          </cell>
          <cell r="Q168" t="str">
            <v>đăng ký lại (do trùng tên đề tài)</v>
          </cell>
          <cell r="R168" t="str">
            <v>ĐÚNG</v>
          </cell>
          <cell r="T168" t="str">
            <v>DUYỆT</v>
          </cell>
          <cell r="V168" t="str">
            <v>CHUYÊN ĐỀ</v>
          </cell>
          <cell r="W168" t="str">
            <v>Phạm Thị Thu Thủy</v>
          </cell>
        </row>
        <row r="169">
          <cell r="D169">
            <v>26217142536</v>
          </cell>
          <cell r="E169" t="str">
            <v>Doãn Đặng Tân</v>
          </cell>
          <cell r="F169">
            <v>36988</v>
          </cell>
          <cell r="G169" t="str">
            <v>K26PSUDLK3</v>
          </cell>
          <cell r="H169" t="str">
            <v>Quản trị Du lịch &amp; Khách sạn chuẩn PSU</v>
          </cell>
          <cell r="I169" t="str">
            <v>K26</v>
          </cell>
          <cell r="J169">
            <v>775040719</v>
          </cell>
          <cell r="K169" t="str">
            <v>Chuyên đề</v>
          </cell>
          <cell r="L169" t="str">
            <v>Công ty Cổ phần Dịch vụ Cáp treo Bà Nà</v>
          </cell>
          <cell r="M169" t="str">
            <v>Khác</v>
          </cell>
          <cell r="N169" t="str">
            <v>Báo cáo kết quả thực tập và thực trạng về các yếu tố ảnh hưởng đến chất lượng tổ chức sự kiện của bộ phận giải trí tại Công ty cổ phần dịch vụ cáp treo Bà Nà</v>
          </cell>
          <cell r="O169" t="str">
            <v>Huỳnh Lý Thuỳ Linh</v>
          </cell>
          <cell r="P169" t="str">
            <v>cam kết</v>
          </cell>
          <cell r="R169" t="str">
            <v>ĐÚNG</v>
          </cell>
          <cell r="T169" t="str">
            <v>DUYỆT</v>
          </cell>
          <cell r="V169" t="str">
            <v>CHUYÊN ĐỀ</v>
          </cell>
          <cell r="W169" t="str">
            <v>Huỳnh Lý Thùy Linh</v>
          </cell>
        </row>
        <row r="170">
          <cell r="D170">
            <v>26217126863</v>
          </cell>
          <cell r="E170" t="str">
            <v>Nguyễn Hữu Thành Tân</v>
          </cell>
          <cell r="F170" t="str">
            <v>18/02/2002</v>
          </cell>
          <cell r="G170" t="str">
            <v>K26DLK5</v>
          </cell>
          <cell r="H170" t="str">
            <v>Quản trị Du lịch &amp; Khách sạn</v>
          </cell>
          <cell r="I170" t="str">
            <v>K26</v>
          </cell>
          <cell r="J170">
            <v>898543132</v>
          </cell>
          <cell r="K170" t="str">
            <v>Chuyên đề</v>
          </cell>
          <cell r="L170" t="str">
            <v>Shilla Monogram Quangnam Danang</v>
          </cell>
          <cell r="M170" t="str">
            <v>Buồng phòng</v>
          </cell>
          <cell r="N170" t="str">
            <v>Báo cáo kết quả thực tập và thực trạng quy trình vệ sinh buồng khách tại bộ phận buồng phòng của khách sạn Shilla Monogram Quangnam Danang</v>
          </cell>
          <cell r="O170" t="str">
            <v>Hồ Minh Phúc</v>
          </cell>
          <cell r="P170" t="str">
            <v>cam kết</v>
          </cell>
          <cell r="R170" t="str">
            <v>ĐÚNG</v>
          </cell>
          <cell r="T170" t="str">
            <v>DUYỆT</v>
          </cell>
          <cell r="V170" t="str">
            <v>CHUYÊN ĐỀ</v>
          </cell>
          <cell r="W170" t="str">
            <v>Hồ Minh Phúc</v>
          </cell>
        </row>
        <row r="171">
          <cell r="D171">
            <v>26217133944</v>
          </cell>
          <cell r="E171" t="str">
            <v>Ngô Tấn Lợi</v>
          </cell>
          <cell r="F171" t="str">
            <v>21/01/2002</v>
          </cell>
          <cell r="G171" t="str">
            <v>K26DLK10</v>
          </cell>
          <cell r="H171" t="str">
            <v>Quản trị Du lịch &amp; Khách sạn</v>
          </cell>
          <cell r="I171" t="str">
            <v>K26</v>
          </cell>
          <cell r="J171">
            <v>979551256</v>
          </cell>
          <cell r="K171" t="str">
            <v>Chuyên đề</v>
          </cell>
          <cell r="L171" t="str">
            <v>Vanda Hotel DaNang</v>
          </cell>
          <cell r="M171" t="str">
            <v>Nhà hàng</v>
          </cell>
          <cell r="N171" t="str">
            <v>Báo cáo kết quả thực tập và thực trạng quy trình phục vụ buffet sáng tại nhà hàng Trico của khách sạn Vanda Đà Nẵng</v>
          </cell>
          <cell r="O171" t="str">
            <v>Hồ Minh Phúc</v>
          </cell>
          <cell r="P171" t="str">
            <v>cam kết</v>
          </cell>
          <cell r="R171" t="str">
            <v>ĐÚNG</v>
          </cell>
          <cell r="T171" t="str">
            <v>DUYỆT</v>
          </cell>
          <cell r="V171" t="str">
            <v>CHUYÊN ĐỀ</v>
          </cell>
          <cell r="W171" t="str">
            <v>Hồ Minh Phúc</v>
          </cell>
        </row>
        <row r="172">
          <cell r="D172">
            <v>26207130841</v>
          </cell>
          <cell r="E172" t="str">
            <v>Nguyễn Thị Kiều Dung</v>
          </cell>
          <cell r="F172">
            <v>37410</v>
          </cell>
          <cell r="G172" t="str">
            <v>K26DLK 8</v>
          </cell>
          <cell r="H172" t="str">
            <v>Quản trị Du lịch &amp; Khách sạn</v>
          </cell>
          <cell r="I172" t="str">
            <v>K26</v>
          </cell>
          <cell r="J172">
            <v>528694814</v>
          </cell>
          <cell r="K172" t="str">
            <v>Chuyên đề</v>
          </cell>
          <cell r="L172" t="str">
            <v>Cicilia Hotels &amp; Spa Danang</v>
          </cell>
          <cell r="M172" t="str">
            <v>Buồng phòng</v>
          </cell>
          <cell r="N172" t="str">
            <v>Báo cáo kết quả thực tập và thực trạng quy trình phục vụ khách lưu trú tại bộ phận Buồng phòng của Cicilia Hotel &amp; Spa Danang</v>
          </cell>
          <cell r="O172" t="str">
            <v>Hồ Minh Phúc</v>
          </cell>
          <cell r="P172" t="str">
            <v>cam kết</v>
          </cell>
          <cell r="R172" t="str">
            <v>ĐÚNG</v>
          </cell>
          <cell r="T172" t="str">
            <v>DUYỆT</v>
          </cell>
          <cell r="V172" t="str">
            <v>CHUYÊN ĐỀ</v>
          </cell>
          <cell r="W172" t="str">
            <v>Hồ Minh Phúc</v>
          </cell>
        </row>
        <row r="173">
          <cell r="D173">
            <v>26217100502</v>
          </cell>
          <cell r="E173" t="str">
            <v>Lê Thanh Hoà</v>
          </cell>
          <cell r="F173" t="str">
            <v>27/04/2002</v>
          </cell>
          <cell r="G173" t="str">
            <v>K26DLK4</v>
          </cell>
          <cell r="H173" t="str">
            <v>Quản trị Du lịch &amp; Khách sạn</v>
          </cell>
          <cell r="I173" t="str">
            <v>K26</v>
          </cell>
          <cell r="J173">
            <v>946518557</v>
          </cell>
          <cell r="K173" t="str">
            <v>Chuyên đề</v>
          </cell>
          <cell r="L173" t="str">
            <v>DLG Hotel Danang</v>
          </cell>
          <cell r="M173" t="str">
            <v>Buồng phòng</v>
          </cell>
          <cell r="N173" t="str">
            <v>Báo cáo kết quả thực tập và thực trạng quy trình phục vụ khách lưu trú tại bộ phận Buồng phòng của DLG Hotel Danang</v>
          </cell>
          <cell r="O173" t="str">
            <v>Hồ Minh Phúc</v>
          </cell>
          <cell r="P173" t="str">
            <v>cam kết</v>
          </cell>
          <cell r="R173" t="str">
            <v>ĐÚNG</v>
          </cell>
          <cell r="T173" t="str">
            <v>DUYỆT</v>
          </cell>
          <cell r="V173" t="str">
            <v>CHUYÊN ĐỀ</v>
          </cell>
          <cell r="W173" t="str">
            <v>Hồ Minh Phúc</v>
          </cell>
        </row>
        <row r="174">
          <cell r="D174">
            <v>25207103897</v>
          </cell>
          <cell r="E174" t="str">
            <v>Nguyễn Lê kim Thoa</v>
          </cell>
          <cell r="F174" t="str">
            <v>26/11/2001</v>
          </cell>
          <cell r="G174" t="str">
            <v>K25DLK12</v>
          </cell>
          <cell r="H174" t="str">
            <v>Quản trị Du lịch &amp; Khách sạn</v>
          </cell>
          <cell r="I174" t="str">
            <v>K25</v>
          </cell>
          <cell r="J174">
            <v>768455039</v>
          </cell>
          <cell r="K174" t="str">
            <v>Chuyên đề</v>
          </cell>
          <cell r="L174" t="str">
            <v>Sala Danang Beach Hotel</v>
          </cell>
          <cell r="M174" t="str">
            <v>Buồng phòng</v>
          </cell>
          <cell r="N174" t="str">
            <v>Báo cáo kết quả thực tập và thực trạng về các yếu tố ảnh hưởng đến chất lượng phục vụ tại bộ phận buồng thuộc Sala Danang Beach Hotel</v>
          </cell>
          <cell r="O174" t="str">
            <v>Nguyễn Thị Minh Thư</v>
          </cell>
          <cell r="P174" t="str">
            <v>cam kết</v>
          </cell>
          <cell r="R174" t="str">
            <v>ĐÚNG</v>
          </cell>
          <cell r="T174" t="str">
            <v>DUYỆT</v>
          </cell>
          <cell r="V174" t="str">
            <v>CHUYÊN ĐỀ</v>
          </cell>
          <cell r="W174" t="str">
            <v>Nguyễn Thị Minh Thư</v>
          </cell>
        </row>
        <row r="175">
          <cell r="D175">
            <v>26207220637</v>
          </cell>
          <cell r="E175" t="str">
            <v>Trần Thị Hiền</v>
          </cell>
          <cell r="F175" t="str">
            <v>27/08/2002</v>
          </cell>
          <cell r="G175" t="str">
            <v>K26DLK1</v>
          </cell>
          <cell r="H175" t="str">
            <v>Quản trị Du lịch &amp; Khách sạn</v>
          </cell>
          <cell r="I175" t="str">
            <v>K26</v>
          </cell>
          <cell r="J175">
            <v>932497405</v>
          </cell>
          <cell r="K175" t="str">
            <v>Chuyên đề</v>
          </cell>
          <cell r="L175" t="str">
            <v>DLG Hotel Danang</v>
          </cell>
          <cell r="M175" t="str">
            <v>Buồng phòng</v>
          </cell>
          <cell r="N175" t="str">
            <v>Báo cáo kết quả thực tập và thực trạng quy trình vệ sinh buồng khách tại bộ phận Buồng phòng của DLG Hotel Danang</v>
          </cell>
          <cell r="O175" t="str">
            <v>Hồ Minh Phúc</v>
          </cell>
          <cell r="P175" t="str">
            <v>cam kết</v>
          </cell>
          <cell r="R175" t="str">
            <v>ĐÚNG</v>
          </cell>
          <cell r="T175" t="str">
            <v>DUYỆT</v>
          </cell>
          <cell r="V175" t="str">
            <v>CHUYÊN ĐỀ</v>
          </cell>
          <cell r="W175" t="str">
            <v>Hồ Minh Phúc</v>
          </cell>
        </row>
        <row r="176">
          <cell r="D176">
            <v>26203327128</v>
          </cell>
          <cell r="E176" t="str">
            <v>Nguyễn Thị Kim Khuê</v>
          </cell>
          <cell r="F176" t="str">
            <v>22/03/2001</v>
          </cell>
          <cell r="G176" t="str">
            <v>K26DLK8</v>
          </cell>
          <cell r="H176" t="str">
            <v>Quản trị Du lịch &amp; Khách sạn</v>
          </cell>
          <cell r="I176" t="str">
            <v>K26</v>
          </cell>
          <cell r="J176">
            <v>866985140</v>
          </cell>
          <cell r="K176" t="str">
            <v>Chuyên đề</v>
          </cell>
          <cell r="L176" t="str">
            <v>Four Points by Sheraton Danang</v>
          </cell>
          <cell r="M176" t="str">
            <v>Buồng phòng</v>
          </cell>
          <cell r="N176" t="str">
            <v>Báo cáo kết quả thực tập và thực trạng quy trình vệ sinh buồng khách tại bộ phận Buồng phòng của khách sạn Four Points by Sheraton Danang</v>
          </cell>
          <cell r="O176" t="str">
            <v>Hồ Minh Phúc</v>
          </cell>
          <cell r="P176" t="str">
            <v>cam kết</v>
          </cell>
          <cell r="R176" t="str">
            <v>ĐÚNG</v>
          </cell>
          <cell r="T176" t="str">
            <v>DUYỆT</v>
          </cell>
          <cell r="V176" t="str">
            <v>CHUYÊN ĐỀ</v>
          </cell>
          <cell r="W176" t="str">
            <v>Hồ Minh Phúc</v>
          </cell>
        </row>
        <row r="177">
          <cell r="D177">
            <v>25207105041</v>
          </cell>
          <cell r="E177" t="str">
            <v>Nguyễn Phương Chi</v>
          </cell>
          <cell r="F177" t="str">
            <v>14/12/2001</v>
          </cell>
          <cell r="G177" t="str">
            <v>K25DLK19</v>
          </cell>
          <cell r="H177" t="str">
            <v>Quản trị Du lịch &amp; Khách sạn</v>
          </cell>
          <cell r="I177" t="str">
            <v>K25</v>
          </cell>
          <cell r="J177">
            <v>779585881</v>
          </cell>
          <cell r="K177" t="str">
            <v>Chuyên đề</v>
          </cell>
          <cell r="L177" t="str">
            <v>Meliá Vinpearl Danang Riverfront</v>
          </cell>
          <cell r="M177" t="str">
            <v>Nhà hàng</v>
          </cell>
          <cell r="N177" t="str">
            <v>Báo cáo kết quả thực tập và thực trạng quy trình phục vụ Set Menu tại nhà hàng Han River 1 thuộc khách sạn Melia Vinpearl Danang Riverfront.</v>
          </cell>
          <cell r="O177" t="str">
            <v>Phan Thị Hồng Hải</v>
          </cell>
          <cell r="P177" t="str">
            <v>cam kết</v>
          </cell>
          <cell r="R177" t="str">
            <v>ĐÚNG</v>
          </cell>
          <cell r="T177" t="str">
            <v>DUYỆT</v>
          </cell>
          <cell r="V177" t="str">
            <v>CHUYÊN ĐỀ</v>
          </cell>
          <cell r="W177" t="str">
            <v>Phan Thị Hồng Hải</v>
          </cell>
        </row>
        <row r="178">
          <cell r="D178">
            <v>26207141474</v>
          </cell>
          <cell r="E178" t="str">
            <v>Nguyễn Lê Thảo Vy</v>
          </cell>
          <cell r="F178">
            <v>37412</v>
          </cell>
          <cell r="G178" t="str">
            <v>K26DLK7</v>
          </cell>
          <cell r="H178" t="str">
            <v>Quản trị Du lịch &amp; Khách sạn</v>
          </cell>
          <cell r="I178" t="str">
            <v>K26</v>
          </cell>
          <cell r="J178">
            <v>855770379</v>
          </cell>
          <cell r="K178" t="str">
            <v>Chuyên đề</v>
          </cell>
          <cell r="L178" t="str">
            <v>Chicland Hotel</v>
          </cell>
          <cell r="M178" t="str">
            <v>Nhà hàng</v>
          </cell>
          <cell r="N178" t="str">
            <v>Báo cáo kết quả thực tập và thực trạng quy trình phục vụ À la carte tại CHICLAND LOUNGE thuộc Chicland Hotel</v>
          </cell>
          <cell r="O178" t="str">
            <v>Phan Thị Hồng Hải</v>
          </cell>
          <cell r="P178" t="str">
            <v>cam kết</v>
          </cell>
          <cell r="R178" t="str">
            <v>ĐÚNG</v>
          </cell>
          <cell r="T178" t="str">
            <v>DUYỆT</v>
          </cell>
          <cell r="V178" t="str">
            <v>KHÔNG ĐỦ ĐIỀU KIỆN THỰC TẬP</v>
          </cell>
          <cell r="W178" t="str">
            <v>Phan Thị Hồng Hải</v>
          </cell>
        </row>
        <row r="179">
          <cell r="D179">
            <v>26207100761</v>
          </cell>
          <cell r="E179" t="str">
            <v>Lê Thị Ly Lài</v>
          </cell>
          <cell r="F179">
            <v>37600</v>
          </cell>
          <cell r="G179" t="str">
            <v>K26DLK1</v>
          </cell>
          <cell r="H179" t="str">
            <v>Quản trị Du lịch &amp; Khách sạn</v>
          </cell>
          <cell r="I179" t="str">
            <v>K26</v>
          </cell>
          <cell r="J179">
            <v>899916403</v>
          </cell>
          <cell r="K179" t="str">
            <v>Chuyên đề</v>
          </cell>
          <cell r="L179" t="str">
            <v>Khách sạn Minh Toàn Galaxy Đà Nẵng</v>
          </cell>
          <cell r="M179" t="str">
            <v>Nhà hàng</v>
          </cell>
          <cell r="N179" t="str">
            <v>Báo cáo kết quả thực tập và thực trạng quy trình phục vụ Àlacarte tại nhà hàng Sunshine tại khách sạn Minh Toàn Galaxy Đà Nẵng</v>
          </cell>
          <cell r="O179" t="str">
            <v>Dương Thị Xuân Diệu</v>
          </cell>
          <cell r="P179" t="str">
            <v>cam kết</v>
          </cell>
          <cell r="R179" t="str">
            <v>ĐÚNG</v>
          </cell>
          <cell r="T179" t="str">
            <v>DUYỆT</v>
          </cell>
          <cell r="V179" t="str">
            <v>CHUYÊN ĐỀ</v>
          </cell>
          <cell r="W179" t="str">
            <v>Dương Thị Xuân Diệu</v>
          </cell>
        </row>
        <row r="180">
          <cell r="D180">
            <v>25217103674</v>
          </cell>
          <cell r="E180" t="str">
            <v>Nguyễn Trần Vinh Khánh</v>
          </cell>
          <cell r="F180">
            <v>37114</v>
          </cell>
          <cell r="G180" t="str">
            <v>K25PSUDLK2</v>
          </cell>
          <cell r="H180" t="str">
            <v>Quản trị Du lịch &amp; Khách sạn chuẩn PSU</v>
          </cell>
          <cell r="I180" t="str">
            <v>K25</v>
          </cell>
          <cell r="J180">
            <v>763490660</v>
          </cell>
          <cell r="K180" t="str">
            <v>Chuyên đề</v>
          </cell>
          <cell r="L180" t="str">
            <v>Lesands Oceanfront Danang Hotel</v>
          </cell>
          <cell r="M180" t="str">
            <v>Nhà hàng</v>
          </cell>
          <cell r="N180" t="str">
            <v>BÁO CÁO KẾT QUẢ THỰC TẬP VÀ THỰC TRẠNG QUY TRÌNH PHỤC VỤ À LA CARTE TẠI NHÀ HÀNG RIVIERA CỦA LESANDS OCEANFRONT DANANG HOTEL</v>
          </cell>
          <cell r="O180" t="str">
            <v>Phan Thị Hồng Hải</v>
          </cell>
          <cell r="P180" t="str">
            <v>cam kết</v>
          </cell>
          <cell r="R180" t="str">
            <v>ĐÚNG</v>
          </cell>
          <cell r="T180" t="str">
            <v>DUYỆT</v>
          </cell>
          <cell r="V180" t="str">
            <v>CHUYÊN ĐỀ</v>
          </cell>
          <cell r="W180" t="str">
            <v>Dương Thị Xuân Diệu</v>
          </cell>
        </row>
        <row r="181">
          <cell r="D181">
            <v>26207123993</v>
          </cell>
          <cell r="E181" t="str">
            <v>Lê Thị Kiều Trinh</v>
          </cell>
          <cell r="F181" t="str">
            <v>17/04/2002</v>
          </cell>
          <cell r="G181" t="str">
            <v>K26DLK15</v>
          </cell>
          <cell r="H181" t="str">
            <v>Quản trị Du lịch &amp; Khách sạn</v>
          </cell>
          <cell r="I181" t="str">
            <v>K26</v>
          </cell>
          <cell r="J181">
            <v>848009753</v>
          </cell>
          <cell r="K181" t="str">
            <v>Chuyên đề</v>
          </cell>
          <cell r="L181" t="str">
            <v>Rosamia Da Nang Hotel</v>
          </cell>
          <cell r="M181" t="str">
            <v>Nhà hàng</v>
          </cell>
          <cell r="N181" t="str">
            <v>Báo cáo kết quả thực tập và thực trạng quy trình phục vụ Buffet sáng tại bộ phận nhà hàng của Rosamia DaNang Hotel</v>
          </cell>
          <cell r="O181" t="str">
            <v>Dương Thị Xuân Diệu</v>
          </cell>
          <cell r="P181" t="str">
            <v>cam kết</v>
          </cell>
          <cell r="R181" t="str">
            <v>ĐÚNG</v>
          </cell>
          <cell r="T181" t="str">
            <v>DUYỆT</v>
          </cell>
          <cell r="V181" t="str">
            <v>CHUYÊN ĐỀ</v>
          </cell>
          <cell r="W181" t="str">
            <v>Dương Thị Xuân Diệu</v>
          </cell>
        </row>
        <row r="182">
          <cell r="D182">
            <v>25207109497</v>
          </cell>
          <cell r="E182" t="str">
            <v>Trần Thị Mỹ Duyên</v>
          </cell>
          <cell r="F182" t="str">
            <v>22-09-2001</v>
          </cell>
          <cell r="G182" t="str">
            <v>K25DLK20</v>
          </cell>
          <cell r="H182" t="str">
            <v>Quản trị Du lịch &amp; Khách sạn</v>
          </cell>
          <cell r="I182" t="str">
            <v>K25</v>
          </cell>
          <cell r="J182">
            <v>708175803</v>
          </cell>
          <cell r="K182" t="str">
            <v>Chuyên đề</v>
          </cell>
          <cell r="L182" t="str">
            <v>Grand Mercure Danang</v>
          </cell>
          <cell r="M182" t="str">
            <v>Buồng phòng</v>
          </cell>
          <cell r="N182" t="str">
            <v>Báo cáo kết quả thực tập và thực trạng các yếu tố ảnh hưởng đến chất lượng phục vụ tại bộ phận buồng khách sạn Grand Mercure Đà Nẵng</v>
          </cell>
          <cell r="O182" t="str">
            <v>Phan Thị Hồng Hải</v>
          </cell>
          <cell r="P182" t="str">
            <v>cam kết</v>
          </cell>
          <cell r="R182" t="str">
            <v>ĐÚNG</v>
          </cell>
          <cell r="T182" t="str">
            <v>DUYỆT</v>
          </cell>
          <cell r="V182" t="str">
            <v>CHUYÊN ĐỀ</v>
          </cell>
          <cell r="W182" t="str">
            <v>Phan Thị Hồng Hải</v>
          </cell>
        </row>
        <row r="183">
          <cell r="D183">
            <v>26207142624</v>
          </cell>
          <cell r="E183" t="str">
            <v>Nguyễn Thị Ngọc Diễm</v>
          </cell>
          <cell r="F183">
            <v>37326</v>
          </cell>
          <cell r="G183" t="str">
            <v>K26DLK5</v>
          </cell>
          <cell r="H183" t="str">
            <v>Quản trị Du lịch &amp; Khách sạn</v>
          </cell>
          <cell r="I183" t="str">
            <v>K26</v>
          </cell>
          <cell r="J183">
            <v>707736425</v>
          </cell>
          <cell r="K183" t="str">
            <v>Chuyên đề</v>
          </cell>
          <cell r="L183" t="str">
            <v>Wyndham Danang Golden Bay Hotel</v>
          </cell>
          <cell r="M183" t="str">
            <v>Nhà hàng</v>
          </cell>
          <cell r="N183" t="str">
            <v>Báo cáo kết quả thực tập và thực trạng công tác đào tạo nhân viên mới tại nhà hàng Horizon thuộc Khách sạn Wyndham Danang Golden Bay</v>
          </cell>
          <cell r="O183" t="str">
            <v>Hồ Sử Minh Tài</v>
          </cell>
          <cell r="P183" t="str">
            <v>cam kết</v>
          </cell>
          <cell r="R183" t="str">
            <v>ĐÚNG</v>
          </cell>
          <cell r="T183" t="str">
            <v>DUYỆT</v>
          </cell>
          <cell r="V183" t="str">
            <v>CHUYÊN ĐỀ</v>
          </cell>
          <cell r="W183" t="str">
            <v>Hồ Sử Minh Tài</v>
          </cell>
        </row>
        <row r="184">
          <cell r="D184">
            <v>26207126523</v>
          </cell>
          <cell r="E184" t="str">
            <v>Nguyễn Thị Thu Châu</v>
          </cell>
          <cell r="F184" t="str">
            <v>18/08/2002</v>
          </cell>
          <cell r="G184" t="str">
            <v>K26DLK14</v>
          </cell>
          <cell r="H184" t="str">
            <v>Quản trị Du lịch &amp; Khách sạn</v>
          </cell>
          <cell r="I184" t="str">
            <v>K26</v>
          </cell>
          <cell r="J184">
            <v>364984371</v>
          </cell>
          <cell r="K184" t="str">
            <v>Chuyên đề</v>
          </cell>
          <cell r="L184" t="str">
            <v>Sheraton Grand Danang Resort &amp; Convention Center</v>
          </cell>
          <cell r="M184" t="str">
            <v>Nhà hàng</v>
          </cell>
          <cell r="N184" t="str">
            <v>Báo cáo kết quả thực tập và thực trạng quy trình phục vụ À-la-carte tại nhà hàng La Plage của Sheraton Grand Danang Resort &amp; Convention Center</v>
          </cell>
          <cell r="O184" t="str">
            <v>Hồ Minh Phúc</v>
          </cell>
          <cell r="P184" t="str">
            <v>cam kết</v>
          </cell>
          <cell r="R184" t="str">
            <v>ĐÚNG</v>
          </cell>
          <cell r="T184" t="str">
            <v>DUYỆT</v>
          </cell>
          <cell r="U184" t="str">
            <v>Không viết in hoa tên nhà hàng</v>
          </cell>
          <cell r="V184" t="str">
            <v>CHUYÊN ĐỀ</v>
          </cell>
          <cell r="W184" t="str">
            <v>Hồ Minh Phúc</v>
          </cell>
        </row>
        <row r="185">
          <cell r="D185">
            <v>26207123536</v>
          </cell>
          <cell r="E185" t="str">
            <v>Võ Thị Thuỳ Trang</v>
          </cell>
          <cell r="F185">
            <v>37388</v>
          </cell>
          <cell r="G185" t="str">
            <v>K26DLK/16</v>
          </cell>
          <cell r="H185" t="str">
            <v>Quản trị Du lịch &amp; Khách sạn</v>
          </cell>
          <cell r="I185" t="str">
            <v>K26</v>
          </cell>
          <cell r="J185">
            <v>967628207</v>
          </cell>
          <cell r="K185" t="str">
            <v>Chuyên đề</v>
          </cell>
          <cell r="L185" t="str">
            <v>Brilliant Hotel Danang</v>
          </cell>
          <cell r="M185" t="str">
            <v>Nhà hàng</v>
          </cell>
          <cell r="N185" t="str">
            <v>Báo cáo kết quả thực tập và thực trạng quy trình phục vụ À la carte của nhà hàng Senses tại khách sạn Brilliant Danang</v>
          </cell>
          <cell r="O185" t="str">
            <v>Phan Thị Hồng Hải</v>
          </cell>
          <cell r="P185" t="str">
            <v>cam kết</v>
          </cell>
          <cell r="R185" t="str">
            <v>ĐÚNG</v>
          </cell>
          <cell r="T185" t="str">
            <v>DUYỆT</v>
          </cell>
          <cell r="V185" t="str">
            <v>CHUYÊN ĐỀ</v>
          </cell>
          <cell r="W185" t="str">
            <v>Phan Thị Hồng Hải</v>
          </cell>
        </row>
        <row r="186">
          <cell r="D186">
            <v>26207136210</v>
          </cell>
          <cell r="E186" t="str">
            <v>Đỗ Trương Thị Hoài Anh</v>
          </cell>
          <cell r="F186" t="str">
            <v>22/02/2002</v>
          </cell>
          <cell r="G186" t="str">
            <v>K26DLK7</v>
          </cell>
          <cell r="H186" t="str">
            <v>Quản trị Du lịch &amp; Khách sạn</v>
          </cell>
          <cell r="I186" t="str">
            <v>K26</v>
          </cell>
          <cell r="J186">
            <v>935174789</v>
          </cell>
          <cell r="K186" t="str">
            <v>Chuyên đề</v>
          </cell>
          <cell r="L186" t="str">
            <v>Grand Tourane Hotel Danang</v>
          </cell>
          <cell r="M186" t="str">
            <v>Nhà hàng</v>
          </cell>
          <cell r="N186" t="str">
            <v>Báo cáo kết quả thực tập và thực trạng về chất lượng cơ sở vật chất tại nhà hàng Bella Vista thuộc Grand Tourane Hotel</v>
          </cell>
          <cell r="O186" t="str">
            <v>Ngô Thị Thanh Nga</v>
          </cell>
          <cell r="P186" t="str">
            <v>cam kết</v>
          </cell>
          <cell r="R186" t="str">
            <v>ĐÚNG</v>
          </cell>
          <cell r="T186" t="str">
            <v>DUYỆT</v>
          </cell>
          <cell r="V186" t="str">
            <v>CHUYÊN ĐỀ</v>
          </cell>
          <cell r="W186" t="str">
            <v>Ngô Thị Thanh Nga</v>
          </cell>
        </row>
        <row r="187">
          <cell r="D187">
            <v>26217121351</v>
          </cell>
          <cell r="E187" t="str">
            <v>Trần Ngọc Thiên Ban</v>
          </cell>
          <cell r="F187" t="str">
            <v>21-10-2001</v>
          </cell>
          <cell r="G187" t="str">
            <v>K26DKL5</v>
          </cell>
          <cell r="H187" t="str">
            <v>Quản trị Du lịch &amp; Khách sạn</v>
          </cell>
          <cell r="I187" t="str">
            <v>K26</v>
          </cell>
          <cell r="J187">
            <v>326391674</v>
          </cell>
          <cell r="K187" t="str">
            <v>Chuyên đề</v>
          </cell>
          <cell r="L187" t="str">
            <v>BlueSun Hotel Danang</v>
          </cell>
          <cell r="M187" t="str">
            <v>Nhà hàng</v>
          </cell>
          <cell r="N187" t="str">
            <v>Báo cáo kết quả thực tập và thực trạng quy trình phục vụ tiệc tại nhà hàng JUPITER tại BLUESUN Hotel DANANG</v>
          </cell>
          <cell r="O187" t="str">
            <v>Đặng Thị Thuỳ Trang</v>
          </cell>
          <cell r="P187" t="str">
            <v>cam kết</v>
          </cell>
          <cell r="R187" t="str">
            <v>ĐÚNG</v>
          </cell>
          <cell r="T187" t="str">
            <v>DUYỆT</v>
          </cell>
          <cell r="V187" t="str">
            <v>CHUYÊN ĐỀ</v>
          </cell>
          <cell r="W187" t="str">
            <v>Đặng Thị Thùy Trang</v>
          </cell>
        </row>
        <row r="188">
          <cell r="D188">
            <v>26203335323</v>
          </cell>
          <cell r="E188" t="str">
            <v>Đỗ Thị Minh Thảo</v>
          </cell>
          <cell r="F188" t="str">
            <v>16/3/2002</v>
          </cell>
          <cell r="G188" t="str">
            <v>K26DLK3</v>
          </cell>
          <cell r="H188" t="str">
            <v>Quản trị Du lịch &amp; Khách sạn</v>
          </cell>
          <cell r="I188" t="str">
            <v>K26</v>
          </cell>
          <cell r="J188">
            <v>775466029</v>
          </cell>
          <cell r="K188" t="str">
            <v>Chuyên đề</v>
          </cell>
          <cell r="L188" t="str">
            <v>Belle Maison Parosand DaNang</v>
          </cell>
          <cell r="M188" t="str">
            <v>Nhà hàng</v>
          </cell>
          <cell r="N188" t="str">
            <v>BÁO CÁO KẾT QUẢ THỰC TẬP VÀ THỰC TRẠNG QUY TRÌNH PHỤC VỤ BUFFET SÁNG TẠI NHÀ HÀNG NEM RESTAURANT CỦA BELLE MAISON PAROSAND DANANG HOTEL</v>
          </cell>
          <cell r="O188" t="str">
            <v>Phan Thị Hồng Hải</v>
          </cell>
          <cell r="P188" t="str">
            <v>cam kết</v>
          </cell>
          <cell r="R188" t="str">
            <v>ĐÚNG</v>
          </cell>
          <cell r="S188" t="str">
            <v>Chỉnh sửa viết thường</v>
          </cell>
          <cell r="T188" t="str">
            <v>DUYỆT</v>
          </cell>
          <cell r="V188" t="str">
            <v>CHUYÊN ĐỀ</v>
          </cell>
          <cell r="W188" t="str">
            <v>Phan Thị Hồng Hải</v>
          </cell>
        </row>
        <row r="189">
          <cell r="D189">
            <v>25207116193</v>
          </cell>
          <cell r="E189" t="str">
            <v>Nguyễn Thị Bảo Ân</v>
          </cell>
          <cell r="F189" t="str">
            <v>28/3/2001</v>
          </cell>
          <cell r="G189" t="str">
            <v>K25DLK18</v>
          </cell>
          <cell r="H189" t="str">
            <v>Quản trị Du lịch &amp; Khách sạn</v>
          </cell>
          <cell r="I189" t="str">
            <v>K25</v>
          </cell>
          <cell r="J189">
            <v>765365778</v>
          </cell>
          <cell r="K189" t="str">
            <v>Chuyên đề</v>
          </cell>
          <cell r="L189" t="str">
            <v>Grand Tourane Hotel Danang</v>
          </cell>
          <cell r="M189" t="str">
            <v>Buồng phòng</v>
          </cell>
          <cell r="N189" t="str">
            <v>Báo cáo kết quả thực tập và thực trạng quy trình phục vụ khách lưu trú tại bộ phận Buồng phòng của Grand Tourane Hotel Danang</v>
          </cell>
          <cell r="O189" t="str">
            <v>Hồ Minh Phúc</v>
          </cell>
          <cell r="P189" t="str">
            <v>cam kết</v>
          </cell>
          <cell r="R189" t="str">
            <v>ĐÚNG</v>
          </cell>
          <cell r="T189" t="str">
            <v>DUYỆT</v>
          </cell>
          <cell r="V189" t="str">
            <v>CHUYÊN ĐỀ</v>
          </cell>
          <cell r="W189" t="str">
            <v>Hồ Minh Phúc</v>
          </cell>
        </row>
        <row r="190">
          <cell r="D190">
            <v>26207136401</v>
          </cell>
          <cell r="E190" t="str">
            <v>Phạm Thị Thanh Hương</v>
          </cell>
          <cell r="F190" t="str">
            <v>18/08/2002</v>
          </cell>
          <cell r="G190" t="str">
            <v>K26DLK 6</v>
          </cell>
          <cell r="H190" t="str">
            <v>Quản trị Du lịch &amp; Khách sạn</v>
          </cell>
          <cell r="I190" t="str">
            <v>K26</v>
          </cell>
          <cell r="J190">
            <v>828377555</v>
          </cell>
          <cell r="K190" t="str">
            <v>Chuyên đề</v>
          </cell>
          <cell r="L190" t="str">
            <v>Cicilia Hotels &amp; Spa Danang</v>
          </cell>
          <cell r="M190" t="str">
            <v>Buồng phòng</v>
          </cell>
          <cell r="N190" t="str">
            <v>Báo cáo kết quả thực tập và thực trạng chất lượng đội ngũ nhân sự tại bộ phận buồng phòng tại Cicilia Hotels &amp; Spa Danang</v>
          </cell>
          <cell r="O190" t="str">
            <v>Trần Hoàng Anh</v>
          </cell>
          <cell r="P190" t="str">
            <v>cam kết</v>
          </cell>
          <cell r="R190" t="str">
            <v>ĐÚNG</v>
          </cell>
          <cell r="T190" t="str">
            <v>DUYỆT</v>
          </cell>
          <cell r="V190" t="str">
            <v>CHUYÊN ĐỀ</v>
          </cell>
          <cell r="W190" t="str">
            <v>Trần Hoàng Anh</v>
          </cell>
        </row>
        <row r="191">
          <cell r="D191">
            <v>26203523355</v>
          </cell>
          <cell r="E191" t="str">
            <v>Phạm Quỳnh Nga</v>
          </cell>
          <cell r="F191">
            <v>37385</v>
          </cell>
          <cell r="G191" t="str">
            <v>K26 PSUDLK2</v>
          </cell>
          <cell r="H191" t="str">
            <v>Quản trị Du lịch &amp; Khách sạn chuẩn PSU</v>
          </cell>
          <cell r="I191" t="str">
            <v>K26</v>
          </cell>
          <cell r="J191">
            <v>767144896</v>
          </cell>
          <cell r="K191" t="str">
            <v>Chuyên đề</v>
          </cell>
          <cell r="L191" t="str">
            <v>Pullman Danang Beach Resort</v>
          </cell>
          <cell r="M191" t="str">
            <v>Nhà hàng</v>
          </cell>
          <cell r="N191" t="str">
            <v>Báo cáo kết quả thực tập và thực trạng về các yếu tố ảnh hưởng đến chất lượng phục vụ A la carte tại bộ phận nhà hàng Epice tại Pullman Resort Đà Nẵng</v>
          </cell>
          <cell r="O191" t="str">
            <v>Trần Hoàng Anh</v>
          </cell>
          <cell r="P191" t="str">
            <v>cam kết</v>
          </cell>
          <cell r="R191" t="str">
            <v>ĐÚNG</v>
          </cell>
          <cell r="T191" t="str">
            <v>DUYỆT</v>
          </cell>
          <cell r="V191" t="str">
            <v>CHUYÊN ĐỀ</v>
          </cell>
          <cell r="W191" t="str">
            <v>Trần Hoàng Anh</v>
          </cell>
        </row>
        <row r="192">
          <cell r="D192">
            <v>26207127593</v>
          </cell>
          <cell r="E192" t="str">
            <v>Lê Thị Ánh Tuyết</v>
          </cell>
          <cell r="F192" t="str">
            <v>30/6/2002</v>
          </cell>
          <cell r="G192" t="str">
            <v>K26 PSU DLK3</v>
          </cell>
          <cell r="H192" t="str">
            <v>Quản trị Du lịch &amp; Khách sạn chuẩn PSU</v>
          </cell>
          <cell r="I192" t="str">
            <v>K26</v>
          </cell>
          <cell r="J192">
            <v>898409743</v>
          </cell>
          <cell r="K192" t="str">
            <v>Chuyên đề</v>
          </cell>
          <cell r="L192" t="str">
            <v>Pullman Danang Beach Resort</v>
          </cell>
          <cell r="M192" t="str">
            <v>Nhà hàng</v>
          </cell>
          <cell r="N192" t="str">
            <v>Báo cáo kết quả thực tập và thực trạng về quy trình phục vụ room service tại bộ phận nhà hàng tại Pullman Danang Beach Resort.</v>
          </cell>
          <cell r="O192" t="str">
            <v>Trần Hoàng Anh</v>
          </cell>
          <cell r="P192" t="str">
            <v>cam kết</v>
          </cell>
          <cell r="R192" t="str">
            <v>ĐÚNG</v>
          </cell>
          <cell r="T192" t="str">
            <v>DUYỆT</v>
          </cell>
          <cell r="V192" t="str">
            <v>CHUYÊN ĐỀ</v>
          </cell>
          <cell r="W192" t="str">
            <v>Trần Hoàng Anh</v>
          </cell>
        </row>
        <row r="193">
          <cell r="D193">
            <v>26207100189</v>
          </cell>
          <cell r="E193" t="str">
            <v>Ngô Tường Vi</v>
          </cell>
          <cell r="F193" t="str">
            <v>30/06/2002</v>
          </cell>
          <cell r="G193" t="str">
            <v>K26DLK 12</v>
          </cell>
          <cell r="H193" t="str">
            <v>Quản trị Du lịch &amp; Khách sạn</v>
          </cell>
          <cell r="I193" t="str">
            <v>K26</v>
          </cell>
          <cell r="J193">
            <v>965751160</v>
          </cell>
          <cell r="K193" t="str">
            <v>Chuyên đề</v>
          </cell>
          <cell r="L193" t="str">
            <v>Satya Danang Hotel</v>
          </cell>
          <cell r="M193" t="str">
            <v>Nhà hàng</v>
          </cell>
          <cell r="N193" t="str">
            <v>Báo cáo kết quả thực tập và thực trạng các yếu tố ảnh hưởng đến chất lượng phục vụ buffet sáng tại nhà hàng Pool Restaurant tại Satya Đà Nẵng Hotel</v>
          </cell>
          <cell r="O193" t="str">
            <v>Trần Hoàng Anh</v>
          </cell>
          <cell r="P193" t="str">
            <v>cam kết</v>
          </cell>
          <cell r="R193" t="str">
            <v>ĐÚNG</v>
          </cell>
          <cell r="T193" t="str">
            <v>DUYỆT</v>
          </cell>
          <cell r="V193" t="str">
            <v>CHUYÊN ĐỀ</v>
          </cell>
          <cell r="W193" t="str">
            <v>Trần Hoàng Anh</v>
          </cell>
        </row>
        <row r="194">
          <cell r="D194">
            <v>26217200258</v>
          </cell>
          <cell r="E194" t="str">
            <v>Lê Tuấn Anh</v>
          </cell>
          <cell r="F194" t="str">
            <v>20/02/2002</v>
          </cell>
          <cell r="G194" t="str">
            <v>K26 DLK5</v>
          </cell>
          <cell r="H194" t="str">
            <v>Quản trị Du lịch &amp; Khách sạn</v>
          </cell>
          <cell r="I194" t="str">
            <v>K26</v>
          </cell>
          <cell r="J194">
            <v>819291201</v>
          </cell>
          <cell r="K194" t="str">
            <v>Chuyên đề</v>
          </cell>
          <cell r="L194" t="str">
            <v>InterContinental Danang Sun Peninsula Resort</v>
          </cell>
          <cell r="M194" t="str">
            <v>Nhà hàng</v>
          </cell>
          <cell r="N194" t="str">
            <v>Báo cáo kết quả thực tập và thực trạng về quy trình phục vụ A la carte tại bộ phận nhà hàng La Maison 1888 tại InterContinental Danang Sun Peninsula Resort.</v>
          </cell>
          <cell r="O194" t="str">
            <v>Trần Hoàng Anh</v>
          </cell>
          <cell r="P194" t="str">
            <v>cam kết</v>
          </cell>
          <cell r="R194" t="str">
            <v>ĐÚNG</v>
          </cell>
          <cell r="T194" t="str">
            <v>DUYỆT</v>
          </cell>
          <cell r="V194" t="str">
            <v>CHUYÊN ĐỀ</v>
          </cell>
          <cell r="W194" t="str">
            <v>Trần Hoàng Anh</v>
          </cell>
        </row>
        <row r="195">
          <cell r="D195">
            <v>26207128409</v>
          </cell>
          <cell r="E195" t="str">
            <v>Nguyễn Thị Huyền Trang</v>
          </cell>
          <cell r="F195">
            <v>37291</v>
          </cell>
          <cell r="G195" t="str">
            <v>K26DLK2</v>
          </cell>
          <cell r="H195" t="str">
            <v>Quản trị Du lịch &amp; Khách sạn chuẩn PSU</v>
          </cell>
          <cell r="I195" t="str">
            <v>K26</v>
          </cell>
          <cell r="J195">
            <v>979317639</v>
          </cell>
          <cell r="K195" t="str">
            <v>Chuyên đề</v>
          </cell>
          <cell r="L195" t="str">
            <v>Pullman Danang Beach Resort</v>
          </cell>
          <cell r="M195" t="str">
            <v>Nhà hàng</v>
          </cell>
          <cell r="N195" t="str">
            <v>Báo cáo kết quả thực tập và thực trạng về quy trình phục vụ bàn tại nhà hàng Epice tại Pullman Resort Đà Nẵng</v>
          </cell>
          <cell r="O195" t="str">
            <v>Trần Hoàng Anh</v>
          </cell>
          <cell r="P195" t="str">
            <v>cam kết</v>
          </cell>
          <cell r="R195" t="str">
            <v>ĐÚNG</v>
          </cell>
          <cell r="T195" t="str">
            <v>DUYỆT</v>
          </cell>
          <cell r="V195" t="str">
            <v>CHUYÊN ĐỀ</v>
          </cell>
          <cell r="W195" t="str">
            <v>Trần Hoàng Anh</v>
          </cell>
        </row>
        <row r="196">
          <cell r="D196">
            <v>26207140327</v>
          </cell>
          <cell r="E196" t="str">
            <v>Nguyễn Thị Thúy An</v>
          </cell>
          <cell r="F196" t="str">
            <v>22/03/2002</v>
          </cell>
          <cell r="G196" t="str">
            <v>K26DLK 7</v>
          </cell>
          <cell r="H196" t="str">
            <v>Quản trị Du lịch &amp; Khách sạn</v>
          </cell>
          <cell r="I196" t="str">
            <v>K26</v>
          </cell>
          <cell r="J196">
            <v>346646586</v>
          </cell>
          <cell r="K196" t="str">
            <v>Chuyên đề</v>
          </cell>
          <cell r="L196" t="str">
            <v>Eden Ocean View Hotel Da Nang</v>
          </cell>
          <cell r="M196" t="str">
            <v>Nhà hàng</v>
          </cell>
          <cell r="N196" t="str">
            <v>Báo cáo kết quả thực tập và thực trạng chính sách đãi ngộ lao động tại bộ phận nhà hàng Madam Thùy thuộc Khách sạn Eden Ocean View Đà Nẵng</v>
          </cell>
          <cell r="O196" t="str">
            <v>Trần Hoàng Anh</v>
          </cell>
          <cell r="P196" t="str">
            <v>cam kết</v>
          </cell>
          <cell r="R196" t="str">
            <v>ĐÚNG</v>
          </cell>
          <cell r="T196" t="str">
            <v>DUYỆT</v>
          </cell>
          <cell r="V196" t="str">
            <v>CHUYÊN ĐỀ</v>
          </cell>
          <cell r="W196" t="str">
            <v>Trần Hoàng Anh</v>
          </cell>
        </row>
        <row r="197">
          <cell r="D197">
            <v>26207121800</v>
          </cell>
          <cell r="E197" t="str">
            <v>Đoàn Nguyễn Gia Thảo</v>
          </cell>
          <cell r="F197">
            <v>36536</v>
          </cell>
          <cell r="G197" t="str">
            <v>K26DLK12</v>
          </cell>
          <cell r="H197" t="str">
            <v>Quản trị Du lịch &amp; Khách sạn</v>
          </cell>
          <cell r="I197" t="str">
            <v>K26</v>
          </cell>
          <cell r="J197">
            <v>905364465</v>
          </cell>
          <cell r="K197" t="str">
            <v>Chuyên đề</v>
          </cell>
          <cell r="L197" t="str">
            <v>Khách sạn Shilla Monogram Quangnam Danang</v>
          </cell>
          <cell r="M197" t="str">
            <v>Nhà hàng</v>
          </cell>
          <cell r="N197" t="str">
            <v>Báo cáo kết quả thực tập và thực trạng quy trình phục vụ bàn tại nhà hàng - khách sạn Shilla Monogram Quangnam Danang</v>
          </cell>
          <cell r="O197" t="str">
            <v>Phạm Thị Thu Thủy</v>
          </cell>
          <cell r="P197" t="str">
            <v>cam kết</v>
          </cell>
          <cell r="R197" t="str">
            <v>ĐÚNG</v>
          </cell>
          <cell r="T197" t="str">
            <v>DUYỆT</v>
          </cell>
          <cell r="V197" t="str">
            <v>CHUYÊN ĐỀ</v>
          </cell>
          <cell r="W197" t="str">
            <v>Phạm Thị Thu Thủy</v>
          </cell>
        </row>
        <row r="198">
          <cell r="D198">
            <v>26207123907</v>
          </cell>
          <cell r="E198" t="str">
            <v>Phan Thị Mỹ Uyên</v>
          </cell>
          <cell r="F198" t="str">
            <v>14/05/2002</v>
          </cell>
          <cell r="G198" t="str">
            <v>K26DLK9</v>
          </cell>
          <cell r="H198" t="str">
            <v>Quản trị Du lịch &amp; Khách sạn</v>
          </cell>
          <cell r="I198" t="str">
            <v>K26</v>
          </cell>
          <cell r="J198">
            <v>918971345</v>
          </cell>
          <cell r="K198" t="str">
            <v>Chuyên đề</v>
          </cell>
          <cell r="L198" t="str">
            <v>Maximilan Danang Beach Hotel</v>
          </cell>
          <cell r="M198" t="str">
            <v>Tiền sảnh</v>
          </cell>
          <cell r="N198" t="str">
            <v>Báo cáo kết quả thực tập và thực trạng hoạt động chăm sóc khách hàng của bộ phận lễ tân tại khách sạn Maximilan Danang Beach Hotel</v>
          </cell>
          <cell r="O198" t="str">
            <v>Võ Đức Hiếu</v>
          </cell>
          <cell r="P198" t="str">
            <v>cam kết</v>
          </cell>
          <cell r="R198" t="str">
            <v>ĐÚNG</v>
          </cell>
          <cell r="T198" t="str">
            <v>DUYỆT</v>
          </cell>
          <cell r="V198" t="str">
            <v>CHUYÊN ĐỀ</v>
          </cell>
          <cell r="W198" t="str">
            <v>Võ Đức Hiếu</v>
          </cell>
        </row>
        <row r="199">
          <cell r="D199">
            <v>26207132446</v>
          </cell>
          <cell r="E199" t="str">
            <v>Trần Anh Thư</v>
          </cell>
          <cell r="F199" t="str">
            <v>26/08/2002</v>
          </cell>
          <cell r="G199" t="str">
            <v>K26 PSU DLK3</v>
          </cell>
          <cell r="H199" t="str">
            <v>Quản trị Du lịch &amp; Khách sạn chuẩn PSU</v>
          </cell>
          <cell r="I199" t="str">
            <v>K26</v>
          </cell>
          <cell r="J199">
            <v>935661222</v>
          </cell>
          <cell r="K199" t="str">
            <v>Chuyên đề</v>
          </cell>
          <cell r="L199" t="str">
            <v>Almanity Hoi An Resort &amp; Spa</v>
          </cell>
          <cell r="M199" t="str">
            <v>Tiền sảnh</v>
          </cell>
          <cell r="N199" t="str">
            <v>Báo cáo kết quả thực tập và thực trạng về các yếu tố ảnh hưởng đến chất lượng phục vụ của bộ phận lễ tân thuộc Almanity Hoi An Resort &amp; Spa</v>
          </cell>
          <cell r="O199" t="str">
            <v>Đặng Thị Thuỳ Trang</v>
          </cell>
          <cell r="P199" t="str">
            <v>cam kết</v>
          </cell>
          <cell r="R199" t="str">
            <v>ĐÚNG</v>
          </cell>
          <cell r="T199" t="str">
            <v>DUYỆT</v>
          </cell>
          <cell r="V199" t="str">
            <v>CHUYÊN ĐỀ</v>
          </cell>
          <cell r="W199" t="str">
            <v>Đặng Thị Thùy Trang</v>
          </cell>
        </row>
        <row r="200">
          <cell r="D200">
            <v>25217108688</v>
          </cell>
          <cell r="E200" t="str">
            <v>Nguyễn Phạm Huyền Linh</v>
          </cell>
          <cell r="F200" t="str">
            <v>29/06/2001</v>
          </cell>
          <cell r="G200" t="str">
            <v>K26DLK14</v>
          </cell>
          <cell r="H200" t="str">
            <v>Quản trị Du lịch &amp; Khách sạn</v>
          </cell>
          <cell r="I200" t="str">
            <v>K26</v>
          </cell>
          <cell r="J200">
            <v>702797750</v>
          </cell>
          <cell r="K200" t="str">
            <v>Chuyên đề</v>
          </cell>
          <cell r="L200" t="str">
            <v>DLG Hotel Danang</v>
          </cell>
          <cell r="M200" t="str">
            <v>Tiền sảnh</v>
          </cell>
          <cell r="N200" t="str">
            <v>Báo cáo kết quả thực tập và thực trạng chất lượng đội ngũ lao động bộ phận tiền sảnh tại DLG Hotel DaNang</v>
          </cell>
          <cell r="O200" t="str">
            <v>Huỳnh Lý Thuỳ Linh</v>
          </cell>
          <cell r="P200" t="str">
            <v>cam kết</v>
          </cell>
          <cell r="R200" t="str">
            <v>ĐÚNG</v>
          </cell>
          <cell r="T200" t="str">
            <v>DUYỆT</v>
          </cell>
          <cell r="V200" t="str">
            <v>CHUYÊN ĐỀ</v>
          </cell>
          <cell r="W200" t="str">
            <v>Huỳnh Lý Thùy Linh</v>
          </cell>
        </row>
        <row r="201">
          <cell r="D201">
            <v>26207120965</v>
          </cell>
          <cell r="E201" t="str">
            <v>Võ Huỳnh Thúy Vân</v>
          </cell>
          <cell r="F201" t="str">
            <v>21/03/2002</v>
          </cell>
          <cell r="G201" t="str">
            <v>K26DLK 12</v>
          </cell>
          <cell r="H201" t="str">
            <v>Quản trị Du lịch &amp; Khách sạn</v>
          </cell>
          <cell r="I201" t="str">
            <v>K26</v>
          </cell>
          <cell r="J201">
            <v>935534515</v>
          </cell>
          <cell r="K201" t="str">
            <v>Chuyên đề</v>
          </cell>
          <cell r="L201" t="str">
            <v>Royal Lotus Hotel Danang</v>
          </cell>
          <cell r="M201" t="str">
            <v>Nhà hàng</v>
          </cell>
          <cell r="N201" t="str">
            <v>Báo cáo kết quả thực tập và thực trạng về chất lượng đội ngũ nguồn nhân lực tại bộ phận nhà hàng của Royal Lotus Hotel Danang</v>
          </cell>
          <cell r="O201" t="str">
            <v>Dương Thị Xuân Diệu</v>
          </cell>
          <cell r="P201" t="str">
            <v>cam kết</v>
          </cell>
          <cell r="R201" t="str">
            <v>ĐÚNG</v>
          </cell>
          <cell r="T201" t="str">
            <v>DUYỆT</v>
          </cell>
          <cell r="V201" t="str">
            <v>KHÔNG ĐỦ ĐIỀU KIỆN THỰC TẬP</v>
          </cell>
          <cell r="W201" t="str">
            <v>Dương Thị Xuân Diệu</v>
          </cell>
        </row>
        <row r="202">
          <cell r="D202">
            <v>26207229973</v>
          </cell>
          <cell r="E202" t="str">
            <v>Tăng Thị Kim Oanh</v>
          </cell>
          <cell r="F202" t="str">
            <v>16/07/2002</v>
          </cell>
          <cell r="G202" t="str">
            <v>K26DLK8</v>
          </cell>
          <cell r="H202" t="str">
            <v>Quản trị Du lịch &amp; Khách sạn</v>
          </cell>
          <cell r="I202" t="str">
            <v>K26</v>
          </cell>
          <cell r="J202">
            <v>568074267</v>
          </cell>
          <cell r="K202" t="str">
            <v>Chuyên đề</v>
          </cell>
          <cell r="L202" t="str">
            <v>New Orient Hotel</v>
          </cell>
          <cell r="M202" t="str">
            <v>Nhà hàng</v>
          </cell>
          <cell r="N202" t="str">
            <v>Báo cáo kết quả thực tập và thực trạng về quy trình phục vụ tiệc tại Saffron Ballroom của New Orient Hotel</v>
          </cell>
          <cell r="O202" t="str">
            <v>Dương Thị Xuân Diệu</v>
          </cell>
          <cell r="P202" t="str">
            <v>cam kết</v>
          </cell>
          <cell r="R202" t="str">
            <v>ĐÚNG</v>
          </cell>
          <cell r="T202" t="str">
            <v>DUYỆT</v>
          </cell>
          <cell r="V202" t="str">
            <v>CHUYÊN ĐỀ</v>
          </cell>
          <cell r="W202" t="str">
            <v>Dương Thị Xuân Diệu</v>
          </cell>
        </row>
        <row r="203">
          <cell r="D203">
            <v>26217135283</v>
          </cell>
          <cell r="E203" t="str">
            <v>Nguyễn Văn Đông</v>
          </cell>
          <cell r="F203" t="str">
            <v>29/05/2002</v>
          </cell>
          <cell r="G203" t="str">
            <v>K26DLK7</v>
          </cell>
          <cell r="H203" t="str">
            <v>Quản trị Du lịch &amp; Khách sạn</v>
          </cell>
          <cell r="I203" t="str">
            <v>K26</v>
          </cell>
          <cell r="J203">
            <v>905318856</v>
          </cell>
          <cell r="K203" t="str">
            <v>Chuyên đề</v>
          </cell>
          <cell r="L203" t="str">
            <v>New Orient Hotel</v>
          </cell>
          <cell r="M203" t="str">
            <v>Nhà hàng</v>
          </cell>
          <cell r="N203" t="str">
            <v>Báo cáo kết quả thực tập và thực trạng quy trình phục vụ À la carte tại The Gypsy Rooftop Restaurant &amp; Bar của New Orient Hotel.</v>
          </cell>
          <cell r="O203" t="str">
            <v>Dương Thị Xuân Diệu</v>
          </cell>
          <cell r="P203" t="str">
            <v>cam kết</v>
          </cell>
          <cell r="R203" t="str">
            <v>ĐÚNG</v>
          </cell>
          <cell r="T203" t="str">
            <v>DUYỆT</v>
          </cell>
          <cell r="V203" t="str">
            <v>KHÔNG ĐỦ ĐIỀU KIỆN THỰC TẬP</v>
          </cell>
          <cell r="W203" t="str">
            <v>Dương Thị Xuân Diệu</v>
          </cell>
        </row>
        <row r="204">
          <cell r="D204">
            <v>26217120917</v>
          </cell>
          <cell r="E204" t="str">
            <v>Nguyễn Hữu Lợi</v>
          </cell>
          <cell r="F204" t="str">
            <v>14/07/2002</v>
          </cell>
          <cell r="G204" t="str">
            <v>K26DLK9</v>
          </cell>
          <cell r="H204" t="str">
            <v>Quản trị Du lịch &amp; Khách sạn</v>
          </cell>
          <cell r="I204" t="str">
            <v>K26</v>
          </cell>
          <cell r="J204">
            <v>914906205</v>
          </cell>
          <cell r="K204" t="str">
            <v>Chuyên đề</v>
          </cell>
          <cell r="L204" t="str">
            <v>Rosamia Da Nang Hotel</v>
          </cell>
          <cell r="M204" t="str">
            <v>Buồng phòng</v>
          </cell>
          <cell r="N204" t="str">
            <v>Báo cáo kết quả thực tập và thực trạng quy trình vệ sinh buồng khách của bộ phận buồng phòng tại Rosamia Danang Hotel</v>
          </cell>
          <cell r="O204" t="str">
            <v>Dương Thị Xuân Diệu</v>
          </cell>
          <cell r="P204" t="str">
            <v>cam kết</v>
          </cell>
          <cell r="R204" t="str">
            <v>ĐÚNG</v>
          </cell>
          <cell r="T204" t="str">
            <v>DUYỆT</v>
          </cell>
          <cell r="V204" t="str">
            <v>CHUYÊN ĐỀ</v>
          </cell>
          <cell r="W204" t="str">
            <v>Dương Thị Xuân Diệu</v>
          </cell>
        </row>
        <row r="205">
          <cell r="D205">
            <v>25207107842</v>
          </cell>
          <cell r="E205" t="str">
            <v>Bảo Tôn Nữ Tường Vy</v>
          </cell>
          <cell r="F205">
            <v>37044</v>
          </cell>
          <cell r="G205" t="str">
            <v>K25DLK9</v>
          </cell>
          <cell r="H205" t="str">
            <v>Quản trị Du lịch &amp; Khách sạn</v>
          </cell>
          <cell r="I205" t="str">
            <v>K25</v>
          </cell>
          <cell r="J205">
            <v>702757573</v>
          </cell>
          <cell r="K205" t="str">
            <v>Chuyên đề</v>
          </cell>
          <cell r="L205" t="str">
            <v>Palm Garden Resort Hoi An</v>
          </cell>
          <cell r="M205" t="str">
            <v>Nhà hàng</v>
          </cell>
          <cell r="N205" t="str">
            <v>Báo cáo kết quả thực tập và thực trạng quy trình phục vụ alacarte của nhà hàng Terrace tại Palm Garden Resort Hoi An</v>
          </cell>
          <cell r="O205" t="str">
            <v>Nguyễn Thị Minh Thư</v>
          </cell>
          <cell r="P205" t="str">
            <v>cam kết</v>
          </cell>
          <cell r="R205" t="str">
            <v>ĐÚNG</v>
          </cell>
          <cell r="T205" t="str">
            <v>DUYỆT</v>
          </cell>
          <cell r="V205" t="str">
            <v>CHUYÊN ĐỀ</v>
          </cell>
          <cell r="W205" t="str">
            <v>Nguyễn Thị Minh Thư</v>
          </cell>
        </row>
        <row r="206">
          <cell r="D206">
            <v>26207130982</v>
          </cell>
          <cell r="E206" t="str">
            <v>Nguyễn Thị Diệu Ánh</v>
          </cell>
          <cell r="F206">
            <v>37471</v>
          </cell>
          <cell r="G206" t="str">
            <v>K26DLK5</v>
          </cell>
          <cell r="H206" t="str">
            <v>Quản trị Du lịch &amp; Khách sạn</v>
          </cell>
          <cell r="I206" t="str">
            <v>K26</v>
          </cell>
          <cell r="J206">
            <v>334600928</v>
          </cell>
          <cell r="K206" t="str">
            <v>Chuyên đề</v>
          </cell>
          <cell r="L206" t="str">
            <v>Maximilan Danang Beach Hotel</v>
          </cell>
          <cell r="M206" t="str">
            <v>Nhà hàng</v>
          </cell>
          <cell r="N206" t="str">
            <v>Báo cáo kết quả thực tập và thực trạng cơ sở vật chất kỹ thuật tại bộ phận nhà hàng của Maximilan Danang Beach Hotel</v>
          </cell>
          <cell r="O206" t="str">
            <v>Dương Thị Xuân Diệu</v>
          </cell>
          <cell r="P206" t="str">
            <v>cam kết</v>
          </cell>
          <cell r="R206" t="str">
            <v>ĐÚNG</v>
          </cell>
          <cell r="T206" t="str">
            <v>DUYỆT</v>
          </cell>
          <cell r="V206" t="str">
            <v>CHUYÊN ĐỀ</v>
          </cell>
          <cell r="W206" t="str">
            <v>Dương Thị Xuân Diệu</v>
          </cell>
        </row>
        <row r="207">
          <cell r="D207">
            <v>26207221484</v>
          </cell>
          <cell r="E207" t="str">
            <v>Nguyễn Hà Vi Tiên</v>
          </cell>
          <cell r="F207">
            <v>37348</v>
          </cell>
          <cell r="G207" t="str">
            <v>K26DLK9</v>
          </cell>
          <cell r="H207" t="str">
            <v>Quản trị Du lịch &amp; Khách sạn</v>
          </cell>
          <cell r="I207" t="str">
            <v>K26</v>
          </cell>
          <cell r="J207">
            <v>837373397</v>
          </cell>
          <cell r="K207" t="str">
            <v>Chuyên đề</v>
          </cell>
          <cell r="L207" t="str">
            <v>Da Nang Mikazuki Japanese Resorts &amp; Spa</v>
          </cell>
          <cell r="M207" t="str">
            <v>Nhà hàng</v>
          </cell>
          <cell r="N207" t="str">
            <v>Báo cáo kết quả thực tập và thực trạng quy trình phục vụ buffet tại bộ phận nhà hàng Karan Hot Pot tại Da Nang Mikazuki Japanese Resorts &amp; Spa</v>
          </cell>
          <cell r="O207" t="str">
            <v>Trần Hoàng Anh</v>
          </cell>
          <cell r="P207" t="str">
            <v>cam kết</v>
          </cell>
          <cell r="R207" t="str">
            <v>ĐÚNG</v>
          </cell>
          <cell r="T207" t="str">
            <v>DUYỆT</v>
          </cell>
          <cell r="V207" t="str">
            <v>CHUYÊN ĐỀ</v>
          </cell>
          <cell r="W207" t="str">
            <v>Trần Hoàng Anh</v>
          </cell>
        </row>
        <row r="208">
          <cell r="D208">
            <v>25217104477</v>
          </cell>
          <cell r="E208" t="str">
            <v>Nguyễn Tấn Việt Hưng</v>
          </cell>
          <cell r="F208">
            <v>37169</v>
          </cell>
          <cell r="G208" t="str">
            <v>k25Dlk23</v>
          </cell>
          <cell r="H208" t="str">
            <v>Quản trị Du lịch &amp; Khách sạn</v>
          </cell>
          <cell r="I208" t="str">
            <v>K25</v>
          </cell>
          <cell r="J208">
            <v>772793374</v>
          </cell>
          <cell r="K208" t="str">
            <v>Chuyên đề</v>
          </cell>
          <cell r="L208" t="str">
            <v>Royal Lotus Hotel Danang</v>
          </cell>
          <cell r="M208" t="str">
            <v>Buồng phòng</v>
          </cell>
          <cell r="N208" t="str">
            <v>Báo cáo kết quả thực tập và thực trạng chất lượng cơ sở vật chất kỹ thuật tại bộ phận buồng phòng thuộc Royal Lotus Hotel Danang</v>
          </cell>
          <cell r="O208" t="str">
            <v>Nguyễn Minh Thư</v>
          </cell>
          <cell r="P208" t="str">
            <v>cam kết</v>
          </cell>
          <cell r="R208" t="str">
            <v>ĐÚNG</v>
          </cell>
          <cell r="T208" t="str">
            <v>DUYỆT</v>
          </cell>
          <cell r="V208" t="str">
            <v>CHUYÊN ĐỀ</v>
          </cell>
          <cell r="W208" t="str">
            <v>Nguyễn Thị Minh Thư</v>
          </cell>
        </row>
        <row r="209">
          <cell r="D209">
            <v>26207135919</v>
          </cell>
          <cell r="E209" t="str">
            <v>Ngô Thị Khánh Mai</v>
          </cell>
          <cell r="F209">
            <v>37319</v>
          </cell>
          <cell r="G209" t="str">
            <v>K26DLK1</v>
          </cell>
          <cell r="H209" t="str">
            <v>Quản trị Du lịch &amp; Khách sạn</v>
          </cell>
          <cell r="I209" t="str">
            <v>K26</v>
          </cell>
          <cell r="J209">
            <v>378675700</v>
          </cell>
          <cell r="K209" t="str">
            <v>Chuyên đề</v>
          </cell>
          <cell r="L209" t="str">
            <v>DLG Hotel Danang</v>
          </cell>
          <cell r="M209" t="str">
            <v>Nhà hàng</v>
          </cell>
          <cell r="N209" t="str">
            <v>Báo cáo kết quả thực tập và thực trạng về chính sách đãi ngộ đối với nhân viên bộ phận nhà hàng The Sea thuộc DLG Hotel Danang</v>
          </cell>
          <cell r="O209" t="str">
            <v>Võ Đức Hiếu</v>
          </cell>
          <cell r="P209" t="str">
            <v>cam kết</v>
          </cell>
          <cell r="R209" t="str">
            <v>ĐÚNG</v>
          </cell>
          <cell r="T209" t="str">
            <v>DUYỆT</v>
          </cell>
          <cell r="V209" t="str">
            <v>CHUYÊN ĐỀ</v>
          </cell>
          <cell r="W209" t="str">
            <v>Võ Đức Hiếu</v>
          </cell>
        </row>
        <row r="210">
          <cell r="D210">
            <v>26202526572</v>
          </cell>
          <cell r="E210" t="str">
            <v>Đỗ Nguyên Bảo Trân</v>
          </cell>
          <cell r="F210" t="str">
            <v>28/05/2002</v>
          </cell>
          <cell r="G210" t="str">
            <v>K26DLK15</v>
          </cell>
          <cell r="H210" t="str">
            <v>Quản trị Du lịch &amp; Khách sạn</v>
          </cell>
          <cell r="I210" t="str">
            <v>K26</v>
          </cell>
          <cell r="J210">
            <v>905639505</v>
          </cell>
          <cell r="K210" t="str">
            <v>Chuyên đề</v>
          </cell>
          <cell r="L210" t="str">
            <v>Khách sạn Royal Hoian</v>
          </cell>
          <cell r="M210" t="str">
            <v>Tiền sảnh</v>
          </cell>
          <cell r="N210" t="str">
            <v>Báo cáo kết quả thực tập và thực trạng về các yếu tố ảnh hưởng đến chất lượng phục vụ bộ phận tiền sảnh tại Hotel Royal HoiAn</v>
          </cell>
          <cell r="O210" t="str">
            <v>Huỳnh Lý Thuỳ Linh</v>
          </cell>
          <cell r="P210" t="str">
            <v>cam kết</v>
          </cell>
          <cell r="R210" t="str">
            <v>ĐÚNG</v>
          </cell>
          <cell r="T210" t="str">
            <v>DUYỆT</v>
          </cell>
          <cell r="V210" t="str">
            <v>CHUYÊN ĐỀ</v>
          </cell>
          <cell r="W210" t="str">
            <v>Huỳnh Lý Thùy Linh</v>
          </cell>
        </row>
        <row r="211">
          <cell r="D211">
            <v>26207133872</v>
          </cell>
          <cell r="E211" t="str">
            <v>Huỳnh Ngọc Anh Thư</v>
          </cell>
          <cell r="F211" t="str">
            <v>28/10/2002</v>
          </cell>
          <cell r="G211" t="str">
            <v>K26DLK14</v>
          </cell>
          <cell r="H211" t="str">
            <v>Quản trị Du lịch &amp; Khách sạn</v>
          </cell>
          <cell r="I211" t="str">
            <v>K26</v>
          </cell>
          <cell r="J211">
            <v>768512213</v>
          </cell>
          <cell r="K211" t="str">
            <v>Chuyên đề</v>
          </cell>
          <cell r="L211" t="str">
            <v>Khách Sạn Hải Âu</v>
          </cell>
          <cell r="M211" t="str">
            <v>Nhà hàng</v>
          </cell>
          <cell r="N211" t="str">
            <v>Báo cáo kết quả thực tập và thực trạng quy trình phục vụ Alacarte tại bộ phận nhà hàng của khách sạn Hải Âu</v>
          </cell>
          <cell r="O211" t="str">
            <v>Đặng Thị Thuỳ Trang</v>
          </cell>
          <cell r="P211" t="str">
            <v>cam kết</v>
          </cell>
          <cell r="R211" t="str">
            <v>ĐÚNG</v>
          </cell>
          <cell r="T211" t="str">
            <v>DUYỆT</v>
          </cell>
          <cell r="V211" t="str">
            <v>CHUYÊN ĐỀ</v>
          </cell>
          <cell r="W211" t="str">
            <v>Đặng Thị Thùy Trang</v>
          </cell>
        </row>
        <row r="212">
          <cell r="D212">
            <v>26207136079</v>
          </cell>
          <cell r="E212" t="str">
            <v>Nguyễn Thị Thu Thảo</v>
          </cell>
          <cell r="F212">
            <v>37502</v>
          </cell>
          <cell r="G212" t="str">
            <v>K26DLK15</v>
          </cell>
          <cell r="H212" t="str">
            <v>Quản trị Du lịch &amp; Khách sạn</v>
          </cell>
          <cell r="I212" t="str">
            <v>K26</v>
          </cell>
          <cell r="J212">
            <v>398368815</v>
          </cell>
          <cell r="K212" t="str">
            <v>Chuyên đề</v>
          </cell>
          <cell r="L212" t="str">
            <v>Sala Danang Beach Hotel</v>
          </cell>
          <cell r="M212" t="str">
            <v>Buồng phòng</v>
          </cell>
          <cell r="N212" t="str">
            <v>Báo cáo kết quả thực tập và thực trạng quy trình vệ sinh buồng khách tại bộ phận buồng phòng của Sala Danang Beach Hotel</v>
          </cell>
          <cell r="O212" t="str">
            <v>Nguyễn Thị Minh Thư</v>
          </cell>
          <cell r="P212" t="str">
            <v>cam kết</v>
          </cell>
          <cell r="R212" t="str">
            <v>ĐÚNG</v>
          </cell>
          <cell r="T212" t="str">
            <v>DUYỆT</v>
          </cell>
          <cell r="V212" t="str">
            <v>CHUYÊN ĐỀ</v>
          </cell>
          <cell r="W212" t="str">
            <v>Nguyễn Thị Minh Thư</v>
          </cell>
        </row>
        <row r="213">
          <cell r="D213">
            <v>25207110054</v>
          </cell>
          <cell r="E213" t="str">
            <v>Huỳnh Thị Mỹ Linh</v>
          </cell>
          <cell r="F213" t="str">
            <v>22/04/2001</v>
          </cell>
          <cell r="G213" t="str">
            <v>K25PSUDLK14</v>
          </cell>
          <cell r="H213" t="str">
            <v>Quản trị Du lịch &amp; Khách sạn chuẩn PSU</v>
          </cell>
          <cell r="I213" t="str">
            <v>K25</v>
          </cell>
          <cell r="J213">
            <v>935598135</v>
          </cell>
          <cell r="K213" t="str">
            <v>Chuyên đề</v>
          </cell>
          <cell r="L213" t="str">
            <v>Meliá Vinpearl Danang Riverfront</v>
          </cell>
          <cell r="M213" t="str">
            <v>Khác</v>
          </cell>
          <cell r="N213" t="str">
            <v>Báo cáo kết quả thực tập và thực trạng chất lượng cơ sở vật chất kỹ thuật tại bộ phận bếp của Khách sạn Meliã Vinpearl Danang Riverfront</v>
          </cell>
          <cell r="O213" t="str">
            <v>Phạm Thị Thu Thuỷ</v>
          </cell>
          <cell r="P213" t="str">
            <v>cam kết</v>
          </cell>
          <cell r="R213" t="str">
            <v>ĐÚNG</v>
          </cell>
          <cell r="T213" t="str">
            <v>DUYỆT</v>
          </cell>
          <cell r="V213" t="str">
            <v>CHUYÊN ĐỀ</v>
          </cell>
          <cell r="W213" t="str">
            <v>Phạm Thị Thu Thủy</v>
          </cell>
        </row>
        <row r="214">
          <cell r="D214">
            <v>25207103834</v>
          </cell>
          <cell r="E214" t="str">
            <v>Trần Phạm Hồng Phấn</v>
          </cell>
          <cell r="F214" t="str">
            <v>25/08/2001</v>
          </cell>
          <cell r="G214" t="str">
            <v>K25PSUDLK 10</v>
          </cell>
          <cell r="H214" t="str">
            <v>Quản trị Du lịch &amp; Khách sạn chuẩn PSU</v>
          </cell>
          <cell r="I214" t="str">
            <v>K25</v>
          </cell>
          <cell r="J214">
            <v>768023105</v>
          </cell>
          <cell r="K214" t="str">
            <v>Chuyên đề</v>
          </cell>
          <cell r="L214" t="str">
            <v>Shilla Monogram QuangNam DaNang</v>
          </cell>
          <cell r="M214" t="str">
            <v>Nhà hàng</v>
          </cell>
          <cell r="N214" t="str">
            <v>Báo cáo kết quả thực tập và thực trạng các yếu tố ảnh hưởng đến chất lượng phục vụ tại nhà hàng Dining M thuộc Shilla Monogram QuangNam Danang</v>
          </cell>
          <cell r="O214" t="str">
            <v>Phan Thị Hồng Hải</v>
          </cell>
          <cell r="P214" t="str">
            <v>cam kết</v>
          </cell>
          <cell r="R214" t="str">
            <v>ĐÚNG</v>
          </cell>
          <cell r="T214" t="str">
            <v>DUYỆT</v>
          </cell>
          <cell r="V214" t="e">
            <v>#N/A</v>
          </cell>
          <cell r="W214" t="str">
            <v>Phan Thị Hồng Hải</v>
          </cell>
        </row>
        <row r="215">
          <cell r="D215">
            <v>26207327517</v>
          </cell>
          <cell r="E215" t="str">
            <v>Ngô Thị Mỹ Tâm</v>
          </cell>
          <cell r="F215">
            <v>37563</v>
          </cell>
          <cell r="G215" t="str">
            <v>K26DLK13</v>
          </cell>
          <cell r="H215" t="str">
            <v>Quản trị Du lịch &amp; Khách sạn</v>
          </cell>
          <cell r="I215" t="str">
            <v>K26</v>
          </cell>
          <cell r="J215">
            <v>795183011</v>
          </cell>
          <cell r="K215" t="str">
            <v>Chuyên đề</v>
          </cell>
          <cell r="L215" t="str">
            <v>Luxtery Hotel</v>
          </cell>
          <cell r="M215" t="str">
            <v>Buồng phòng</v>
          </cell>
          <cell r="N215" t="str">
            <v>Báo cáo kết quả thực tập và thực trạng về các yếu tố ảnh hưởng đến chất lượng phục vụ của bộ phận buồng phòng tại Luxtery Hotel</v>
          </cell>
          <cell r="O215" t="str">
            <v>Nguyễn Thị Minh Thư</v>
          </cell>
          <cell r="P215" t="str">
            <v>cam kết</v>
          </cell>
          <cell r="R215" t="str">
            <v>ĐÚNG</v>
          </cell>
          <cell r="T215" t="str">
            <v>DUYỆT</v>
          </cell>
          <cell r="V215" t="str">
            <v>CHUYÊN ĐỀ</v>
          </cell>
          <cell r="W215" t="str">
            <v>Nguyễn Thị Minh Thư</v>
          </cell>
        </row>
        <row r="216">
          <cell r="D216">
            <v>26207142628</v>
          </cell>
          <cell r="E216" t="str">
            <v>Đoàn Thị Hồng</v>
          </cell>
          <cell r="F216" t="str">
            <v>26/10/2002</v>
          </cell>
          <cell r="G216" t="str">
            <v>K26DLK2</v>
          </cell>
          <cell r="H216" t="str">
            <v>Quản trị Du lịch &amp; Khách sạn</v>
          </cell>
          <cell r="I216" t="str">
            <v>K26</v>
          </cell>
          <cell r="J216">
            <v>984073150</v>
          </cell>
          <cell r="K216" t="str">
            <v>Chuyên đề</v>
          </cell>
          <cell r="L216" t="str">
            <v>BlueSun Hotel Danang</v>
          </cell>
          <cell r="M216" t="str">
            <v>Tiền sảnh</v>
          </cell>
          <cell r="N216" t="str">
            <v>Báo cáo kết quả thực tập và thực trạng quy trình phục vụ khách trong thời gian lưu trú của bộ phận lễ tân tại BlueSun Hotel</v>
          </cell>
          <cell r="O216" t="str">
            <v>Phạm Thị Hoàng Dung</v>
          </cell>
          <cell r="P216" t="str">
            <v>cam kết</v>
          </cell>
          <cell r="R216" t="str">
            <v>ĐÚNG</v>
          </cell>
          <cell r="T216" t="str">
            <v>DUYỆT</v>
          </cell>
          <cell r="V216" t="str">
            <v>CHUYÊN ĐỀ</v>
          </cell>
          <cell r="W216" t="str">
            <v>Phạm Thị Hoàng Dung</v>
          </cell>
        </row>
        <row r="217">
          <cell r="D217">
            <v>26207239595</v>
          </cell>
          <cell r="E217" t="str">
            <v>Lê Thị Diệu</v>
          </cell>
          <cell r="F217" t="str">
            <v>29/9/2002</v>
          </cell>
          <cell r="G217" t="str">
            <v>K26DLK6</v>
          </cell>
          <cell r="H217" t="str">
            <v>Quản trị Du lịch &amp; Khách sạn</v>
          </cell>
          <cell r="I217" t="str">
            <v>K26</v>
          </cell>
          <cell r="J217">
            <v>795918523</v>
          </cell>
          <cell r="K217" t="str">
            <v>Chuyên đề</v>
          </cell>
          <cell r="L217" t="str">
            <v>InterContinental Danang Sun Peninsula Resort</v>
          </cell>
          <cell r="M217" t="str">
            <v>Nhà hàng</v>
          </cell>
          <cell r="N217" t="str">
            <v>Báo cáo kết quả thực tập và đánh giá thực trạng về chất lượng phục vụ Setmenu tại nhà hàng La Maison 1888 tại InterContinental Đà Nẵng Sun Peninsula Resort</v>
          </cell>
          <cell r="O217" t="str">
            <v>Trần Hoàng Anh</v>
          </cell>
          <cell r="P217" t="str">
            <v>cam kết</v>
          </cell>
          <cell r="R217" t="str">
            <v>ĐÚNG</v>
          </cell>
          <cell r="T217" t="str">
            <v>DUYỆT</v>
          </cell>
          <cell r="V217" t="str">
            <v>CHUYÊN ĐỀ</v>
          </cell>
          <cell r="W217" t="str">
            <v>Trần Hoàng Anh</v>
          </cell>
        </row>
        <row r="218">
          <cell r="D218">
            <v>24207103791</v>
          </cell>
          <cell r="E218" t="str">
            <v>Trần Thị Thảo Nhung</v>
          </cell>
          <cell r="F218">
            <v>36862</v>
          </cell>
          <cell r="G218" t="str">
            <v>K26DLK10</v>
          </cell>
          <cell r="H218" t="str">
            <v>Quản trị Du lịch &amp; Khách sạn</v>
          </cell>
          <cell r="I218" t="str">
            <v>K26</v>
          </cell>
          <cell r="J218">
            <v>369677994</v>
          </cell>
          <cell r="K218" t="str">
            <v>Chuyên đề</v>
          </cell>
          <cell r="L218" t="str">
            <v>New Orient Hotel</v>
          </cell>
          <cell r="M218" t="str">
            <v>Nhà hàng</v>
          </cell>
          <cell r="N218" t="str">
            <v>Báo cáo kết quả thực tập và thực trạng cơ sở vật chất tại nhà hàng Camellia của New Orient Hotel</v>
          </cell>
          <cell r="O218" t="str">
            <v>Dương Thị Xuân Diệu</v>
          </cell>
          <cell r="P218" t="str">
            <v>cam kết</v>
          </cell>
          <cell r="R218" t="str">
            <v>ĐÚNG</v>
          </cell>
          <cell r="T218" t="str">
            <v>DUYỆT</v>
          </cell>
          <cell r="V218" t="str">
            <v>CHUYÊN ĐỀ</v>
          </cell>
          <cell r="W218" t="str">
            <v>Dương Thị Xuân Diệu</v>
          </cell>
        </row>
        <row r="219">
          <cell r="D219">
            <v>24217108548</v>
          </cell>
          <cell r="E219" t="str">
            <v>TRỊNH VŨ TÙNG LÂM</v>
          </cell>
          <cell r="F219" t="str">
            <v>29/12/2000</v>
          </cell>
          <cell r="G219" t="str">
            <v>K24PSU-DLK8</v>
          </cell>
          <cell r="H219" t="str">
            <v>Quản trị Du lịch &amp; Khách sạn chuẩn PSU</v>
          </cell>
          <cell r="I219" t="str">
            <v>K24</v>
          </cell>
          <cell r="J219">
            <v>862026869</v>
          </cell>
          <cell r="K219" t="str">
            <v>Chuyên đề</v>
          </cell>
          <cell r="L219" t="str">
            <v>Meliá Vinpearl Danang Riverfront</v>
          </cell>
          <cell r="M219" t="str">
            <v>Buồng phòng</v>
          </cell>
          <cell r="N219" t="str">
            <v>Báo cáo kết quả thực tập và thực trạng công tác đào tạo nhân viên mới tại bộ phận buồng phòng khách sạn Melia Vinpearl Danang Riverfront</v>
          </cell>
          <cell r="O219" t="str">
            <v>Hồ Sử Minh Tài</v>
          </cell>
          <cell r="P219" t="str">
            <v>cam kết</v>
          </cell>
          <cell r="R219" t="str">
            <v>ĐÚNG</v>
          </cell>
          <cell r="T219" t="str">
            <v>DUYỆT</v>
          </cell>
          <cell r="V219" t="str">
            <v>CHUYÊN ĐỀ</v>
          </cell>
          <cell r="W219" t="str">
            <v>Hồ Sử Minh Tài</v>
          </cell>
        </row>
        <row r="220">
          <cell r="D220">
            <v>26207241979</v>
          </cell>
          <cell r="E220" t="str">
            <v>ĐẶNG THỊ QUỲNH UYÊN</v>
          </cell>
          <cell r="F220">
            <v>37261</v>
          </cell>
          <cell r="G220" t="str">
            <v>K26-PSU DLK3</v>
          </cell>
          <cell r="H220" t="str">
            <v>Quản trị Du lịch &amp; Khách sạn chuẩn PSU</v>
          </cell>
          <cell r="I220" t="str">
            <v>K26</v>
          </cell>
          <cell r="J220">
            <v>944481746</v>
          </cell>
          <cell r="K220" t="str">
            <v>Chuyên đề</v>
          </cell>
          <cell r="L220" t="str">
            <v>Pullman Danang Beach Resort</v>
          </cell>
          <cell r="M220" t="str">
            <v>Nhà hàng</v>
          </cell>
          <cell r="N220" t="str">
            <v>Báo cáo kết quả thực tập và thực trạng về quy trình phục vụ tiệc tại nhà hàng Epice tại Pullman Đà Nẵng Beach Resort</v>
          </cell>
          <cell r="O220" t="str">
            <v>Trần Hoàng Anh</v>
          </cell>
          <cell r="P220" t="str">
            <v>cam kết</v>
          </cell>
          <cell r="R220" t="str">
            <v>ĐÚNG</v>
          </cell>
          <cell r="T220" t="str">
            <v>DUYỆT</v>
          </cell>
          <cell r="V220" t="str">
            <v>CHUYÊN ĐỀ</v>
          </cell>
          <cell r="W220" t="str">
            <v>Trần Hoàng Anh</v>
          </cell>
        </row>
        <row r="221">
          <cell r="D221">
            <v>24217210402</v>
          </cell>
          <cell r="E221" t="str">
            <v>TRẦN MINH HUY</v>
          </cell>
          <cell r="F221">
            <v>36806</v>
          </cell>
          <cell r="G221" t="str">
            <v>K24DLK 4</v>
          </cell>
          <cell r="H221" t="str">
            <v>Quản trị Du lịch &amp; Khách sạn</v>
          </cell>
          <cell r="I221" t="str">
            <v>K24</v>
          </cell>
          <cell r="J221">
            <v>764545388</v>
          </cell>
          <cell r="K221" t="str">
            <v>Chuyên đề</v>
          </cell>
          <cell r="L221" t="str">
            <v>Khách Sạn Mường Thanh Luxury Đà Nẵng</v>
          </cell>
          <cell r="M221" t="str">
            <v>Nhà hàng</v>
          </cell>
          <cell r="N221" t="str">
            <v>Báo cáo kết quả thực tập và quy trình phục vụ buffet sáng tại nhà hàng Kim Sơn thuộc Khách Sạn Mường Thanh Luxury Đà nẵng</v>
          </cell>
          <cell r="O221" t="str">
            <v>PHAN THỊ HỒNG HẢI</v>
          </cell>
          <cell r="P221" t="str">
            <v>cam kết</v>
          </cell>
          <cell r="R221" t="str">
            <v>ĐÚNG</v>
          </cell>
          <cell r="T221" t="str">
            <v>DUYỆT</v>
          </cell>
          <cell r="V221" t="str">
            <v>CHUYÊN ĐỀ</v>
          </cell>
          <cell r="W221" t="str">
            <v>Phan Thị Hồng Hải</v>
          </cell>
        </row>
        <row r="222">
          <cell r="D222">
            <v>26207131795</v>
          </cell>
          <cell r="E222" t="str">
            <v>Lê Thị Hồng Thuý</v>
          </cell>
          <cell r="F222" t="str">
            <v>18/10/2002</v>
          </cell>
          <cell r="G222" t="str">
            <v>K26DLK 9</v>
          </cell>
          <cell r="H222" t="str">
            <v>Quản trị Du lịch &amp; Khách sạn</v>
          </cell>
          <cell r="I222" t="str">
            <v>K26</v>
          </cell>
          <cell r="J222">
            <v>775523287</v>
          </cell>
          <cell r="K222" t="str">
            <v>Chuyên đề</v>
          </cell>
          <cell r="L222" t="str">
            <v>Mikazuki Janpanese Resort &amp; Spa</v>
          </cell>
          <cell r="M222" t="str">
            <v>Nhà hàng</v>
          </cell>
          <cell r="N222" t="str">
            <v>Báo cáo kết quả thực tập và quy trình phục vụ À la carte của nhà hàng Matsuri tại Mikazuki Japanese Resort &amp; Spa</v>
          </cell>
          <cell r="O222" t="str">
            <v>Phan Thị Hồng Hải</v>
          </cell>
          <cell r="P222" t="str">
            <v>cam kết</v>
          </cell>
          <cell r="R222" t="str">
            <v>ĐÚNG</v>
          </cell>
          <cell r="T222" t="str">
            <v>DUYỆT</v>
          </cell>
          <cell r="V222" t="str">
            <v>CHUYÊN ĐỀ</v>
          </cell>
          <cell r="W222" t="str">
            <v>Phan Thị Hồng Hải</v>
          </cell>
        </row>
        <row r="223">
          <cell r="D223">
            <v>26207123667</v>
          </cell>
          <cell r="E223" t="str">
            <v>Phạm Trần Kiều Ánh</v>
          </cell>
          <cell r="F223">
            <v>36993</v>
          </cell>
          <cell r="G223" t="str">
            <v>K26PSUDLK1</v>
          </cell>
          <cell r="H223" t="str">
            <v>Quản trị Du lịch &amp; Khách sạn chuẩn PSU</v>
          </cell>
          <cell r="I223" t="str">
            <v>K26</v>
          </cell>
          <cell r="J223">
            <v>906529934</v>
          </cell>
          <cell r="K223" t="str">
            <v>Chuyên đề</v>
          </cell>
          <cell r="L223" t="str">
            <v>Pullman Danang Beach Resort</v>
          </cell>
          <cell r="M223" t="str">
            <v>Khác</v>
          </cell>
          <cell r="N223" t="str">
            <v>Báo cáo kết quả thực tập và thực trạng chất lượng đội ngũ lao động bộ phận lễ tân Spa tại Pullman Danang Beach Resort</v>
          </cell>
          <cell r="O223" t="str">
            <v>Huỳnh Lý Thuỳ Linh</v>
          </cell>
          <cell r="P223" t="str">
            <v>cam kết</v>
          </cell>
          <cell r="R223" t="str">
            <v>ĐÚNG</v>
          </cell>
          <cell r="T223" t="str">
            <v>DUYỆT</v>
          </cell>
          <cell r="V223" t="str">
            <v>CHUYÊN ĐỀ</v>
          </cell>
          <cell r="W223" t="str">
            <v>Huỳnh Lý Thùy Linh</v>
          </cell>
        </row>
        <row r="224">
          <cell r="D224">
            <v>26207125799</v>
          </cell>
          <cell r="E224" t="str">
            <v>Phạm Thị Kim Phụng</v>
          </cell>
          <cell r="F224" t="str">
            <v>30/01/2002</v>
          </cell>
          <cell r="G224" t="str">
            <v>K26DLK13</v>
          </cell>
          <cell r="H224" t="str">
            <v>Quản trị Du lịch &amp; Khách sạn</v>
          </cell>
          <cell r="I224" t="str">
            <v>K26</v>
          </cell>
          <cell r="J224">
            <v>326388542</v>
          </cell>
          <cell r="K224" t="str">
            <v>Chuyên đề</v>
          </cell>
          <cell r="L224" t="str">
            <v>PARIS DELI DANANG BEACH HOTEL</v>
          </cell>
          <cell r="M224" t="str">
            <v>Nhà hàng</v>
          </cell>
          <cell r="N224" t="str">
            <v>BÁO CÁO KẾT QUẢ THỰC TẬP VÀ THỰC TRẠNG VỀ CƠ SỞ VẬT CHẤT CỦA BỘ PHẬN NHÀ HÀNG THUỘC PARIS DELI DANANG BEACH HOTEL</v>
          </cell>
          <cell r="O224" t="str">
            <v>Đặng Thị Thuỳ Trang</v>
          </cell>
          <cell r="P224" t="str">
            <v>cam kết</v>
          </cell>
          <cell r="R224" t="str">
            <v>ĐÚNG</v>
          </cell>
          <cell r="T224" t="str">
            <v>DUYỆT</v>
          </cell>
          <cell r="V224" t="str">
            <v>CHUYÊN ĐỀ</v>
          </cell>
          <cell r="W224" t="str">
            <v>Đặng Thị Thùy Trang</v>
          </cell>
        </row>
        <row r="225">
          <cell r="D225">
            <v>25217103085</v>
          </cell>
          <cell r="E225" t="str">
            <v>Nguyễn Võ Văn Tâm</v>
          </cell>
          <cell r="F225">
            <v>37198</v>
          </cell>
          <cell r="G225" t="str">
            <v>K25PSUDLK1</v>
          </cell>
          <cell r="H225" t="str">
            <v>Quản trị Du lịch &amp; Khách sạn chuẩn PSU</v>
          </cell>
          <cell r="I225" t="str">
            <v>K25</v>
          </cell>
          <cell r="J225">
            <v>935345807</v>
          </cell>
          <cell r="K225" t="str">
            <v>Chuyên đề</v>
          </cell>
          <cell r="L225" t="str">
            <v>Công ty Cổ phần Dịch vụ Cáp treo Bà Nà</v>
          </cell>
          <cell r="M225" t="str">
            <v>Khác</v>
          </cell>
          <cell r="N225" t="str">
            <v>Báo cáo kết quả thực tập và thực trạng chất lượng đội ngũ lao động bộ phận giải trí tại Công ty cổ phần dịch vụ cáp treo Bà Nà</v>
          </cell>
          <cell r="O225" t="str">
            <v>Huỳnh Lý Thuỳ Linh</v>
          </cell>
          <cell r="P225" t="str">
            <v>cam kết</v>
          </cell>
          <cell r="R225" t="str">
            <v>ĐÚNG</v>
          </cell>
          <cell r="T225" t="str">
            <v>DUYỆT</v>
          </cell>
          <cell r="V225" t="str">
            <v>CHUYÊN ĐỀ</v>
          </cell>
          <cell r="W225" t="str">
            <v>Huỳnh Lý Thùy Linh</v>
          </cell>
        </row>
        <row r="226">
          <cell r="D226">
            <v>26207120748</v>
          </cell>
          <cell r="E226" t="str">
            <v>Nguyễn Thị Băng Châu</v>
          </cell>
          <cell r="F226" t="str">
            <v>31-08-2001</v>
          </cell>
          <cell r="G226" t="str">
            <v>K26 PSU DLK4</v>
          </cell>
          <cell r="H226" t="str">
            <v>Quản trị Du lịch &amp; Khách sạn chuẩn PSU</v>
          </cell>
          <cell r="I226" t="str">
            <v>K26</v>
          </cell>
          <cell r="J226">
            <v>886238962</v>
          </cell>
          <cell r="K226" t="str">
            <v>Chuyên đề</v>
          </cell>
          <cell r="L226" t="str">
            <v>Sheraton Grand Danang Resort &amp; Convention Center</v>
          </cell>
          <cell r="M226" t="str">
            <v>Nhà hàng</v>
          </cell>
          <cell r="N226" t="str">
            <v>Báo cáo kết quả thực tập và thực trạng quy trình phục vụ khách VIP tại nhà hàng La Plage của Sheraton Grand Danang Resort &amp; Convention Center</v>
          </cell>
          <cell r="O226" t="str">
            <v>Phan Thị Hồng Hải</v>
          </cell>
          <cell r="P226" t="str">
            <v>cam kết</v>
          </cell>
          <cell r="R226" t="str">
            <v>ĐÚNG</v>
          </cell>
          <cell r="T226" t="str">
            <v>DUYỆT</v>
          </cell>
          <cell r="V226" t="str">
            <v>CHUYÊN ĐỀ</v>
          </cell>
          <cell r="W226" t="str">
            <v>Phan Thị Hồng Hải</v>
          </cell>
        </row>
        <row r="227">
          <cell r="D227">
            <v>26207140642</v>
          </cell>
          <cell r="E227" t="str">
            <v>Nguyễn Thị Huệ</v>
          </cell>
          <cell r="F227" t="str">
            <v>25/08/2002</v>
          </cell>
          <cell r="G227" t="str">
            <v>K26PSU DLK 4</v>
          </cell>
          <cell r="H227" t="str">
            <v>Quản trị Du lịch &amp; Khách sạn chuẩn PSU</v>
          </cell>
          <cell r="I227" t="str">
            <v>K26</v>
          </cell>
          <cell r="J227">
            <v>385377716</v>
          </cell>
          <cell r="K227" t="str">
            <v>Chuyên đề</v>
          </cell>
          <cell r="L227" t="str">
            <v>Công ty Cổ phần Dịch vụ Cáp treo Bà Nà</v>
          </cell>
          <cell r="M227" t="str">
            <v>Khác</v>
          </cell>
          <cell r="N227" t="str">
            <v>Báo cáo kết quả thực tập và thực trạng quy trình bán vé của bộ phận phòng vé tại Công ty cổ phần dịch vụ cáp treo Bà Nà</v>
          </cell>
          <cell r="O227" t="str">
            <v>Huỳnh Lý Thùy Linh</v>
          </cell>
          <cell r="P227" t="str">
            <v>cam kết</v>
          </cell>
          <cell r="R227" t="str">
            <v>ĐÚNG</v>
          </cell>
          <cell r="T227" t="str">
            <v>DUYỆT</v>
          </cell>
          <cell r="V227" t="str">
            <v>CHUYÊN ĐỀ</v>
          </cell>
          <cell r="W227" t="str">
            <v>Huỳnh Lý Thùy Linh</v>
          </cell>
        </row>
        <row r="228">
          <cell r="D228">
            <v>26217127072</v>
          </cell>
          <cell r="E228" t="str">
            <v>Trần Thị Thanh Tuyền</v>
          </cell>
          <cell r="F228" t="str">
            <v>28/04/2002</v>
          </cell>
          <cell r="G228" t="str">
            <v>K26DLK16</v>
          </cell>
          <cell r="H228" t="str">
            <v>Quản trị Du lịch &amp; Khách sạn</v>
          </cell>
          <cell r="I228" t="str">
            <v>K26</v>
          </cell>
          <cell r="J228">
            <v>795524955</v>
          </cell>
          <cell r="K228" t="str">
            <v>Chuyên đề</v>
          </cell>
          <cell r="L228" t="str">
            <v>Sala Danang Beach Hotel</v>
          </cell>
          <cell r="M228" t="str">
            <v>Buồng phòng</v>
          </cell>
          <cell r="N228" t="str">
            <v>Báo cáo kết quả thực tập và thực trạng chất lượng đội ngũ lao động bộ phận buồng phòng tại Sala Danang Beach Hotel</v>
          </cell>
          <cell r="O228" t="str">
            <v>Nguyễn Thị Minh Thư</v>
          </cell>
          <cell r="P228" t="str">
            <v>cam kết</v>
          </cell>
          <cell r="R228" t="str">
            <v>ĐÚNG</v>
          </cell>
          <cell r="T228" t="str">
            <v>DUYỆT</v>
          </cell>
          <cell r="V228" t="str">
            <v>CHUYÊN ĐỀ</v>
          </cell>
          <cell r="W228" t="str">
            <v>Nguyễn Thị Minh Thư</v>
          </cell>
        </row>
        <row r="229">
          <cell r="D229">
            <v>25207105423</v>
          </cell>
          <cell r="E229" t="str">
            <v>Nguyễn Thị Diễm Kiều</v>
          </cell>
          <cell r="F229">
            <v>37114</v>
          </cell>
          <cell r="G229" t="str">
            <v>K25PSUDLK18</v>
          </cell>
          <cell r="H229" t="str">
            <v>Quản trị Du lịch &amp; Khách sạn chuẩn PSU</v>
          </cell>
          <cell r="I229" t="str">
            <v>K25</v>
          </cell>
          <cell r="J229">
            <v>762551638</v>
          </cell>
          <cell r="K229" t="str">
            <v>Chuyên đề</v>
          </cell>
          <cell r="L229" t="str">
            <v>Khách sạn Pour Points by Sheraton Danang</v>
          </cell>
          <cell r="M229" t="str">
            <v>Nhà hàng</v>
          </cell>
          <cell r="N229" t="str">
            <v>Báo cáo kết quả thực tập và thực trạng cơ sở vật chất kĩ thuật tại nhà hàng The Eatery thuộc Four Points by Sheraton Danang</v>
          </cell>
          <cell r="O229" t="str">
            <v>Ngô Thị Thanh Nga</v>
          </cell>
          <cell r="P229" t="str">
            <v>cam kết</v>
          </cell>
          <cell r="R229" t="str">
            <v>ĐÚNG</v>
          </cell>
          <cell r="T229" t="str">
            <v>DUYỆT</v>
          </cell>
          <cell r="V229" t="str">
            <v>CHUYÊN ĐỀ</v>
          </cell>
          <cell r="W229" t="str">
            <v>Ngô Thị Thanh Nga</v>
          </cell>
        </row>
        <row r="230">
          <cell r="D230">
            <v>26217142767</v>
          </cell>
          <cell r="E230" t="str">
            <v>LÊ NGUYỄN TUẤN ANH</v>
          </cell>
          <cell r="F230" t="str">
            <v>16/08/2000</v>
          </cell>
          <cell r="G230" t="str">
            <v>K26DLK10</v>
          </cell>
          <cell r="H230" t="str">
            <v>Quản trị Du lịch &amp; Khách sạn</v>
          </cell>
          <cell r="I230" t="str">
            <v>K26</v>
          </cell>
          <cell r="J230">
            <v>364216370</v>
          </cell>
          <cell r="K230" t="str">
            <v>Chuyên đề</v>
          </cell>
          <cell r="L230" t="str">
            <v>Khách sạn Saigon Morin</v>
          </cell>
          <cell r="M230" t="str">
            <v>Nhà hàng</v>
          </cell>
          <cell r="N230" t="str">
            <v>Báo cáo kết quả thực tập và thực trạng quy trình phục vụ A La Carte của Le Royal Restaurant tại Saigon Morin Hue Hotel</v>
          </cell>
          <cell r="O230" t="str">
            <v>Dương Thị Xuân Diệu</v>
          </cell>
          <cell r="P230" t="str">
            <v>cam kết</v>
          </cell>
          <cell r="R230" t="str">
            <v>ĐÚNG</v>
          </cell>
          <cell r="T230" t="str">
            <v>DUYỆT</v>
          </cell>
          <cell r="V230" t="str">
            <v>CHUYÊN ĐỀ</v>
          </cell>
          <cell r="W230" t="str">
            <v>Dương Thị Xuân Diệu</v>
          </cell>
        </row>
        <row r="231">
          <cell r="D231">
            <v>26217142038</v>
          </cell>
          <cell r="E231" t="str">
            <v>Lê Minh Hoàng</v>
          </cell>
          <cell r="F231" t="str">
            <v>16/04/2001</v>
          </cell>
          <cell r="G231" t="str">
            <v>K26DLK11</v>
          </cell>
          <cell r="H231" t="str">
            <v>Quản trị Du lịch &amp; Khách sạn</v>
          </cell>
          <cell r="I231" t="str">
            <v>K26</v>
          </cell>
          <cell r="J231">
            <v>947219135</v>
          </cell>
          <cell r="K231" t="str">
            <v>Chuyên đề</v>
          </cell>
          <cell r="L231" t="str">
            <v>Le Sands Oceanfront Danang Hotel</v>
          </cell>
          <cell r="M231" t="str">
            <v>Nhà hàng</v>
          </cell>
          <cell r="N231" t="str">
            <v>Báo cáo kết quả thực tập và thực trạng quy trình phục vụ tiệc tại Nhà hàng thuộc Le Sands Oceanfront Danang Hotel</v>
          </cell>
          <cell r="O231" t="str">
            <v>Dương Thị Xuân Diệu</v>
          </cell>
          <cell r="P231" t="str">
            <v>cam kết</v>
          </cell>
          <cell r="R231" t="str">
            <v>ĐÚNG</v>
          </cell>
          <cell r="T231" t="str">
            <v>DUYỆT</v>
          </cell>
          <cell r="V231" t="str">
            <v>CHUYÊN ĐỀ</v>
          </cell>
          <cell r="W231" t="str">
            <v>Dương Thị Xuân Diệu</v>
          </cell>
        </row>
        <row r="232">
          <cell r="D232">
            <v>26202124313</v>
          </cell>
          <cell r="E232" t="str">
            <v>Mai Trương Thu Hằng</v>
          </cell>
          <cell r="F232" t="str">
            <v>14/07/2002</v>
          </cell>
          <cell r="G232" t="str">
            <v>K26DLK12</v>
          </cell>
          <cell r="H232" t="str">
            <v>Quản trị Du lịch &amp; Khách sạn</v>
          </cell>
          <cell r="I232" t="str">
            <v>K26</v>
          </cell>
          <cell r="J232">
            <v>348485205</v>
          </cell>
          <cell r="K232" t="str">
            <v>Chuyên đề</v>
          </cell>
          <cell r="L232" t="str">
            <v>Mandila Beach Hotel</v>
          </cell>
          <cell r="M232" t="str">
            <v>Nhà hàng</v>
          </cell>
          <cell r="N232" t="str">
            <v>Báo cáo kết quả thực tập và thực trạng quy trình phục vụ ăn uống tại Halo Restaurant &amp; Bar thuộc khách sạn Mandila Beach Hotel</v>
          </cell>
          <cell r="O232" t="str">
            <v>Phạm Thị Thu Thuỷ</v>
          </cell>
          <cell r="P232" t="str">
            <v>cam kết</v>
          </cell>
          <cell r="R232" t="str">
            <v>ĐÚNG</v>
          </cell>
          <cell r="T232" t="str">
            <v>DUYỆT</v>
          </cell>
          <cell r="V232" t="str">
            <v>CHUYÊN ĐỀ</v>
          </cell>
          <cell r="W232" t="str">
            <v>Phạm Thị Thu Thủy</v>
          </cell>
        </row>
        <row r="233">
          <cell r="D233">
            <v>26207141810</v>
          </cell>
          <cell r="E233" t="str">
            <v>Trần Thị Hà Khương</v>
          </cell>
          <cell r="F233">
            <v>37174</v>
          </cell>
          <cell r="G233" t="str">
            <v>K26DLK14</v>
          </cell>
          <cell r="H233" t="str">
            <v>Quản trị Du lịch &amp; Khách sạn</v>
          </cell>
          <cell r="I233" t="str">
            <v>K26</v>
          </cell>
          <cell r="J233">
            <v>357385019</v>
          </cell>
          <cell r="K233" t="str">
            <v>Chuyên đề</v>
          </cell>
          <cell r="L233" t="str">
            <v>New Orient Hotel</v>
          </cell>
          <cell r="M233" t="str">
            <v>Nhà hàng</v>
          </cell>
          <cell r="N233" t="str">
            <v>Báo cáo kết quả thực tập và quy trình phục vụ À la carte tại nhà hàng Bistecca thuộc khách sạn New Orient Hotel Danang</v>
          </cell>
          <cell r="O233" t="str">
            <v>Phan Thị Hồng Hải</v>
          </cell>
          <cell r="P233" t="str">
            <v>cam kết</v>
          </cell>
          <cell r="R233" t="str">
            <v>ĐÚNG</v>
          </cell>
          <cell r="T233" t="str">
            <v>DUYỆT</v>
          </cell>
          <cell r="V233" t="str">
            <v>CHUYÊN ĐỀ</v>
          </cell>
          <cell r="W233" t="str">
            <v>Phan Thị Hồng Hải</v>
          </cell>
        </row>
        <row r="234">
          <cell r="D234">
            <v>26207132725</v>
          </cell>
          <cell r="E234" t="str">
            <v>Lâm Vũ Thanh Thảo</v>
          </cell>
          <cell r="F234">
            <v>3</v>
          </cell>
          <cell r="G234" t="str">
            <v>K26DLK14</v>
          </cell>
          <cell r="H234" t="str">
            <v>Quản trị Du lịch &amp; Khách sạn</v>
          </cell>
          <cell r="I234" t="str">
            <v>K26</v>
          </cell>
          <cell r="J234">
            <v>398095618</v>
          </cell>
          <cell r="K234" t="str">
            <v>Chuyên đề</v>
          </cell>
          <cell r="L234" t="str">
            <v>New Orient Hotel</v>
          </cell>
          <cell r="M234" t="str">
            <v>Nhà hàng</v>
          </cell>
          <cell r="N234" t="str">
            <v>Báo cáo kết quả thực tập và thực trạng quy trình phục vụ buffet sáng tại nhà hàng Bistecca của khách sạn New Orient Hotel Da Nang</v>
          </cell>
          <cell r="O234" t="str">
            <v>Phan Thị Hồng Hải</v>
          </cell>
          <cell r="P234" t="str">
            <v>cam kết</v>
          </cell>
          <cell r="R234" t="str">
            <v>ĐÚNG</v>
          </cell>
          <cell r="T234" t="str">
            <v>DUYỆT</v>
          </cell>
          <cell r="V234" t="str">
            <v>CHUYÊN ĐỀ</v>
          </cell>
          <cell r="W234" t="str">
            <v>Phan Thị Hồng Hải</v>
          </cell>
        </row>
        <row r="235">
          <cell r="D235">
            <v>26207128710</v>
          </cell>
          <cell r="E235" t="str">
            <v>Lương Gia Bảo Trân</v>
          </cell>
          <cell r="F235" t="str">
            <v>25/12/2002</v>
          </cell>
          <cell r="G235" t="str">
            <v>K26DLK4</v>
          </cell>
          <cell r="H235" t="str">
            <v>Quản trị Du lịch &amp; Khách sạn chuẩn PSU</v>
          </cell>
          <cell r="I235" t="str">
            <v>K26</v>
          </cell>
          <cell r="J235">
            <v>901294777</v>
          </cell>
          <cell r="K235" t="str">
            <v>Chuyên đề</v>
          </cell>
          <cell r="L235" t="str">
            <v>New World Phú Quốc Resort</v>
          </cell>
          <cell r="M235" t="str">
            <v>Nhà hàng</v>
          </cell>
          <cell r="N235" t="str">
            <v>Báo cáo kết quả thực tập và thực trạng về quy trình phục vụ buffet tại bộ phận nhà hàng tại New World Phú Quốc Resort</v>
          </cell>
          <cell r="O235" t="str">
            <v>Trần Hoàng Anh</v>
          </cell>
          <cell r="P235" t="str">
            <v>cam kết</v>
          </cell>
          <cell r="R235" t="str">
            <v>ĐÚNG</v>
          </cell>
          <cell r="T235" t="str">
            <v>DUYỆT</v>
          </cell>
          <cell r="V235" t="str">
            <v>CHUYÊN ĐỀ</v>
          </cell>
          <cell r="W235" t="str">
            <v>Trần Hoàng Anh</v>
          </cell>
        </row>
        <row r="236">
          <cell r="D236">
            <v>25207109725</v>
          </cell>
          <cell r="E236" t="str">
            <v>Phan Thị Ánh Tuyết</v>
          </cell>
          <cell r="F236">
            <v>37016</v>
          </cell>
          <cell r="G236" t="str">
            <v>K26DLK5</v>
          </cell>
          <cell r="H236" t="str">
            <v>Quản trị Du lịch &amp; Khách sạn</v>
          </cell>
          <cell r="I236" t="str">
            <v>K26</v>
          </cell>
          <cell r="J236">
            <v>762727410</v>
          </cell>
          <cell r="K236" t="str">
            <v>Chuyên đề</v>
          </cell>
          <cell r="L236" t="str">
            <v>Chicland Hotel</v>
          </cell>
          <cell r="M236" t="str">
            <v>Tiền sảnh</v>
          </cell>
          <cell r="N236" t="str">
            <v>Báo cáo kết quả thực tập và thực trạng chính sách đãi ngộ nguồn nhân lực tại bộ phận tiền sảnh của Chicland Hotel</v>
          </cell>
          <cell r="O236" t="str">
            <v>Võ Đức Hiếu</v>
          </cell>
          <cell r="P236" t="str">
            <v>cam kết</v>
          </cell>
          <cell r="R236" t="str">
            <v>ĐÚNG</v>
          </cell>
          <cell r="T236" t="str">
            <v>DUYỆT</v>
          </cell>
          <cell r="V236" t="str">
            <v>CHUYÊN ĐỀ</v>
          </cell>
          <cell r="W236" t="str">
            <v>Võ Đức Hiếu</v>
          </cell>
        </row>
        <row r="237">
          <cell r="D237">
            <v>25207117619</v>
          </cell>
          <cell r="E237" t="str">
            <v>Nguyễn Thị Bảo Trâm</v>
          </cell>
          <cell r="F237">
            <v>36622</v>
          </cell>
          <cell r="G237" t="str">
            <v>K26PSUDLK 3</v>
          </cell>
          <cell r="H237" t="str">
            <v>Quản trị Du lịch &amp; Khách sạn chuẩn PSU</v>
          </cell>
          <cell r="I237" t="str">
            <v>K25</v>
          </cell>
          <cell r="J237">
            <v>774440600</v>
          </cell>
          <cell r="K237" t="str">
            <v>Chuyên đề</v>
          </cell>
          <cell r="L237" t="str">
            <v>Premier Village Danang Resort</v>
          </cell>
          <cell r="M237" t="str">
            <v>Nhà hàng</v>
          </cell>
          <cell r="N237" t="str">
            <v>Báo cáo kết quả thực tập và thực trạng nguồn nhân lực tại bộ phận nhà hàng Lemongrass thuộc Premier Village Danang Resort</v>
          </cell>
          <cell r="O237" t="str">
            <v>Dương Thị Xuân Diệu</v>
          </cell>
          <cell r="P237" t="str">
            <v>cam kết</v>
          </cell>
          <cell r="Q237" t="str">
            <v>Đăng ký đề tài lần 2 (do đề tài lần 1 không được duyệt)</v>
          </cell>
          <cell r="R237" t="str">
            <v>ĐÚNG</v>
          </cell>
          <cell r="T237" t="str">
            <v>KHÔNG DUYỆT</v>
          </cell>
          <cell r="U237" t="str">
            <v>Trùng với đề tài STT 329</v>
          </cell>
          <cell r="V237" t="str">
            <v>CHUYÊN ĐỀ</v>
          </cell>
          <cell r="W237" t="str">
            <v>Dương Thị Xuân Diệu</v>
          </cell>
        </row>
        <row r="238">
          <cell r="D238">
            <v>26207229342</v>
          </cell>
          <cell r="E238" t="str">
            <v>Nguyễn Thị Thùy Duyên</v>
          </cell>
          <cell r="F238" t="str">
            <v>30/12/2002</v>
          </cell>
          <cell r="G238" t="str">
            <v>K26 DLK8</v>
          </cell>
          <cell r="H238" t="str">
            <v>Quản trị Du lịch &amp; Khách sạn</v>
          </cell>
          <cell r="I238" t="str">
            <v>K26</v>
          </cell>
          <cell r="J238">
            <v>868757761</v>
          </cell>
          <cell r="K238" t="str">
            <v>Chuyên đề</v>
          </cell>
          <cell r="L238" t="str">
            <v>Sandy Beach Non Nuoc Resort</v>
          </cell>
          <cell r="M238" t="str">
            <v>Kinh doanh</v>
          </cell>
          <cell r="N238" t="str">
            <v>Báo cáo kết quả thực tập và thực trạng về quy trình đặt phòng khách sạn tại bộ phận Sales &amp; Marketing của Sandy Beach Non Nuoc Resort</v>
          </cell>
          <cell r="O238" t="str">
            <v>Phạm Thị Hoàng Dung</v>
          </cell>
          <cell r="P238" t="str">
            <v>cam kết</v>
          </cell>
          <cell r="R238" t="str">
            <v>ĐÚNG</v>
          </cell>
          <cell r="T238" t="str">
            <v>DUYỆT</v>
          </cell>
          <cell r="V238" t="str">
            <v>CHUYÊN ĐỀ</v>
          </cell>
          <cell r="W238" t="str">
            <v>Phạm Thị Hoàng Dung</v>
          </cell>
        </row>
        <row r="239">
          <cell r="D239">
            <v>26207130631</v>
          </cell>
          <cell r="E239" t="str">
            <v>Nguyễn Thị Tú Trinh</v>
          </cell>
          <cell r="F239" t="str">
            <v>19/09/2002</v>
          </cell>
          <cell r="G239" t="str">
            <v>K26DLK7</v>
          </cell>
          <cell r="H239" t="str">
            <v>Quản trị Du lịch &amp; Khách sạn</v>
          </cell>
          <cell r="I239" t="str">
            <v>K26</v>
          </cell>
          <cell r="J239">
            <v>935184627</v>
          </cell>
          <cell r="K239" t="str">
            <v>Chuyên đề</v>
          </cell>
          <cell r="L239" t="str">
            <v>Altara Suites Danang</v>
          </cell>
          <cell r="M239" t="str">
            <v>Nhà hàng</v>
          </cell>
          <cell r="N239" t="str">
            <v>Báo cáo kết quả thực tập và thực trạng quy trình phục vụ Buffet sáng tại nhà hàng Altitude thuộc khách sạn Altara Suites Danang</v>
          </cell>
          <cell r="O239" t="str">
            <v>Ngô Thị Thanh Nga</v>
          </cell>
          <cell r="P239" t="str">
            <v>cam kết</v>
          </cell>
          <cell r="R239" t="str">
            <v>ĐÚNG</v>
          </cell>
          <cell r="T239" t="str">
            <v>DUYỆT</v>
          </cell>
          <cell r="V239" t="str">
            <v>CHUYÊN ĐỀ</v>
          </cell>
          <cell r="W239" t="str">
            <v>Ngô Thị Thanh Nga</v>
          </cell>
        </row>
        <row r="240">
          <cell r="D240">
            <v>26207135191</v>
          </cell>
          <cell r="E240" t="str">
            <v>Lê Thị Uyển Nhi</v>
          </cell>
          <cell r="F240" t="str">
            <v>18/07/2002</v>
          </cell>
          <cell r="G240" t="str">
            <v>K26DLK6</v>
          </cell>
          <cell r="H240" t="str">
            <v>Quản trị Du lịch &amp; Khách sạn</v>
          </cell>
          <cell r="I240" t="str">
            <v>K26</v>
          </cell>
          <cell r="J240">
            <v>332875942</v>
          </cell>
          <cell r="K240" t="str">
            <v>Chuyên đề</v>
          </cell>
          <cell r="L240" t="str">
            <v>Belle Maison Parosand DaNang</v>
          </cell>
          <cell r="M240" t="str">
            <v>Nhà hàng</v>
          </cell>
          <cell r="N240" t="str">
            <v>Báo cáo kết quả thực tập và thực trạng quy trình phục vụ Alacarte tại nhà hàng Nem của khách sạn Belle Maison Parosand Danang</v>
          </cell>
          <cell r="O240" t="str">
            <v>Đặng Thị Thuỳ Trang</v>
          </cell>
          <cell r="P240" t="str">
            <v>cam kết</v>
          </cell>
          <cell r="R240" t="str">
            <v>ĐÚNG</v>
          </cell>
          <cell r="T240" t="str">
            <v>DUYỆT</v>
          </cell>
          <cell r="V240" t="str">
            <v>CHUYÊN ĐỀ</v>
          </cell>
          <cell r="W240" t="str">
            <v>Đặng Thị Thùy Trang</v>
          </cell>
        </row>
        <row r="241">
          <cell r="D241">
            <v>26207142221</v>
          </cell>
          <cell r="E241" t="str">
            <v>Hoàng Thị Hà Nhi</v>
          </cell>
          <cell r="F241" t="str">
            <v>19/04/2002</v>
          </cell>
          <cell r="G241" t="str">
            <v>K26PSUDLK1</v>
          </cell>
          <cell r="H241" t="str">
            <v>Quản trị Du lịch &amp; Khách sạn chuẩn PSU</v>
          </cell>
          <cell r="I241" t="str">
            <v>K26</v>
          </cell>
          <cell r="J241">
            <v>911032885</v>
          </cell>
          <cell r="K241" t="str">
            <v>Chuyên đề</v>
          </cell>
          <cell r="L241" t="str">
            <v>Khách sạn Shilla Monogram Quangnam Danang</v>
          </cell>
          <cell r="M241" t="str">
            <v>Tiền sảnh</v>
          </cell>
          <cell r="N241" t="str">
            <v>Báo cáo kết quả thực tập và thực trạng hoạt động chăm sóc khách hàng tại bộ phận tiền sảnh tại Khách sạn Shilla Monogram Quangnam Danang.</v>
          </cell>
          <cell r="O241" t="str">
            <v>Phạm Thị Hoàng Dung</v>
          </cell>
          <cell r="P241" t="str">
            <v>cam kết</v>
          </cell>
          <cell r="R241" t="str">
            <v>ĐÚNG</v>
          </cell>
          <cell r="T241" t="str">
            <v>DUYỆT</v>
          </cell>
          <cell r="V241" t="str">
            <v>CHUYÊN ĐỀ</v>
          </cell>
          <cell r="W241" t="str">
            <v>Phạm Thị Hoàng Dung</v>
          </cell>
        </row>
        <row r="242">
          <cell r="D242">
            <v>25201204101</v>
          </cell>
          <cell r="E242" t="str">
            <v>Nguyễn Thị Nguyên Hảo</v>
          </cell>
          <cell r="F242" t="str">
            <v>22/08/2001</v>
          </cell>
          <cell r="G242" t="str">
            <v>K26DLK16</v>
          </cell>
          <cell r="H242" t="str">
            <v>Quản trị Du lịch &amp; Khách sạn</v>
          </cell>
          <cell r="I242" t="str">
            <v>K26</v>
          </cell>
          <cell r="J242">
            <v>794541570</v>
          </cell>
          <cell r="K242" t="str">
            <v>Chuyên đề</v>
          </cell>
          <cell r="L242" t="str">
            <v>Laguna Lăng Cô</v>
          </cell>
          <cell r="M242" t="str">
            <v>Tiền sảnh</v>
          </cell>
          <cell r="N242" t="str">
            <v>Báo cáo kết quả thực tập và thực trạng quy trình đăng ký khách sạn tại bộ phận tiền sảnh Angsana Lăng Cô thuộc khu resort phức hợp Laguna Lăng Cô</v>
          </cell>
          <cell r="O242" t="str">
            <v>Nguyễn Thị Minh Thư</v>
          </cell>
          <cell r="P242" t="str">
            <v>cam kết</v>
          </cell>
          <cell r="R242" t="str">
            <v>ĐÚNG</v>
          </cell>
          <cell r="T242" t="str">
            <v>DUYỆT</v>
          </cell>
          <cell r="V242" t="str">
            <v>CHUYÊN ĐỀ</v>
          </cell>
          <cell r="W242" t="str">
            <v>Nguyễn Thị Minh Thư</v>
          </cell>
        </row>
        <row r="243">
          <cell r="D243">
            <v>26207229403</v>
          </cell>
          <cell r="E243" t="str">
            <v>Phan Thị Kim Anh</v>
          </cell>
          <cell r="F243" t="str">
            <v>17/10/2002</v>
          </cell>
          <cell r="G243" t="str">
            <v>K26DLK10</v>
          </cell>
          <cell r="H243" t="str">
            <v>Quản trị Du lịch &amp; Khách sạn</v>
          </cell>
          <cell r="I243" t="str">
            <v>K26</v>
          </cell>
          <cell r="J243">
            <v>703594002</v>
          </cell>
          <cell r="K243" t="str">
            <v>Chuyên đề</v>
          </cell>
          <cell r="L243" t="str">
            <v>Diamond Sea Hotel Danang</v>
          </cell>
          <cell r="M243" t="str">
            <v>Tiền sảnh</v>
          </cell>
          <cell r="N243" t="str">
            <v>Báo cáo kết quả thực tập và thực trạng quy trình đăng ký khách sạn tại khách sạn Diamond Sea Hotel Đà Nẵng</v>
          </cell>
          <cell r="O243" t="str">
            <v>Phạm Thị Hoàng Dung</v>
          </cell>
          <cell r="P243" t="str">
            <v>cam kết</v>
          </cell>
          <cell r="R243" t="str">
            <v>ĐÚNG</v>
          </cell>
          <cell r="T243" t="str">
            <v>DUYỆT</v>
          </cell>
          <cell r="V243" t="str">
            <v>CHUYÊN ĐỀ</v>
          </cell>
          <cell r="W243" t="str">
            <v>Phạm Thị Hoàng Dung</v>
          </cell>
        </row>
        <row r="244">
          <cell r="D244">
            <v>26217128969</v>
          </cell>
          <cell r="E244" t="str">
            <v>Nguyễn Minh Đức</v>
          </cell>
          <cell r="F244" t="str">
            <v>27/03/2002</v>
          </cell>
          <cell r="G244" t="str">
            <v>K26DLK8</v>
          </cell>
          <cell r="H244" t="str">
            <v>Quản trị Du lịch &amp; Khách sạn</v>
          </cell>
          <cell r="I244" t="str">
            <v>K26</v>
          </cell>
          <cell r="J244">
            <v>396184427</v>
          </cell>
          <cell r="K244" t="str">
            <v>Chuyên đề</v>
          </cell>
          <cell r="L244" t="str">
            <v>Four Points by Sheraton Danang</v>
          </cell>
          <cell r="M244" t="str">
            <v>Buồng phòng</v>
          </cell>
          <cell r="N244" t="str">
            <v>Báo cáo kết quả thực tập và thực trạng quy trình phục vụ khách trong thời gian lưu trú tại bộ phận buồng-Khách sạn FourPoints by Sheraton Danang</v>
          </cell>
          <cell r="O244" t="str">
            <v>Phạm Thị Thu Thuỷ</v>
          </cell>
          <cell r="P244" t="str">
            <v>cam kết</v>
          </cell>
          <cell r="R244" t="str">
            <v>ĐÚNG</v>
          </cell>
          <cell r="T244" t="str">
            <v>DUYỆT</v>
          </cell>
          <cell r="V244" t="str">
            <v>CHUYÊN ĐỀ</v>
          </cell>
          <cell r="W244" t="str">
            <v>Phạm Thị Thu Thủy</v>
          </cell>
        </row>
        <row r="245">
          <cell r="D245">
            <v>26217132588</v>
          </cell>
          <cell r="E245" t="str">
            <v>Dương Đăng Bảo Toàn</v>
          </cell>
          <cell r="F245" t="str">
            <v>16/02/2002</v>
          </cell>
          <cell r="G245" t="str">
            <v>K26DLK5</v>
          </cell>
          <cell r="H245" t="str">
            <v>Quản trị Du lịch &amp; Khách sạn</v>
          </cell>
          <cell r="I245" t="str">
            <v>K26</v>
          </cell>
          <cell r="J245">
            <v>783816339</v>
          </cell>
          <cell r="K245" t="str">
            <v>Chuyên đề</v>
          </cell>
          <cell r="L245" t="str">
            <v>STAY HOTEL</v>
          </cell>
          <cell r="M245" t="str">
            <v>Buồng phòng</v>
          </cell>
          <cell r="N245" t="str">
            <v>Báo cáo kết quả thực tập và thực trạng quy trình vệ sinh buồng khách tại bộ phận buồng phòng của STAY HOTEL</v>
          </cell>
          <cell r="O245" t="str">
            <v>Nguyễn Minh Thư</v>
          </cell>
          <cell r="P245" t="str">
            <v>cam kết</v>
          </cell>
          <cell r="R245" t="str">
            <v>ĐÚNG</v>
          </cell>
          <cell r="T245" t="str">
            <v>DUYỆT</v>
          </cell>
          <cell r="V245" t="str">
            <v>CHUYÊN ĐỀ</v>
          </cell>
          <cell r="W245" t="str">
            <v>Nguyễn Thị Minh Thư</v>
          </cell>
        </row>
        <row r="246">
          <cell r="D246">
            <v>26207129430</v>
          </cell>
          <cell r="E246" t="str">
            <v>Nguyễn Thị Khánh Hoa</v>
          </cell>
          <cell r="F246">
            <v>37200</v>
          </cell>
          <cell r="G246" t="str">
            <v>K26DLK15</v>
          </cell>
          <cell r="H246" t="str">
            <v>Quản trị Du lịch &amp; Khách sạn</v>
          </cell>
          <cell r="I246" t="str">
            <v>K26</v>
          </cell>
          <cell r="J246">
            <v>365426564</v>
          </cell>
          <cell r="K246" t="str">
            <v>Chuyên đề</v>
          </cell>
          <cell r="L246" t="str">
            <v>Rosamia Da Nang Hotel</v>
          </cell>
          <cell r="M246" t="str">
            <v>Buồng phòng</v>
          </cell>
          <cell r="N246" t="str">
            <v>Báo cáo kết quả thực tập và thực trạng đội ngũ lao động tại bộ phận Buồng phòng của khách sạn Rosamia Đà Nẵng</v>
          </cell>
          <cell r="O246" t="str">
            <v>Hồ Minh Phúc</v>
          </cell>
          <cell r="P246" t="str">
            <v>cam kết</v>
          </cell>
          <cell r="R246" t="str">
            <v>ĐÚNG</v>
          </cell>
          <cell r="T246" t="str">
            <v>DUYỆT</v>
          </cell>
          <cell r="V246" t="str">
            <v>CHUYÊN ĐỀ</v>
          </cell>
          <cell r="W246" t="str">
            <v>Hồ Minh Phúc</v>
          </cell>
        </row>
        <row r="247">
          <cell r="D247">
            <v>26207124043</v>
          </cell>
          <cell r="E247" t="str">
            <v>Hồ Ngọc Ánh</v>
          </cell>
          <cell r="F247">
            <v>37541</v>
          </cell>
          <cell r="G247" t="str">
            <v>K26PSUDLK4</v>
          </cell>
          <cell r="H247" t="str">
            <v>Quản trị Du lịch &amp; Khách sạn chuẩn PSU</v>
          </cell>
          <cell r="I247" t="str">
            <v>K26</v>
          </cell>
          <cell r="J247">
            <v>832157858</v>
          </cell>
          <cell r="K247" t="str">
            <v>Chuyên đề</v>
          </cell>
          <cell r="L247" t="str">
            <v>New World Phu Quoc Resort</v>
          </cell>
          <cell r="M247" t="str">
            <v>Nhà hàng</v>
          </cell>
          <cell r="N247" t="str">
            <v>Báo cáo kết quả thực tập và thực trạng quy trình phục vụ A la carte tại bộ phận nhà hàng tại New World Phu Quoc Resort</v>
          </cell>
          <cell r="O247" t="str">
            <v>Trần Hoàng Anh</v>
          </cell>
          <cell r="P247" t="str">
            <v>cam kết</v>
          </cell>
          <cell r="R247" t="str">
            <v>ĐÚNG</v>
          </cell>
          <cell r="T247" t="str">
            <v>DUYỆT</v>
          </cell>
          <cell r="V247" t="str">
            <v>CHUYÊN ĐỀ</v>
          </cell>
          <cell r="W247" t="str">
            <v>Trần Hoàng Anh</v>
          </cell>
        </row>
        <row r="248">
          <cell r="D248">
            <v>26207136253</v>
          </cell>
          <cell r="E248" t="str">
            <v>Nguyễn Dương Thảo Linh</v>
          </cell>
          <cell r="F248" t="str">
            <v>20-5-2002</v>
          </cell>
          <cell r="G248" t="str">
            <v>K26DLK10</v>
          </cell>
          <cell r="H248" t="str">
            <v>Quản trị Du lịch &amp; Khách sạn</v>
          </cell>
          <cell r="I248" t="str">
            <v>K26</v>
          </cell>
          <cell r="J248">
            <v>777550921</v>
          </cell>
          <cell r="K248" t="str">
            <v>Chuyên đề</v>
          </cell>
          <cell r="L248" t="str">
            <v>Vanda Hotel DaNang</v>
          </cell>
          <cell r="M248" t="str">
            <v>Tiền sảnh</v>
          </cell>
          <cell r="N248" t="str">
            <v>Báo cáo kết quả thực tập và thực trạng hoạt động chăm sóc khách hàng của bộ phận tiền sảnh tại Vanda Hotel Danang</v>
          </cell>
          <cell r="O248" t="str">
            <v>Võ Đức Hiếu</v>
          </cell>
          <cell r="P248" t="str">
            <v>cam kết</v>
          </cell>
          <cell r="R248" t="str">
            <v>ĐÚNG</v>
          </cell>
          <cell r="T248" t="str">
            <v>DUYỆT</v>
          </cell>
          <cell r="V248" t="str">
            <v>CHUYÊN ĐỀ</v>
          </cell>
          <cell r="W248" t="str">
            <v>Võ Đức Hiếu</v>
          </cell>
        </row>
        <row r="249">
          <cell r="D249">
            <v>26217135577</v>
          </cell>
          <cell r="E249" t="str">
            <v>Hồ Thị Mỹ Thu</v>
          </cell>
          <cell r="F249" t="str">
            <v>20/9/2002</v>
          </cell>
          <cell r="G249" t="str">
            <v>K26DLK12</v>
          </cell>
          <cell r="H249" t="str">
            <v>Quản trị Du lịch &amp; Khách sạn</v>
          </cell>
          <cell r="I249" t="str">
            <v>K26</v>
          </cell>
          <cell r="J249">
            <v>702618506</v>
          </cell>
          <cell r="K249" t="str">
            <v>Chuyên đề</v>
          </cell>
          <cell r="L249" t="str">
            <v>Royal Lotus Hotel Danang</v>
          </cell>
          <cell r="M249" t="str">
            <v>Nhà hàng</v>
          </cell>
          <cell r="N249" t="str">
            <v>Báo cáo kết quả thực tập và thực trạng quy trình phục vụ tiệc tại nhà hàng của Royal Lotus Danang</v>
          </cell>
          <cell r="O249" t="str">
            <v>Dương Thị Xuân Diệu</v>
          </cell>
          <cell r="P249" t="str">
            <v>cam kết</v>
          </cell>
          <cell r="R249" t="str">
            <v>ĐÚNG</v>
          </cell>
          <cell r="T249" t="str">
            <v>DUYỆT</v>
          </cell>
          <cell r="V249" t="str">
            <v>KHÔNG ĐỦ ĐIỀU KIỆN THỰC TẬP</v>
          </cell>
          <cell r="W249" t="str">
            <v>Dương Thị Xuân Diệu</v>
          </cell>
        </row>
        <row r="250">
          <cell r="D250">
            <v>26217121115</v>
          </cell>
          <cell r="E250" t="str">
            <v>Nguyễn Võ Thục Đoan</v>
          </cell>
          <cell r="F250">
            <v>37325</v>
          </cell>
          <cell r="G250" t="str">
            <v>K26DLK2</v>
          </cell>
          <cell r="H250" t="str">
            <v>Quản trị Du lịch &amp; Khách sạn</v>
          </cell>
          <cell r="I250" t="str">
            <v>K26</v>
          </cell>
          <cell r="J250">
            <v>865139741</v>
          </cell>
          <cell r="K250" t="str">
            <v>Chuyên đề</v>
          </cell>
          <cell r="L250" t="str">
            <v>Diamond Sea Hotel Danang</v>
          </cell>
          <cell r="M250" t="str">
            <v>Nhà hàng</v>
          </cell>
          <cell r="N250" t="str">
            <v>Báo cáo kết quả thực tập và thực trạng quy trình phục vụ buffet sáng tại nhà hàng Honolulu thuộc khách sạn Diamond Sea Hotel DaNang</v>
          </cell>
          <cell r="O250" t="str">
            <v>Ngô Thị Thanh Nga</v>
          </cell>
          <cell r="P250" t="str">
            <v>cam kết</v>
          </cell>
          <cell r="R250" t="str">
            <v>ĐÚNG</v>
          </cell>
          <cell r="T250" t="str">
            <v>DUYỆT</v>
          </cell>
          <cell r="V250" t="str">
            <v>CHUYÊN ĐỀ</v>
          </cell>
          <cell r="W250" t="str">
            <v>Ngô Thị Thanh Nga</v>
          </cell>
        </row>
        <row r="251">
          <cell r="D251">
            <v>26203337080</v>
          </cell>
          <cell r="E251" t="str">
            <v>Huỳnh Thị Anh Tú</v>
          </cell>
          <cell r="F251" t="str">
            <v>24/03/2002</v>
          </cell>
          <cell r="G251" t="str">
            <v>K26DLK9</v>
          </cell>
          <cell r="H251" t="str">
            <v>Quản trị Du lịch &amp; Khách sạn</v>
          </cell>
          <cell r="I251" t="str">
            <v>K26</v>
          </cell>
          <cell r="J251">
            <v>399164547</v>
          </cell>
          <cell r="K251" t="str">
            <v>Chuyên đề</v>
          </cell>
          <cell r="L251" t="str">
            <v>Chicland Hotel</v>
          </cell>
          <cell r="M251" t="str">
            <v>Nhà hàng</v>
          </cell>
          <cell r="N251" t="str">
            <v>Báo cáo kết quả thực tập và thực trạng quy trình phục vụ A la carte nhà hàng Trà House &amp; Bistro tại Chicland Hotel</v>
          </cell>
          <cell r="O251" t="str">
            <v>Trần Hoàng Anh</v>
          </cell>
          <cell r="P251" t="str">
            <v>cam kết</v>
          </cell>
          <cell r="R251" t="str">
            <v>ĐÚNG</v>
          </cell>
          <cell r="T251" t="str">
            <v>DUYỆT</v>
          </cell>
          <cell r="V251" t="str">
            <v>CHUYÊN ĐỀ</v>
          </cell>
          <cell r="W251" t="str">
            <v>Trần Hoàng Anh</v>
          </cell>
        </row>
        <row r="252">
          <cell r="D252">
            <v>26207131525</v>
          </cell>
          <cell r="E252" t="str">
            <v>Nguyễn Thị Minh Trâm</v>
          </cell>
          <cell r="F252" t="str">
            <v>18/08/2002</v>
          </cell>
          <cell r="G252" t="str">
            <v>K26DLK 5</v>
          </cell>
          <cell r="H252" t="str">
            <v>Quản trị Du lịch &amp; Khách sạn</v>
          </cell>
          <cell r="I252" t="str">
            <v>K26</v>
          </cell>
          <cell r="J252">
            <v>799441636</v>
          </cell>
          <cell r="K252" t="str">
            <v>Chuyên đề</v>
          </cell>
          <cell r="L252" t="str">
            <v>Khu nghĩ dưỡng The Pearl Hoi An</v>
          </cell>
          <cell r="M252" t="str">
            <v>Tiền sảnh</v>
          </cell>
          <cell r="N252" t="str">
            <v>Báo cáo kết quả thực tập và thực trạng quy trình đăng ký khách sạn bộ phận Tiền sảnh tại Khu nghỉ dưỡng The Pearl Hoi An</v>
          </cell>
          <cell r="O252" t="str">
            <v>Huỳnh Lý Thuỳ Linh</v>
          </cell>
          <cell r="P252" t="str">
            <v>cam kết</v>
          </cell>
          <cell r="R252" t="str">
            <v>ĐÚNG</v>
          </cell>
          <cell r="T252" t="str">
            <v>DUYỆT</v>
          </cell>
          <cell r="V252" t="str">
            <v>CHUYÊN ĐỀ</v>
          </cell>
          <cell r="W252" t="str">
            <v>Huỳnh Lý Thùy Linh</v>
          </cell>
        </row>
        <row r="253">
          <cell r="D253">
            <v>26207120440</v>
          </cell>
          <cell r="E253" t="str">
            <v>Lương Lê Ngọc Ánh</v>
          </cell>
          <cell r="F253">
            <v>37415</v>
          </cell>
          <cell r="G253" t="str">
            <v>K26DLK13</v>
          </cell>
          <cell r="H253" t="str">
            <v>Quản trị Du lịch &amp; Khách sạn</v>
          </cell>
          <cell r="I253" t="str">
            <v>K26</v>
          </cell>
          <cell r="J253">
            <v>905984339</v>
          </cell>
          <cell r="K253" t="str">
            <v>Chuyên đề</v>
          </cell>
          <cell r="L253" t="str">
            <v>Danang Marriott Resort &amp; Spa</v>
          </cell>
          <cell r="M253" t="str">
            <v>Nhà hàng</v>
          </cell>
          <cell r="N253" t="str">
            <v>BÁO CÁO KẾT QUẢ THỰC TẬP VÀ THỰC TRẠNG QUY TRÌNH PHỤC VỤ BUFFET SÁNG TẠI NHÀ HÀNG GOJI THUỘC DANANG MARRIOTT RESORT &amp; SPA</v>
          </cell>
          <cell r="O253" t="str">
            <v>Đặng Thị Thùy Trang</v>
          </cell>
          <cell r="P253" t="str">
            <v>cam kết</v>
          </cell>
          <cell r="R253" t="str">
            <v>ĐÚNG</v>
          </cell>
          <cell r="T253" t="str">
            <v>DUYỆT</v>
          </cell>
          <cell r="V253" t="str">
            <v>CHUYÊN ĐỀ</v>
          </cell>
          <cell r="W253" t="str">
            <v>Đặng Thị Thùy Trang</v>
          </cell>
        </row>
        <row r="254">
          <cell r="D254">
            <v>26207130148</v>
          </cell>
          <cell r="E254" t="str">
            <v>Lê Thị Hiền</v>
          </cell>
          <cell r="F254">
            <v>36262</v>
          </cell>
          <cell r="G254" t="str">
            <v>K26DLK4</v>
          </cell>
          <cell r="H254" t="str">
            <v>Quản trị Du lịch &amp; Khách sạn</v>
          </cell>
          <cell r="I254" t="str">
            <v>K26</v>
          </cell>
          <cell r="J254">
            <v>812559520</v>
          </cell>
          <cell r="K254" t="str">
            <v>Chuyên đề</v>
          </cell>
          <cell r="L254" t="str">
            <v>Mandila Beach Hotel</v>
          </cell>
          <cell r="M254" t="str">
            <v>Khác</v>
          </cell>
          <cell r="N254" t="str">
            <v>Báo cáo kết quả thực tập và thực trạng về các yếu tố ảnh hưởng đến chất lượng phục vụ tại bộ phận lễ tân Spa khách sạn Mandila Beach Đà Nẵng</v>
          </cell>
          <cell r="O254" t="str">
            <v>Huỳnh Lý Thuỳ Linh</v>
          </cell>
          <cell r="P254" t="str">
            <v>cam kết</v>
          </cell>
          <cell r="R254" t="str">
            <v>ĐÚNG</v>
          </cell>
          <cell r="T254" t="str">
            <v>DUYỆT</v>
          </cell>
          <cell r="V254" t="str">
            <v>KHÔNG ĐỦ ĐIỀU KIỆN THỰC TẬP</v>
          </cell>
          <cell r="W254" t="str">
            <v>Huỳnh Lý Thùy Linh</v>
          </cell>
        </row>
        <row r="255">
          <cell r="D255">
            <v>26207130573</v>
          </cell>
          <cell r="E255" t="str">
            <v>Trương Thùy Ngân</v>
          </cell>
          <cell r="F255">
            <v>37377</v>
          </cell>
          <cell r="G255" t="str">
            <v>K26DLK9</v>
          </cell>
          <cell r="H255" t="str">
            <v>Quản trị Du lịch &amp; Khách sạn</v>
          </cell>
          <cell r="I255" t="str">
            <v>K26</v>
          </cell>
          <cell r="J255">
            <v>773716270</v>
          </cell>
          <cell r="K255" t="str">
            <v>Chuyên đề</v>
          </cell>
          <cell r="L255" t="str">
            <v>Diamond Sea Hotel Danang</v>
          </cell>
          <cell r="M255" t="str">
            <v>Nhà hàng</v>
          </cell>
          <cell r="N255" t="str">
            <v>Báo cáo kết quả thực tập và thực trạng quy trình phục vụ Alacarte tại bộ phận nhà hàng Honolulu tại khách sạn Diamond Sea</v>
          </cell>
          <cell r="O255" t="str">
            <v>Ngô Thị Thanh Nga</v>
          </cell>
          <cell r="P255" t="str">
            <v>cam kết</v>
          </cell>
          <cell r="R255" t="str">
            <v>ĐÚNG</v>
          </cell>
          <cell r="T255" t="str">
            <v>DUYỆT</v>
          </cell>
          <cell r="V255" t="str">
            <v>CHUYÊN ĐỀ</v>
          </cell>
          <cell r="W255" t="str">
            <v>Ngô Thị Thanh Nga</v>
          </cell>
        </row>
        <row r="256">
          <cell r="D256">
            <v>26217140849</v>
          </cell>
          <cell r="E256" t="str">
            <v>Nguyễn Phương Nam</v>
          </cell>
          <cell r="F256">
            <v>37600</v>
          </cell>
          <cell r="G256" t="str">
            <v>K26DLK7</v>
          </cell>
          <cell r="H256" t="str">
            <v>Quản trị Du lịch &amp; Khách sạn</v>
          </cell>
          <cell r="I256" t="str">
            <v>K26</v>
          </cell>
          <cell r="J256">
            <v>358874751</v>
          </cell>
          <cell r="K256" t="str">
            <v>Chuyên đề</v>
          </cell>
          <cell r="L256" t="str">
            <v>Altara Suites Danang</v>
          </cell>
          <cell r="M256" t="str">
            <v>Nhà hàng</v>
          </cell>
          <cell r="N256" t="str">
            <v>Báo cáo kết quả thực tập và thực trạng quy trình phục vụ Alacarte tại nhà hàng thuộc Altara Suites Danang</v>
          </cell>
          <cell r="O256" t="str">
            <v>Ngô Thị Thanh Nga</v>
          </cell>
          <cell r="P256" t="str">
            <v>cam kết</v>
          </cell>
          <cell r="R256" t="str">
            <v>ĐÚNG</v>
          </cell>
          <cell r="T256" t="str">
            <v>DUYỆT</v>
          </cell>
          <cell r="V256" t="str">
            <v>CHUYÊN ĐỀ</v>
          </cell>
          <cell r="W256" t="str">
            <v>Ngô Thị Thanh Nga</v>
          </cell>
        </row>
        <row r="257">
          <cell r="D257">
            <v>26207136153</v>
          </cell>
          <cell r="E257" t="str">
            <v>Vũ Thị Thanh Na</v>
          </cell>
          <cell r="F257" t="str">
            <v>23/01/2002</v>
          </cell>
          <cell r="G257" t="str">
            <v>K26DLK 9</v>
          </cell>
          <cell r="H257" t="str">
            <v>Quản trị Du lịch &amp; Khách sạn</v>
          </cell>
          <cell r="I257" t="str">
            <v>K26</v>
          </cell>
          <cell r="J257">
            <v>708756089</v>
          </cell>
          <cell r="K257" t="str">
            <v>Chuyên đề</v>
          </cell>
          <cell r="L257" t="str">
            <v>Belle Maison Parosand DaNang</v>
          </cell>
          <cell r="M257" t="str">
            <v>Nhà hàng</v>
          </cell>
          <cell r="N257" t="str">
            <v>Báo cáo kết quả thực tập và thực trạng quy trình phục vụ tiệc tại nhà hàng Nem của khách sạn Belle Maison Parosand Danang</v>
          </cell>
          <cell r="O257" t="str">
            <v>Hồ Minh Phúc</v>
          </cell>
          <cell r="P257" t="str">
            <v>cam kết</v>
          </cell>
          <cell r="R257" t="str">
            <v>ĐÚNG</v>
          </cell>
          <cell r="T257" t="str">
            <v>DUYỆT</v>
          </cell>
          <cell r="V257" t="str">
            <v>CHUYÊN ĐỀ</v>
          </cell>
          <cell r="W257" t="str">
            <v>Hồ Minh Phúc</v>
          </cell>
        </row>
        <row r="258">
          <cell r="D258">
            <v>26207126663</v>
          </cell>
          <cell r="E258" t="str">
            <v>Đoàn Thị Hoàng Khuyên</v>
          </cell>
          <cell r="F258">
            <v>37379</v>
          </cell>
          <cell r="G258" t="str">
            <v>K26DLK 9</v>
          </cell>
          <cell r="H258" t="str">
            <v>Quản trị Du lịch &amp; Khách sạn</v>
          </cell>
          <cell r="I258" t="str">
            <v>K26</v>
          </cell>
          <cell r="J258">
            <v>817004246</v>
          </cell>
          <cell r="K258" t="str">
            <v>Chuyên đề</v>
          </cell>
          <cell r="L258" t="str">
            <v>Belle Maison Parosand DaNang</v>
          </cell>
          <cell r="M258" t="str">
            <v>Nhà hàng</v>
          </cell>
          <cell r="N258" t="str">
            <v>Báo cáo kết quả thực tập và thực trạng cơ sở vật chất bộ phận nhà hàng tại khách sạn Belle Maison Parosand Danang Hotel</v>
          </cell>
          <cell r="O258" t="str">
            <v>Võ Đức Hiếu</v>
          </cell>
          <cell r="P258" t="str">
            <v>cam kết</v>
          </cell>
          <cell r="R258" t="str">
            <v>ĐÚNG</v>
          </cell>
          <cell r="T258" t="str">
            <v>DUYỆT</v>
          </cell>
          <cell r="V258" t="str">
            <v>CHUYÊN ĐỀ</v>
          </cell>
          <cell r="W258" t="str">
            <v>Võ Đức Hiếu</v>
          </cell>
        </row>
        <row r="259">
          <cell r="D259">
            <v>25207101928</v>
          </cell>
          <cell r="E259" t="str">
            <v>Nguyễn Thị Ánh Dương</v>
          </cell>
          <cell r="F259" t="str">
            <v>24/08/2001</v>
          </cell>
          <cell r="G259" t="str">
            <v>k26psudlk2</v>
          </cell>
          <cell r="H259" t="str">
            <v>Quản trị Du lịch &amp; Khách sạn chuẩn PSU</v>
          </cell>
          <cell r="I259" t="str">
            <v>K26</v>
          </cell>
          <cell r="J259">
            <v>988547731</v>
          </cell>
          <cell r="K259" t="str">
            <v>Chuyên đề</v>
          </cell>
          <cell r="L259" t="str">
            <v>Altara Suites Danang</v>
          </cell>
          <cell r="M259" t="str">
            <v>Nhà hàng</v>
          </cell>
          <cell r="N259" t="str">
            <v>Báo cáo kết quả thực tập và thực trạng cơ sở vật chất kỹ thuật tại nhà hàng Altitude thuộc khách sạn Altara Suites</v>
          </cell>
          <cell r="O259" t="str">
            <v>Ngô Thị Thanh Nga</v>
          </cell>
          <cell r="P259" t="str">
            <v>cam kết</v>
          </cell>
          <cell r="R259" t="str">
            <v>ĐÚNG</v>
          </cell>
          <cell r="T259" t="str">
            <v>DUYỆT</v>
          </cell>
          <cell r="V259" t="str">
            <v>CHUYÊN ĐỀ</v>
          </cell>
          <cell r="W259" t="str">
            <v>Ngô Thị Thanh Nga</v>
          </cell>
        </row>
        <row r="260">
          <cell r="D260">
            <v>26217135119</v>
          </cell>
          <cell r="E260" t="str">
            <v>ĐỖ THỊ NGỌC TRINH</v>
          </cell>
          <cell r="F260" t="str">
            <v>13/10/2002</v>
          </cell>
          <cell r="G260" t="str">
            <v>K26DLK3</v>
          </cell>
          <cell r="H260" t="str">
            <v>Quản trị Du lịch &amp; Khách sạn</v>
          </cell>
          <cell r="I260" t="str">
            <v>K26</v>
          </cell>
          <cell r="J260">
            <v>792890232</v>
          </cell>
          <cell r="K260" t="str">
            <v>Chuyên đề</v>
          </cell>
          <cell r="L260" t="str">
            <v>SALA DANANG BEACH HOTEL</v>
          </cell>
          <cell r="M260" t="str">
            <v>Nhà hàng</v>
          </cell>
          <cell r="N260" t="str">
            <v>Báo cáo kết quả thực tập và thực trạng về chất lượng đội ngũ lao động tại bộ phận nhà hàng thuộc Sala Danang Beach Hotel</v>
          </cell>
          <cell r="O260" t="str">
            <v>Nguyễn Thị Minh Thư</v>
          </cell>
          <cell r="P260" t="str">
            <v>cam kết</v>
          </cell>
          <cell r="R260" t="str">
            <v>ĐÚNG</v>
          </cell>
          <cell r="T260" t="str">
            <v>DUYỆT</v>
          </cell>
          <cell r="V260" t="str">
            <v>CHUYÊN ĐỀ</v>
          </cell>
          <cell r="W260" t="str">
            <v>Nguyễn Thị Minh Thư</v>
          </cell>
        </row>
        <row r="261">
          <cell r="D261">
            <v>26207134332</v>
          </cell>
          <cell r="E261" t="str">
            <v>Nguyễn hà vi</v>
          </cell>
          <cell r="F261" t="str">
            <v>25/11/2000</v>
          </cell>
          <cell r="G261" t="str">
            <v>K26dlk14</v>
          </cell>
          <cell r="H261" t="str">
            <v>Quản trị Du lịch &amp; Khách sạn</v>
          </cell>
          <cell r="I261" t="str">
            <v>K26</v>
          </cell>
          <cell r="J261">
            <v>384972156</v>
          </cell>
          <cell r="K261" t="str">
            <v>Chuyên đề</v>
          </cell>
          <cell r="L261" t="str">
            <v>Le Sands Oceanfront Danang Hotel</v>
          </cell>
          <cell r="M261" t="str">
            <v>Nhà hàng</v>
          </cell>
          <cell r="N261" t="str">
            <v>BÁO CÁO KẾT QUẢ THỰC TẬP VÀ THỰC TRẠNG QUY TRÌNH PHỤC VỤ A LA CARTE TẠI NHÀ HÀNG RIVIERA THUỘC LE SANDS OCEANFRONT DANANG HOTEL</v>
          </cell>
          <cell r="O261" t="str">
            <v>Đặng thị thuỳ trang</v>
          </cell>
          <cell r="P261" t="str">
            <v>cam kết</v>
          </cell>
          <cell r="R261" t="str">
            <v>ĐÚNG</v>
          </cell>
          <cell r="T261" t="str">
            <v>DUYỆT</v>
          </cell>
          <cell r="V261" t="str">
            <v>CHUYÊN ĐỀ</v>
          </cell>
          <cell r="W261" t="str">
            <v>Đặng Thị Thùy Trang</v>
          </cell>
        </row>
        <row r="262">
          <cell r="D262">
            <v>25207217745</v>
          </cell>
          <cell r="E262" t="str">
            <v>Phạm Thị Kim Cương</v>
          </cell>
          <cell r="F262" t="str">
            <v>18/04/2001</v>
          </cell>
          <cell r="G262" t="str">
            <v>K26psudlk3</v>
          </cell>
          <cell r="H262" t="str">
            <v>Quản trị Du lịch &amp; Khách sạn chuẩn PSU</v>
          </cell>
          <cell r="I262" t="str">
            <v>K26</v>
          </cell>
          <cell r="J262">
            <v>795565064</v>
          </cell>
          <cell r="K262" t="str">
            <v>Chuyên đề</v>
          </cell>
          <cell r="L262" t="str">
            <v>InterContinental Danang Sun Peninsula Resort</v>
          </cell>
          <cell r="M262" t="str">
            <v>Nhà hàng</v>
          </cell>
          <cell r="N262" t="str">
            <v>Báo cáo kết quả thực tập và thực trạng quy trình phục vụ ăn sáng tại Sun Peninsula Club Lounge của Intercontinental Da Nang Sun Peninsula resort</v>
          </cell>
          <cell r="O262" t="str">
            <v>Phạm Thị Thu Thủy</v>
          </cell>
          <cell r="P262" t="str">
            <v>cam kết</v>
          </cell>
          <cell r="R262" t="str">
            <v>ĐÚNG</v>
          </cell>
          <cell r="T262" t="str">
            <v>DUYỆT</v>
          </cell>
          <cell r="V262" t="str">
            <v>CHUYÊN ĐỀ</v>
          </cell>
          <cell r="W262" t="str">
            <v>Phạm Thị Thu Thủy</v>
          </cell>
        </row>
        <row r="263">
          <cell r="D263">
            <v>26207121522</v>
          </cell>
          <cell r="E263" t="str">
            <v>Lê Mai Hằng</v>
          </cell>
          <cell r="F263">
            <v>37296</v>
          </cell>
          <cell r="G263" t="str">
            <v>K26 PSUDLK1</v>
          </cell>
          <cell r="H263" t="str">
            <v>Quản trị Du lịch &amp; Khách sạn chuẩn PSU</v>
          </cell>
          <cell r="I263" t="str">
            <v>K26</v>
          </cell>
          <cell r="J263">
            <v>931982344</v>
          </cell>
          <cell r="K263" t="str">
            <v>Chuyên đề</v>
          </cell>
          <cell r="L263" t="str">
            <v>Four Points by Sheraton Danang</v>
          </cell>
          <cell r="M263" t="str">
            <v>Nhà hàng</v>
          </cell>
          <cell r="N263" t="str">
            <v>Báo cáo kết quả thực tập và thực trạng quy trình phục vụ Alacarte tại The Lounge thuộc Four Points By Sheraton Danang</v>
          </cell>
          <cell r="O263" t="str">
            <v>Ngô Thị Thanh Nga</v>
          </cell>
          <cell r="P263" t="str">
            <v>cam kết</v>
          </cell>
          <cell r="R263" t="str">
            <v>ĐÚNG</v>
          </cell>
          <cell r="T263" t="str">
            <v>DUYỆT</v>
          </cell>
          <cell r="V263" t="str">
            <v>CHUYÊN ĐỀ</v>
          </cell>
          <cell r="W263" t="str">
            <v>Ngô Thị Thanh Nga</v>
          </cell>
        </row>
        <row r="264">
          <cell r="D264">
            <v>26207225444</v>
          </cell>
          <cell r="E264" t="str">
            <v>Nguyễn Thị Trà My</v>
          </cell>
          <cell r="F264">
            <v>37533</v>
          </cell>
          <cell r="G264" t="str">
            <v>K26DLK2</v>
          </cell>
          <cell r="H264" t="str">
            <v>Quản trị Du lịch &amp; Khách sạn</v>
          </cell>
          <cell r="I264" t="str">
            <v>K26</v>
          </cell>
          <cell r="J264">
            <v>833010261</v>
          </cell>
          <cell r="K264" t="str">
            <v>Chuyên đề</v>
          </cell>
          <cell r="L264" t="str">
            <v>Wyndham Danang Golden Bay Hotel</v>
          </cell>
          <cell r="M264" t="str">
            <v>Tiền sảnh</v>
          </cell>
          <cell r="N264" t="str">
            <v>Báo cáo kết quả thực tập và thực trạng quy trình đăng ký khách sạn của bộ phận tiền sảnh thuộc Wyndham Danang Golden Bay Hotel</v>
          </cell>
          <cell r="O264" t="str">
            <v>Nguyễn Minh Thư</v>
          </cell>
          <cell r="P264" t="str">
            <v>cam kết</v>
          </cell>
          <cell r="R264" t="str">
            <v>ĐÚNG</v>
          </cell>
          <cell r="T264" t="str">
            <v>DUYỆT</v>
          </cell>
          <cell r="V264" t="str">
            <v>CHUYÊN ĐỀ</v>
          </cell>
          <cell r="W264" t="str">
            <v>Nguyễn Thị Minh Thư</v>
          </cell>
        </row>
        <row r="265">
          <cell r="D265">
            <v>26212123965</v>
          </cell>
          <cell r="E265" t="str">
            <v>Nguyễn Tấn Thái Bình</v>
          </cell>
          <cell r="F265">
            <v>37289</v>
          </cell>
          <cell r="G265" t="str">
            <v>K26DLK11</v>
          </cell>
          <cell r="H265" t="str">
            <v>Quản trị Du lịch &amp; Khách sạn</v>
          </cell>
          <cell r="I265" t="str">
            <v>K26</v>
          </cell>
          <cell r="J265">
            <v>382099278</v>
          </cell>
          <cell r="K265" t="str">
            <v>Chuyên đề</v>
          </cell>
          <cell r="L265" t="str">
            <v>Paris Deli Danang Beach Hotel</v>
          </cell>
          <cell r="M265" t="str">
            <v>Buồng phòng</v>
          </cell>
          <cell r="N265" t="str">
            <v>Báo cáo kết quả thực tập và thực trạng về các yếu tố ảnh hưởng đến chất lượng phục vụ tại bộ phận Buồng phòng của Paris Deli Danang Beach Hotel</v>
          </cell>
          <cell r="O265" t="str">
            <v>Hồ Minh Phúc</v>
          </cell>
          <cell r="P265" t="str">
            <v>cam kết</v>
          </cell>
          <cell r="R265" t="str">
            <v>ĐÚNG</v>
          </cell>
          <cell r="T265" t="str">
            <v>DUYỆT</v>
          </cell>
          <cell r="V265" t="str">
            <v>KHÔNG ĐỦ ĐIỀU KIỆN THỰC TẬP</v>
          </cell>
          <cell r="W265" t="str">
            <v>Hồ Minh Phúc</v>
          </cell>
        </row>
        <row r="266">
          <cell r="D266">
            <v>26207132060</v>
          </cell>
          <cell r="E266" t="str">
            <v>Hồ Thị Khánh Linh</v>
          </cell>
          <cell r="F266" t="str">
            <v>17-10-2002</v>
          </cell>
          <cell r="G266" t="str">
            <v>K26DLK7</v>
          </cell>
          <cell r="H266" t="str">
            <v>Quản trị Du lịch &amp; Khách sạn</v>
          </cell>
          <cell r="I266" t="str">
            <v>K26</v>
          </cell>
          <cell r="J266">
            <v>337905667</v>
          </cell>
          <cell r="K266" t="str">
            <v>Chuyên đề</v>
          </cell>
          <cell r="L266" t="str">
            <v>Balcona Hotel &amp; Spa</v>
          </cell>
          <cell r="M266" t="str">
            <v>Nhà hàng</v>
          </cell>
          <cell r="N266" t="str">
            <v>BÁO CÁO KẾT QUẢ THỰC TẬP VÀ THỰC TRẠNG QUY TRÌNH PHỤC VỤ BUFFET SÁNG TẠI NHÀ HÀNG BALCONA THUỘC KHÁCH SẠN BALCONA HOTEL &amp; SPA</v>
          </cell>
          <cell r="O266" t="str">
            <v>Phan Thị Hồng Hải</v>
          </cell>
          <cell r="P266" t="str">
            <v>cam kết</v>
          </cell>
          <cell r="R266" t="str">
            <v>ĐÚNG</v>
          </cell>
          <cell r="S266" t="str">
            <v>Chỉnh sửa viết thường</v>
          </cell>
          <cell r="T266" t="str">
            <v>DUYỆT</v>
          </cell>
          <cell r="V266" t="str">
            <v>CHUYÊN ĐỀ</v>
          </cell>
          <cell r="W266" t="str">
            <v>Phan Thị Hồng Hải</v>
          </cell>
        </row>
        <row r="267">
          <cell r="D267">
            <v>26217129853</v>
          </cell>
          <cell r="E267" t="str">
            <v>Hoàng Ngọc Duy Tân</v>
          </cell>
          <cell r="F267" t="str">
            <v>29/06/2002</v>
          </cell>
          <cell r="G267" t="str">
            <v>K26DLK2</v>
          </cell>
          <cell r="H267" t="str">
            <v>Quản trị Du lịch &amp; Khách sạn</v>
          </cell>
          <cell r="I267" t="str">
            <v>K26</v>
          </cell>
          <cell r="J267">
            <v>383978733</v>
          </cell>
          <cell r="K267" t="str">
            <v>Chuyên đề</v>
          </cell>
          <cell r="L267" t="str">
            <v>Wyndham Danang Golden Bay Hotel</v>
          </cell>
          <cell r="M267" t="str">
            <v>Tiền sảnh</v>
          </cell>
          <cell r="N267" t="str">
            <v>Báo cáo kết quả thực tập và thực trạng về chất lượng đội ngũ lao động bộ phận lễ tân thuộc Wyndham Danang Golden Bay Hotel</v>
          </cell>
          <cell r="O267" t="str">
            <v>Nguyễn Minh Thư</v>
          </cell>
          <cell r="P267" t="str">
            <v>cam kết</v>
          </cell>
          <cell r="R267" t="str">
            <v>ĐÚNG</v>
          </cell>
          <cell r="S267" t="str">
            <v>Sai tên GVHD</v>
          </cell>
          <cell r="T267" t="str">
            <v>DUYỆT</v>
          </cell>
          <cell r="V267" t="str">
            <v>CHUYÊN ĐỀ</v>
          </cell>
          <cell r="W267" t="str">
            <v>Nguyễn Thị Minh Thư</v>
          </cell>
        </row>
        <row r="268">
          <cell r="D268">
            <v>24207115020</v>
          </cell>
          <cell r="E268" t="str">
            <v>Trần Thị Mỹ Ngọc</v>
          </cell>
          <cell r="F268" t="str">
            <v>14/11/2000</v>
          </cell>
          <cell r="G268" t="str">
            <v>K26DLK4</v>
          </cell>
          <cell r="H268" t="str">
            <v>Quản trị Du lịch &amp; Khách sạn</v>
          </cell>
          <cell r="I268" t="str">
            <v>K26</v>
          </cell>
          <cell r="J268">
            <v>359604020</v>
          </cell>
          <cell r="K268" t="str">
            <v>Chuyên đề</v>
          </cell>
          <cell r="L268" t="str">
            <v>Boutique Hoi An Resort</v>
          </cell>
          <cell r="M268" t="str">
            <v>Khác</v>
          </cell>
          <cell r="N268" t="str">
            <v>Báo cáo kết quả thực tập và thực trạng về các yếu tố ảnh hưởng đến chất lượng phục vụ bộ phận lễ tân tại Boutique Hoi An Resort</v>
          </cell>
          <cell r="O268" t="str">
            <v>Huỳnh Lý Thuỳ Linh</v>
          </cell>
          <cell r="P268" t="str">
            <v>cam kết</v>
          </cell>
          <cell r="R268" t="str">
            <v>ĐÚNG</v>
          </cell>
          <cell r="T268" t="str">
            <v>DUYỆT</v>
          </cell>
          <cell r="V268" t="str">
            <v>CHUYÊN ĐỀ</v>
          </cell>
          <cell r="W268" t="str">
            <v>Huỳnh Lý Thùy Linh</v>
          </cell>
        </row>
        <row r="269">
          <cell r="D269">
            <v>26207134120</v>
          </cell>
          <cell r="E269" t="str">
            <v>Lê Phan Kiều Uyên</v>
          </cell>
          <cell r="F269">
            <v>37412</v>
          </cell>
          <cell r="G269" t="str">
            <v>K26DLK5</v>
          </cell>
          <cell r="H269" t="str">
            <v>Quản trị Du lịch &amp; Khách sạn</v>
          </cell>
          <cell r="I269" t="str">
            <v>K26</v>
          </cell>
          <cell r="J269">
            <v>867951496</v>
          </cell>
          <cell r="K269" t="str">
            <v>Chuyên đề</v>
          </cell>
          <cell r="L269" t="str">
            <v>Khách Sạn Hải Âu</v>
          </cell>
          <cell r="M269" t="str">
            <v>Nhà hàng</v>
          </cell>
          <cell r="N269" t="str">
            <v>Báo cáo kết quả thực tập và thực trạng quy trình phục vụ Buffet sáng tại bộ phận nhà hàng tại Khách Sạn Hải Âu Seagull</v>
          </cell>
          <cell r="O269" t="str">
            <v>Trần Hoàng Anh</v>
          </cell>
          <cell r="P269" t="str">
            <v>cam kết</v>
          </cell>
          <cell r="R269" t="str">
            <v>ĐÚNG</v>
          </cell>
          <cell r="T269" t="str">
            <v>DUYỆT</v>
          </cell>
          <cell r="V269" t="str">
            <v>CHUYÊN ĐỀ</v>
          </cell>
          <cell r="W269" t="str">
            <v>Trần Hoàng Anh</v>
          </cell>
        </row>
        <row r="270">
          <cell r="D270">
            <v>26217200583</v>
          </cell>
          <cell r="E270" t="str">
            <v>Trần Tiến Đạt</v>
          </cell>
          <cell r="F270">
            <v>37477</v>
          </cell>
          <cell r="G270" t="str">
            <v>K26PSUDLK1</v>
          </cell>
          <cell r="H270" t="str">
            <v>Quản trị Du lịch &amp; Khách sạn chuẩn PSU</v>
          </cell>
          <cell r="I270" t="str">
            <v>K26</v>
          </cell>
          <cell r="J270">
            <v>822401347</v>
          </cell>
          <cell r="K270" t="str">
            <v>Chuyên đề</v>
          </cell>
          <cell r="L270" t="str">
            <v>Four Points by Sheraton Danang</v>
          </cell>
          <cell r="M270" t="str">
            <v>Nhà hàng</v>
          </cell>
          <cell r="N270" t="str">
            <v>Báo cáo kết quả thực tập và thực trạng quy trình phục vụ ăn uống tại nhà hàng The Eatery thuộc Four Points by Sheraton Danang</v>
          </cell>
          <cell r="O270" t="str">
            <v>Ngô Thị Thanh Nga</v>
          </cell>
          <cell r="P270" t="str">
            <v>cam kết</v>
          </cell>
          <cell r="R270" t="str">
            <v>ĐÚNG</v>
          </cell>
          <cell r="T270" t="str">
            <v>DUYỆT</v>
          </cell>
          <cell r="V270" t="str">
            <v>CHUYÊN ĐỀ</v>
          </cell>
          <cell r="W270" t="str">
            <v>Ngô Thị Thanh Nga</v>
          </cell>
        </row>
        <row r="271">
          <cell r="D271">
            <v>25207117579</v>
          </cell>
          <cell r="E271" t="str">
            <v>Phùng Thị Như Quỳnh</v>
          </cell>
          <cell r="F271">
            <v>37233</v>
          </cell>
          <cell r="G271" t="str">
            <v>K26DLK4</v>
          </cell>
          <cell r="H271" t="str">
            <v>Quản trị Du lịch &amp; Khách sạn</v>
          </cell>
          <cell r="I271" t="str">
            <v>K26</v>
          </cell>
          <cell r="J271">
            <v>886193547</v>
          </cell>
          <cell r="K271" t="str">
            <v>Chuyên đề</v>
          </cell>
          <cell r="L271" t="str">
            <v>Da Nang Mikazuki Japanese Resorts &amp; Spa</v>
          </cell>
          <cell r="M271" t="str">
            <v>Buồng phòng</v>
          </cell>
          <cell r="N271" t="str">
            <v>Báo cáo kết quả thực tập và thực trạng quy trình phục vụ khách lưu trú tại bộ phận Buồng phòng của Danang Mikazuki Japanese Resort and Spa</v>
          </cell>
          <cell r="O271" t="str">
            <v>Hồ Minh Phúc</v>
          </cell>
          <cell r="P271" t="str">
            <v>cam kết</v>
          </cell>
          <cell r="R271" t="str">
            <v>ĐÚNG</v>
          </cell>
          <cell r="T271" t="str">
            <v>DUYỆT</v>
          </cell>
          <cell r="V271" t="str">
            <v>CHUYÊN ĐỀ</v>
          </cell>
          <cell r="W271" t="str">
            <v>Hồ Minh Phúc</v>
          </cell>
        </row>
        <row r="272">
          <cell r="D272">
            <v>26207141213</v>
          </cell>
          <cell r="E272" t="str">
            <v>Nguyễn Thị Thu</v>
          </cell>
          <cell r="F272" t="str">
            <v>30/11/2002</v>
          </cell>
          <cell r="G272" t="str">
            <v>K26DLK7</v>
          </cell>
          <cell r="H272" t="str">
            <v>Quản trị Du lịch &amp; Khách sạn</v>
          </cell>
          <cell r="I272" t="str">
            <v>K26</v>
          </cell>
          <cell r="J272">
            <v>328605406</v>
          </cell>
          <cell r="K272" t="str">
            <v>Chuyên đề</v>
          </cell>
          <cell r="L272" t="str">
            <v>Vanda Hotel DaNang</v>
          </cell>
          <cell r="M272" t="str">
            <v>Buồng phòng</v>
          </cell>
          <cell r="N272" t="str">
            <v>"Báo cáo kết quả thực tập và thực trạng quy trình phục vụ khách lưu trú tại bộ phận buồng phòng thuộc Vanda Hotel"</v>
          </cell>
          <cell r="O272" t="str">
            <v>Nguyễn Thị Minh Thư</v>
          </cell>
          <cell r="P272" t="str">
            <v>cam kết</v>
          </cell>
          <cell r="R272" t="str">
            <v>ĐÚNG</v>
          </cell>
          <cell r="T272" t="str">
            <v>DUYỆT</v>
          </cell>
          <cell r="V272" t="str">
            <v>CHUYÊN ĐỀ</v>
          </cell>
          <cell r="W272" t="str">
            <v>Nguyễn Thị Minh Thư</v>
          </cell>
        </row>
        <row r="273">
          <cell r="D273">
            <v>25207110044</v>
          </cell>
          <cell r="E273" t="str">
            <v>Võ Thị Thuỳ Trang</v>
          </cell>
          <cell r="F273">
            <v>36898</v>
          </cell>
          <cell r="G273" t="str">
            <v>K25DLK26</v>
          </cell>
          <cell r="H273" t="str">
            <v>Quản trị Du lịch &amp; Khách sạn</v>
          </cell>
          <cell r="I273" t="str">
            <v>K25</v>
          </cell>
          <cell r="J273">
            <v>878776625</v>
          </cell>
          <cell r="K273" t="str">
            <v>Chuyên đề</v>
          </cell>
          <cell r="L273" t="str">
            <v>Khách sạn Grand Mercure Danang</v>
          </cell>
          <cell r="M273" t="str">
            <v>Nhà hàng</v>
          </cell>
          <cell r="N273" t="str">
            <v>Báo cáo kết quả thực tập và thực trạng chất lượng đội ngũ lao động tại bộ phận nhà hàng tại khách sạn Grand Mercure Danang</v>
          </cell>
          <cell r="O273" t="str">
            <v>Trần Hoàng Anh</v>
          </cell>
          <cell r="P273" t="str">
            <v>cam kết</v>
          </cell>
          <cell r="Q273" t="str">
            <v>Đăng ký mới (do SV đăng ký tên đề tài trễ)</v>
          </cell>
          <cell r="R273" t="str">
            <v>ĐÚNG</v>
          </cell>
          <cell r="T273" t="str">
            <v>DUYỆT</v>
          </cell>
          <cell r="V273" t="str">
            <v>CHUYÊN ĐỀ</v>
          </cell>
          <cell r="W273" t="str">
            <v>Trần Hoàng Anh</v>
          </cell>
        </row>
        <row r="274">
          <cell r="D274">
            <v>26207126541</v>
          </cell>
          <cell r="E274" t="str">
            <v>Hoàng Thị Khánh Hoài</v>
          </cell>
          <cell r="F274" t="str">
            <v>29/08/2002</v>
          </cell>
          <cell r="G274" t="str">
            <v>K26DLK 4</v>
          </cell>
          <cell r="H274" t="str">
            <v>Quản trị Du lịch &amp; Khách sạn</v>
          </cell>
          <cell r="I274" t="str">
            <v>K26</v>
          </cell>
          <cell r="J274">
            <v>941073246</v>
          </cell>
          <cell r="K274" t="str">
            <v>Chuyên đề</v>
          </cell>
          <cell r="L274" t="str">
            <v>BlueSun Hotel Danang</v>
          </cell>
          <cell r="M274" t="str">
            <v>Buồng phòng</v>
          </cell>
          <cell r="N274" t="str">
            <v>Báo cáo kết quả thực tập và thực trạng chính sách đãi ngộ nguồn nhân lực tại bộ phận Buồng phòng của BlueSun Hotel Danang</v>
          </cell>
          <cell r="O274" t="str">
            <v>Võ Đức Hiếu</v>
          </cell>
          <cell r="P274" t="str">
            <v>cam kết</v>
          </cell>
          <cell r="R274" t="str">
            <v>ĐÚNG</v>
          </cell>
          <cell r="T274" t="str">
            <v>DUYỆT</v>
          </cell>
          <cell r="V274" t="str">
            <v>CHUYÊN ĐỀ</v>
          </cell>
          <cell r="W274" t="str">
            <v>Võ Đức Hiếu</v>
          </cell>
        </row>
        <row r="275">
          <cell r="D275">
            <v>26207134223</v>
          </cell>
          <cell r="E275" t="str">
            <v>Lê Phạm Minh Anh</v>
          </cell>
          <cell r="F275">
            <v>37356</v>
          </cell>
          <cell r="G275" t="str">
            <v>K26DLK5</v>
          </cell>
          <cell r="H275" t="str">
            <v>Quản trị Du lịch &amp; Khách sạn</v>
          </cell>
          <cell r="I275" t="str">
            <v>K26</v>
          </cell>
          <cell r="J275">
            <v>774448652</v>
          </cell>
          <cell r="K275" t="str">
            <v>Chuyên đề</v>
          </cell>
          <cell r="L275" t="str">
            <v>Palm Garden Resort Hoi An</v>
          </cell>
          <cell r="M275" t="str">
            <v>Nhà hàng</v>
          </cell>
          <cell r="N275" t="str">
            <v>Báo cáo kết quả thực tập và thực trạng quy trình phục vụ Alacarte tại Colibri Beach Restaurant thuộc Palm Garden Resort HoiAn</v>
          </cell>
          <cell r="O275" t="str">
            <v>Ngô Thị Thanh Nga</v>
          </cell>
          <cell r="P275" t="str">
            <v>cam kết</v>
          </cell>
          <cell r="R275" t="str">
            <v>ĐÚNG</v>
          </cell>
          <cell r="T275" t="str">
            <v>DUYỆT</v>
          </cell>
          <cell r="V275" t="str">
            <v>CHUYÊN ĐỀ</v>
          </cell>
          <cell r="W275" t="str">
            <v>Ngô Thị Thanh Nga</v>
          </cell>
        </row>
        <row r="276">
          <cell r="D276">
            <v>26207128122</v>
          </cell>
          <cell r="E276" t="str">
            <v>Nguyễn Thị Thanh Huyền</v>
          </cell>
          <cell r="F276" t="str">
            <v>17/07/2002</v>
          </cell>
          <cell r="G276" t="str">
            <v>K26DLK15</v>
          </cell>
          <cell r="H276" t="str">
            <v>Quản trị Du lịch &amp; Khách sạn</v>
          </cell>
          <cell r="I276" t="str">
            <v>K26</v>
          </cell>
          <cell r="J276">
            <v>919315170</v>
          </cell>
          <cell r="K276" t="str">
            <v>Chuyên đề</v>
          </cell>
          <cell r="L276" t="str">
            <v>Rosamia Da Nang Hotel</v>
          </cell>
          <cell r="M276" t="str">
            <v>Buồng phòng</v>
          </cell>
          <cell r="N276" t="str">
            <v>Báo cáo kết quả thực tập và thực trạng quy trình phục vụ khách lưu trú tại bộ phận Buồng Phòng của khách sạn Rosamia Đà Nẵng</v>
          </cell>
          <cell r="O276" t="str">
            <v>Hồ Minh Phúc</v>
          </cell>
          <cell r="P276" t="str">
            <v>cam kết</v>
          </cell>
          <cell r="R276" t="str">
            <v>ĐÚNG</v>
          </cell>
          <cell r="T276" t="str">
            <v>DUYỆT</v>
          </cell>
          <cell r="V276" t="str">
            <v>CHUYÊN ĐỀ</v>
          </cell>
          <cell r="W276" t="str">
            <v>Hồ Minh Phúc</v>
          </cell>
        </row>
        <row r="277">
          <cell r="D277">
            <v>26207125762</v>
          </cell>
          <cell r="E277" t="str">
            <v>Nguyễn Thị Vân Anh</v>
          </cell>
          <cell r="F277">
            <v>37257</v>
          </cell>
          <cell r="G277" t="str">
            <v>K26DLK8</v>
          </cell>
          <cell r="H277" t="str">
            <v>Quản trị Du lịch &amp; Khách sạn</v>
          </cell>
          <cell r="I277" t="str">
            <v>K26</v>
          </cell>
          <cell r="J277">
            <v>377652064</v>
          </cell>
          <cell r="K277" t="str">
            <v>Chuyên đề</v>
          </cell>
          <cell r="L277" t="str">
            <v>Seven Sea Hotel</v>
          </cell>
          <cell r="M277" t="str">
            <v>Buồng phòng</v>
          </cell>
          <cell r="N277" t="str">
            <v>Báo cáo kết quả thực tập và thực trạng quy trình vệ sinh buồng khách tại bộ phận buồng phòng thuộc Seven Sea Hotel</v>
          </cell>
          <cell r="O277" t="str">
            <v>Nguyễn Thị Minh Thư</v>
          </cell>
          <cell r="P277" t="str">
            <v>cam kết</v>
          </cell>
          <cell r="R277" t="str">
            <v>ĐÚNG</v>
          </cell>
          <cell r="T277" t="str">
            <v>DUYỆT</v>
          </cell>
          <cell r="V277" t="str">
            <v>CHUYÊN ĐỀ</v>
          </cell>
          <cell r="W277" t="str">
            <v>Nguyễn Thị Minh Thư</v>
          </cell>
        </row>
        <row r="278">
          <cell r="D278">
            <v>26207135560</v>
          </cell>
          <cell r="E278" t="str">
            <v>Huỳnh Ngọc Thùy Linh</v>
          </cell>
          <cell r="F278" t="str">
            <v>18/02/2002</v>
          </cell>
          <cell r="G278" t="str">
            <v>K26DLK6</v>
          </cell>
          <cell r="H278" t="str">
            <v>Quản trị Du lịch &amp; Khách sạn</v>
          </cell>
          <cell r="I278" t="str">
            <v>K26</v>
          </cell>
          <cell r="J278">
            <v>705162165</v>
          </cell>
          <cell r="K278" t="str">
            <v>Chuyên đề</v>
          </cell>
          <cell r="L278" t="str">
            <v>Hyatt Regency Danang Resort And Spa</v>
          </cell>
          <cell r="M278" t="str">
            <v>Nhà hàng</v>
          </cell>
          <cell r="N278" t="str">
            <v>Báo cáo kết quả thực tập và thực trạng quy trình phục vụ Buffet sáng tại Regency Club thuộc Hyatt Regency Danang Resort and Spa</v>
          </cell>
          <cell r="O278" t="str">
            <v>Ngô Thị Thanh Nga</v>
          </cell>
          <cell r="P278" t="str">
            <v>cam kết</v>
          </cell>
          <cell r="R278" t="str">
            <v>ĐÚNG</v>
          </cell>
          <cell r="T278" t="str">
            <v>DUYỆT</v>
          </cell>
          <cell r="V278" t="str">
            <v>CHUYÊN ĐỀ</v>
          </cell>
          <cell r="W278" t="str">
            <v>Ngô Thị Thanh Nga</v>
          </cell>
        </row>
        <row r="279">
          <cell r="D279">
            <v>26207133754</v>
          </cell>
          <cell r="E279" t="str">
            <v>Nguyễn Thị Tường Vi</v>
          </cell>
          <cell r="F279" t="str">
            <v>20/12/2002</v>
          </cell>
          <cell r="G279" t="str">
            <v>K26DLK 16</v>
          </cell>
          <cell r="H279" t="str">
            <v>Quản trị Du lịch &amp; Khách sạn</v>
          </cell>
          <cell r="I279" t="str">
            <v>K26</v>
          </cell>
          <cell r="J279">
            <v>328835377</v>
          </cell>
          <cell r="K279" t="str">
            <v>Chuyên đề</v>
          </cell>
          <cell r="L279" t="str">
            <v>Rosamia Da Nang Hotel</v>
          </cell>
          <cell r="M279" t="str">
            <v>Buồng phòng</v>
          </cell>
          <cell r="N279" t="str">
            <v>Báo cáo kết quả thực tập và thực trạng về các yếu tố ảnh hưởng đến chất lượng phục vụ tại bộ phận Buồng Phòng của khách sạn Romasia Đà Nẵng</v>
          </cell>
          <cell r="O279" t="str">
            <v>Hồ Minh Phúc</v>
          </cell>
          <cell r="P279" t="str">
            <v>cam kết</v>
          </cell>
          <cell r="R279" t="str">
            <v>ĐÚNG</v>
          </cell>
          <cell r="T279" t="str">
            <v>DUYỆT</v>
          </cell>
          <cell r="V279" t="str">
            <v>CHUYÊN ĐỀ</v>
          </cell>
          <cell r="W279" t="str">
            <v>Hồ Minh Phúc</v>
          </cell>
        </row>
        <row r="280">
          <cell r="D280">
            <v>25202715803</v>
          </cell>
          <cell r="E280" t="str">
            <v>Vũ Thị Mỹ Duyên</v>
          </cell>
          <cell r="F280" t="str">
            <v>20/08/2001</v>
          </cell>
          <cell r="G280" t="str">
            <v>K25DLK26</v>
          </cell>
          <cell r="H280" t="str">
            <v>Quản trị Du lịch &amp; Khách sạn</v>
          </cell>
          <cell r="I280" t="str">
            <v>K25</v>
          </cell>
          <cell r="J280">
            <v>774447855</v>
          </cell>
          <cell r="K280" t="str">
            <v>Chuyên đề</v>
          </cell>
          <cell r="L280" t="str">
            <v>Satya Danang Hotel</v>
          </cell>
          <cell r="M280" t="str">
            <v>Nhà hàng</v>
          </cell>
          <cell r="N280" t="str">
            <v>Báo cáo kết quả thực tập và thực trạng đội ngũ nhân viên tại nhà hàng The Pool của khách sạn Satya Đà Nẵng</v>
          </cell>
          <cell r="O280" t="str">
            <v>Hồ Minh Phúc</v>
          </cell>
          <cell r="P280" t="str">
            <v>cam kết</v>
          </cell>
          <cell r="R280" t="str">
            <v>ĐÚNG</v>
          </cell>
          <cell r="T280" t="str">
            <v>DUYỆT</v>
          </cell>
          <cell r="V280" t="str">
            <v>CHUYÊN ĐỀ</v>
          </cell>
          <cell r="W280" t="str">
            <v>Hồ Minh Phúc</v>
          </cell>
        </row>
        <row r="281">
          <cell r="D281">
            <v>26207141797</v>
          </cell>
          <cell r="E281" t="str">
            <v>Lê Thị Hà Vy</v>
          </cell>
          <cell r="F281" t="str">
            <v>29/06/2002</v>
          </cell>
          <cell r="G281" t="str">
            <v>K26PSU DLK4</v>
          </cell>
          <cell r="H281" t="str">
            <v>Quản trị Du lịch &amp; Khách sạn chuẩn PSU</v>
          </cell>
          <cell r="I281" t="str">
            <v>K26</v>
          </cell>
          <cell r="J281">
            <v>702790064</v>
          </cell>
          <cell r="K281" t="str">
            <v>Chuyên đề</v>
          </cell>
          <cell r="L281" t="str">
            <v>Công ty Cổ phần Dịch vụ Cáp treo Bà Nà</v>
          </cell>
          <cell r="M281" t="str">
            <v>Khác</v>
          </cell>
          <cell r="N281" t="str">
            <v>Báo cáo kết quả thực tập và thực trạng quy trình thanh toán và tiễn khách tại bộ phận thu ngân thuộc Công ty Cổ phần Dịch vụ Cáp treo Bà Nà</v>
          </cell>
          <cell r="O281" t="str">
            <v>Hồ Sử Minh Tài</v>
          </cell>
          <cell r="P281" t="str">
            <v>cam kết</v>
          </cell>
          <cell r="R281" t="str">
            <v>ĐÚNG</v>
          </cell>
          <cell r="T281" t="str">
            <v>DUYỆT</v>
          </cell>
          <cell r="V281" t="str">
            <v>CHUYÊN ĐỀ</v>
          </cell>
          <cell r="W281" t="str">
            <v>Hồ Sử Minh Tài</v>
          </cell>
        </row>
        <row r="282">
          <cell r="D282">
            <v>26217127050</v>
          </cell>
          <cell r="E282" t="str">
            <v>Lê Đình Đình</v>
          </cell>
          <cell r="F282">
            <v>37297</v>
          </cell>
          <cell r="G282" t="str">
            <v>K26DLK 10</v>
          </cell>
          <cell r="H282" t="str">
            <v>Quản trị Du lịch &amp; Khách sạn</v>
          </cell>
          <cell r="I282" t="str">
            <v>K26</v>
          </cell>
          <cell r="J282">
            <v>797056657</v>
          </cell>
          <cell r="K282" t="str">
            <v>Chuyên đề</v>
          </cell>
          <cell r="L282" t="str">
            <v>Sheraton Grand Danang Resort &amp; Convention Center</v>
          </cell>
          <cell r="M282" t="str">
            <v>Nhà hàng</v>
          </cell>
          <cell r="N282" t="str">
            <v>Báo cáo kết quả thực tập và thực trạng quy trình phục vụ À-la-carte tại nhà hàng The Grill của Sheraton Grand Danang Resort &amp; Convention Center</v>
          </cell>
          <cell r="O282" t="str">
            <v>Hồ Minh Phúc</v>
          </cell>
          <cell r="P282" t="str">
            <v>cam kết</v>
          </cell>
          <cell r="R282" t="str">
            <v>ĐÚNG</v>
          </cell>
          <cell r="T282" t="str">
            <v>DUYỆT</v>
          </cell>
          <cell r="V282" t="str">
            <v>CHUYÊN ĐỀ</v>
          </cell>
          <cell r="W282" t="str">
            <v>Hồ Minh Phúc</v>
          </cell>
        </row>
        <row r="283">
          <cell r="D283">
            <v>25217104503</v>
          </cell>
          <cell r="E283" t="str">
            <v>Nguyễn Quang Duy Hà</v>
          </cell>
          <cell r="F283" t="str">
            <v>27/12/2001</v>
          </cell>
          <cell r="G283" t="str">
            <v>K25DLK19</v>
          </cell>
          <cell r="H283" t="str">
            <v>Quản trị Du lịch &amp; Khách sạn</v>
          </cell>
          <cell r="I283" t="str">
            <v>K25</v>
          </cell>
          <cell r="J283">
            <v>898245525</v>
          </cell>
          <cell r="K283" t="str">
            <v>Chuyên đề</v>
          </cell>
          <cell r="L283" t="str">
            <v>Grand Mercure Danang</v>
          </cell>
          <cell r="M283" t="str">
            <v>Nhà hàng</v>
          </cell>
          <cell r="N283" t="str">
            <v>Báo cáo kết quả thực tập và thực trạng quy trình phục vụ buffet sáng tại nhà hàng La Rive Gauche tại khách sạn Grand Mercure Danang</v>
          </cell>
          <cell r="O283" t="str">
            <v>Trần Hoàng Anh</v>
          </cell>
          <cell r="P283" t="str">
            <v>cam kết</v>
          </cell>
          <cell r="R283" t="str">
            <v>ĐÚNG</v>
          </cell>
          <cell r="T283" t="str">
            <v>DUYỆT</v>
          </cell>
          <cell r="V283" t="str">
            <v>CHUYÊN ĐỀ</v>
          </cell>
          <cell r="W283" t="str">
            <v>Trần Hoàng Anh</v>
          </cell>
        </row>
        <row r="284">
          <cell r="D284">
            <v>26207127383</v>
          </cell>
          <cell r="E284" t="str">
            <v>Cao Thị Phúc Điền</v>
          </cell>
          <cell r="F284" t="str">
            <v>29/04/2002</v>
          </cell>
          <cell r="G284" t="str">
            <v>K26DLK8</v>
          </cell>
          <cell r="H284" t="str">
            <v>Quản trị Du lịch &amp; Khách sạn</v>
          </cell>
          <cell r="I284" t="str">
            <v>K26</v>
          </cell>
          <cell r="J284">
            <v>813901239</v>
          </cell>
          <cell r="K284" t="str">
            <v>Chuyên đề</v>
          </cell>
          <cell r="L284" t="str">
            <v>Rosamia Da Nang Hotel</v>
          </cell>
          <cell r="M284" t="str">
            <v>Khác</v>
          </cell>
          <cell r="N284" t="str">
            <v>Báo cáo kết quả thực tập và thực trạng quy trình phục vụ khách tại bộ phận Lễ tân Spa thuộc Rosamia Da Nang Hotel</v>
          </cell>
          <cell r="O284" t="str">
            <v>Hồ Sử Minh Tài</v>
          </cell>
          <cell r="P284" t="str">
            <v>cam kết</v>
          </cell>
          <cell r="R284" t="str">
            <v>ĐÚNG</v>
          </cell>
          <cell r="T284" t="str">
            <v>DUYỆT</v>
          </cell>
          <cell r="V284" t="str">
            <v>CHUYÊN ĐỀ</v>
          </cell>
          <cell r="W284" t="str">
            <v>Hồ Sử Minh Tài</v>
          </cell>
        </row>
        <row r="285">
          <cell r="D285">
            <v>26207135458</v>
          </cell>
          <cell r="E285" t="str">
            <v>Nguyễn Thị Thanh Thảo</v>
          </cell>
          <cell r="F285" t="str">
            <v>19/01/2002</v>
          </cell>
          <cell r="G285" t="str">
            <v>K26DLK13</v>
          </cell>
          <cell r="H285" t="str">
            <v>Quản trị Du lịch &amp; Khách sạn</v>
          </cell>
          <cell r="I285" t="str">
            <v>K26</v>
          </cell>
          <cell r="J285">
            <v>934451715</v>
          </cell>
          <cell r="K285" t="str">
            <v>Chuyên đề</v>
          </cell>
          <cell r="L285" t="str">
            <v>Luxtery Hotel</v>
          </cell>
          <cell r="M285" t="str">
            <v>Nhà hàng</v>
          </cell>
          <cell r="N285" t="str">
            <v>Báo cáo kết quả thực tập và thực trạng quy trình phục vụ Alacarte tại nhà hàng Sunshine thuộc Luxtery Hotel</v>
          </cell>
          <cell r="O285" t="str">
            <v>Ngô Thị Thanh Nga</v>
          </cell>
          <cell r="P285" t="str">
            <v>cam kết</v>
          </cell>
          <cell r="R285" t="str">
            <v>ĐÚNG</v>
          </cell>
          <cell r="T285" t="str">
            <v>DUYỆT</v>
          </cell>
          <cell r="V285" t="str">
            <v>CHUYÊN ĐỀ</v>
          </cell>
          <cell r="W285" t="str">
            <v>Ngô Thị Thanh Nga</v>
          </cell>
        </row>
        <row r="286">
          <cell r="D286">
            <v>25207204326</v>
          </cell>
          <cell r="E286" t="str">
            <v>Hồ Trần Thảo Phương</v>
          </cell>
          <cell r="F286" t="str">
            <v>16/05/2001</v>
          </cell>
          <cell r="G286" t="str">
            <v>K25 PSUDLK10</v>
          </cell>
          <cell r="H286" t="str">
            <v>Quản trị Du lịch &amp; Khách sạn chuẩn PSU</v>
          </cell>
          <cell r="I286" t="str">
            <v>K25</v>
          </cell>
          <cell r="J286">
            <v>905743200</v>
          </cell>
          <cell r="K286" t="str">
            <v>Chuyên đề</v>
          </cell>
          <cell r="L286" t="str">
            <v>Khách Sạn Shilla Monogram Quangnam Danang</v>
          </cell>
          <cell r="M286" t="str">
            <v>Nhà hàng</v>
          </cell>
          <cell r="N286" t="str">
            <v>Báo cáo kết quả thực tập và thực trạng chất lượng đội ngũ lao động tại nhà hàng Dining M thuộc Khách sạn Shilla Monogram Quangnam Danang</v>
          </cell>
          <cell r="O286" t="str">
            <v>Hồ Sử Minh Tài</v>
          </cell>
          <cell r="P286" t="str">
            <v>cam kết</v>
          </cell>
          <cell r="R286" t="str">
            <v>ĐÚNG</v>
          </cell>
          <cell r="T286" t="str">
            <v>DUYỆT</v>
          </cell>
          <cell r="V286" t="str">
            <v>CHUYÊN ĐỀ</v>
          </cell>
          <cell r="W286" t="str">
            <v>Hồ Sử Minh Tài</v>
          </cell>
        </row>
        <row r="287">
          <cell r="D287">
            <v>26207131735</v>
          </cell>
          <cell r="E287" t="str">
            <v>Trần Yến Linh</v>
          </cell>
          <cell r="F287" t="str">
            <v>28/12/2002</v>
          </cell>
          <cell r="G287" t="str">
            <v>K26DLK4</v>
          </cell>
          <cell r="H287" t="str">
            <v>Quản trị Du lịch &amp; Khách sạn</v>
          </cell>
          <cell r="I287" t="str">
            <v>K26</v>
          </cell>
          <cell r="J287">
            <v>788563241</v>
          </cell>
          <cell r="K287" t="str">
            <v>Chuyên đề</v>
          </cell>
          <cell r="L287" t="str">
            <v>Hoi An Central Boutique</v>
          </cell>
          <cell r="M287" t="str">
            <v>Nhà hàng</v>
          </cell>
          <cell r="N287" t="str">
            <v>Báo cáo thực tập và thực trạng quy trình phục vụ buffet sáng tại bộ phận nhà hàng thuộc Khách sạn Hoi An Central Boutique</v>
          </cell>
          <cell r="O287" t="str">
            <v>Hồ Sử Minh Tài</v>
          </cell>
          <cell r="P287" t="str">
            <v>cam kết</v>
          </cell>
          <cell r="R287" t="str">
            <v>ĐÚNG</v>
          </cell>
          <cell r="T287" t="str">
            <v>DUYỆT</v>
          </cell>
          <cell r="V287" t="str">
            <v>CHUYÊN ĐỀ</v>
          </cell>
          <cell r="W287" t="str">
            <v>Hồ Sử Minh Tài</v>
          </cell>
        </row>
        <row r="288">
          <cell r="D288">
            <v>26217130685</v>
          </cell>
          <cell r="E288" t="str">
            <v>Nguyễn Công Trí</v>
          </cell>
          <cell r="F288" t="str">
            <v>21/06/2000</v>
          </cell>
          <cell r="G288" t="str">
            <v>K26DLK4</v>
          </cell>
          <cell r="H288" t="str">
            <v>Quản trị Du lịch &amp; Khách sạn</v>
          </cell>
          <cell r="I288" t="str">
            <v>K26</v>
          </cell>
          <cell r="J288">
            <v>961808321</v>
          </cell>
          <cell r="K288" t="str">
            <v>Chuyên đề</v>
          </cell>
          <cell r="L288" t="str">
            <v>InterContinental Danang Sun Peninsula Resort</v>
          </cell>
          <cell r="M288" t="str">
            <v>Nhà hàng</v>
          </cell>
          <cell r="N288" t="str">
            <v>Báo cáo kết quả thực tập và thực trạng về chất lượng đội ngũ lao động tại bộ phận nhà hàng La Maison 1888 tại Intercontinental Danang Sun Peninsula Resort</v>
          </cell>
          <cell r="O288" t="str">
            <v>Ngô Thị Thanh Nga</v>
          </cell>
          <cell r="P288" t="str">
            <v>cam kết</v>
          </cell>
          <cell r="R288" t="str">
            <v>ĐÚNG</v>
          </cell>
          <cell r="T288" t="str">
            <v>DUYỆT</v>
          </cell>
          <cell r="V288" t="str">
            <v>CHUYÊN ĐỀ</v>
          </cell>
          <cell r="W288" t="str">
            <v>Ngô Thị Thanh Nga</v>
          </cell>
        </row>
        <row r="289">
          <cell r="D289">
            <v>26207131901</v>
          </cell>
          <cell r="E289" t="str">
            <v>Lý Thanh Hương</v>
          </cell>
          <cell r="F289" t="str">
            <v>13/09/2002</v>
          </cell>
          <cell r="G289" t="str">
            <v>K26DLK11</v>
          </cell>
          <cell r="H289" t="str">
            <v>Quản trị Du lịch &amp; Khách sạn</v>
          </cell>
          <cell r="I289" t="str">
            <v>K26</v>
          </cell>
          <cell r="J289">
            <v>373082077</v>
          </cell>
          <cell r="K289" t="str">
            <v>Chuyên đề</v>
          </cell>
          <cell r="L289" t="str">
            <v>Rosamia Da Nang Hotel</v>
          </cell>
          <cell r="M289" t="str">
            <v>Khác</v>
          </cell>
          <cell r="N289" t="str">
            <v>Báo cáo kết quả thực tập và thực trạng các yếu tố ảnh hưởng đến chất lượng phục vụ tại bộ phận lễ tân Spa thuộc Rosamia Da Nang Hotel .</v>
          </cell>
          <cell r="O289" t="str">
            <v>Hồ Sử Minh Tài</v>
          </cell>
          <cell r="P289" t="str">
            <v>cam kết</v>
          </cell>
          <cell r="R289" t="str">
            <v>ĐÚNG</v>
          </cell>
          <cell r="T289" t="str">
            <v>DUYỆT</v>
          </cell>
          <cell r="V289" t="str">
            <v>CHUYÊN ĐỀ</v>
          </cell>
          <cell r="W289" t="str">
            <v>Hồ Sử Minh Tài</v>
          </cell>
        </row>
        <row r="290">
          <cell r="D290">
            <v>26207131513</v>
          </cell>
          <cell r="E290" t="str">
            <v>Trần Thị Thanh Hằng</v>
          </cell>
          <cell r="F290" t="str">
            <v>17/11/2002</v>
          </cell>
          <cell r="G290" t="str">
            <v>K26DLK9</v>
          </cell>
          <cell r="H290" t="str">
            <v>Quản trị Du lịch &amp; Khách sạn</v>
          </cell>
          <cell r="I290" t="str">
            <v>K26</v>
          </cell>
          <cell r="J290">
            <v>345649484</v>
          </cell>
          <cell r="K290" t="str">
            <v>Chuyên đề</v>
          </cell>
          <cell r="L290" t="str">
            <v>Belle Maison Parosand DaNang</v>
          </cell>
          <cell r="M290" t="str">
            <v>lễ tân Spa</v>
          </cell>
          <cell r="N290" t="str">
            <v>Báo cáo kết quả thực tập và thực trạng quy trình phục vụ khách tại bộ phận Lễ tân Spa thuộc Belle Maison Parosand Danang Hotel</v>
          </cell>
          <cell r="O290" t="str">
            <v>Hồ Sử Minh Tài</v>
          </cell>
          <cell r="P290" t="str">
            <v>cam kết</v>
          </cell>
          <cell r="R290" t="str">
            <v>ĐÚNG</v>
          </cell>
          <cell r="T290" t="str">
            <v>DUYỆT</v>
          </cell>
          <cell r="V290" t="str">
            <v>CHUYÊN ĐỀ</v>
          </cell>
          <cell r="W290" t="str">
            <v>Hồ Sử Minh Tài</v>
          </cell>
        </row>
        <row r="291">
          <cell r="D291">
            <v>26207123314</v>
          </cell>
          <cell r="E291" t="str">
            <v>Củng Thị Mỹ Hằng</v>
          </cell>
          <cell r="F291">
            <v>37473</v>
          </cell>
          <cell r="G291" t="str">
            <v>K26DLK4</v>
          </cell>
          <cell r="H291" t="str">
            <v>Quản trị Du lịch &amp; Khách sạn</v>
          </cell>
          <cell r="I291" t="str">
            <v>K26</v>
          </cell>
          <cell r="J291">
            <v>8661774411</v>
          </cell>
          <cell r="K291" t="str">
            <v>Chuyên đề</v>
          </cell>
          <cell r="L291" t="str">
            <v>Altara Suites Danang</v>
          </cell>
          <cell r="M291" t="str">
            <v>Nhà hàng</v>
          </cell>
          <cell r="N291" t="str">
            <v>Báo cáo kết quả thực tập và thực trạng quy trình phục vụ tiệc tại nhà hàng thuộc Altara Suites Đà Nẵng</v>
          </cell>
          <cell r="O291" t="str">
            <v>Ngô Thị Thanh Nga</v>
          </cell>
          <cell r="P291" t="str">
            <v>cam kết</v>
          </cell>
          <cell r="R291" t="str">
            <v>ĐÚNG</v>
          </cell>
          <cell r="T291" t="str">
            <v>DUYỆT</v>
          </cell>
          <cell r="V291" t="str">
            <v>CHUYÊN ĐỀ</v>
          </cell>
          <cell r="W291" t="str">
            <v>Ngô Thị Thanh Nga</v>
          </cell>
        </row>
        <row r="292">
          <cell r="D292">
            <v>26217226616</v>
          </cell>
          <cell r="E292" t="str">
            <v>Trần Lê Đan Kha</v>
          </cell>
          <cell r="F292">
            <v>37507</v>
          </cell>
          <cell r="G292" t="str">
            <v>K26DLK 10</v>
          </cell>
          <cell r="H292" t="str">
            <v>Quản trị Du lịch &amp; Khách sạn</v>
          </cell>
          <cell r="I292" t="str">
            <v>K26</v>
          </cell>
          <cell r="J292">
            <v>333635967</v>
          </cell>
          <cell r="K292" t="str">
            <v>Chuyên đề</v>
          </cell>
          <cell r="L292" t="str">
            <v>Eden Ocean View Hotel Da Nang</v>
          </cell>
          <cell r="M292" t="str">
            <v>Tiền sảnh</v>
          </cell>
          <cell r="N292" t="str">
            <v>Báo cáo kết quả thực tập và thực trạng quy trình đăng ký khách sạn tại bộ phận lễ tân thuộc khách sạn Eden Ocean View Đà Nẵng</v>
          </cell>
          <cell r="O292" t="str">
            <v>Hồ Sử Minh Tài</v>
          </cell>
          <cell r="P292" t="str">
            <v>cam kết</v>
          </cell>
          <cell r="R292" t="str">
            <v>ĐÚNG</v>
          </cell>
          <cell r="T292" t="str">
            <v>DUYỆT</v>
          </cell>
          <cell r="V292" t="str">
            <v>CHUYÊN ĐỀ</v>
          </cell>
          <cell r="W292" t="str">
            <v>Hồ Sử Minh Tài</v>
          </cell>
        </row>
        <row r="293">
          <cell r="D293">
            <v>26217231333</v>
          </cell>
          <cell r="E293" t="str">
            <v>Nguyễn Thanh Vân</v>
          </cell>
          <cell r="F293">
            <v>37410</v>
          </cell>
          <cell r="G293" t="str">
            <v>K26DLK 16</v>
          </cell>
          <cell r="H293" t="str">
            <v>Quản trị Du lịch &amp; Khách sạn</v>
          </cell>
          <cell r="I293" t="str">
            <v>K26</v>
          </cell>
          <cell r="J293">
            <v>975098806</v>
          </cell>
          <cell r="K293" t="str">
            <v>Chuyên đề</v>
          </cell>
          <cell r="L293" t="str">
            <v>Sala Danang Beach Hotel</v>
          </cell>
          <cell r="M293" t="str">
            <v>Buồng phòng</v>
          </cell>
          <cell r="N293" t="str">
            <v>Báo cáo kết quả thực tập và thực trạng về chất lượng cơ sở vật chất tại bộ phận buồng phòng thuộc Sala Danang Beach Hotel</v>
          </cell>
          <cell r="O293" t="str">
            <v>Nguyễn Thị Minh Thư</v>
          </cell>
          <cell r="P293" t="str">
            <v>cam kết</v>
          </cell>
          <cell r="R293" t="str">
            <v>ĐÚNG</v>
          </cell>
          <cell r="T293" t="str">
            <v>DUYỆT</v>
          </cell>
          <cell r="V293" t="str">
            <v>CHUYÊN ĐỀ</v>
          </cell>
          <cell r="W293" t="str">
            <v>Nguyễn Thị Minh Thư</v>
          </cell>
        </row>
        <row r="294">
          <cell r="D294">
            <v>26207131191</v>
          </cell>
          <cell r="E294" t="str">
            <v>Võ Thị Kim Chi</v>
          </cell>
          <cell r="F294" t="str">
            <v>18/10/2002</v>
          </cell>
          <cell r="G294" t="str">
            <v>K26dlk8</v>
          </cell>
          <cell r="H294" t="str">
            <v>Quản trị Du lịch &amp; Khách sạn</v>
          </cell>
          <cell r="I294" t="str">
            <v>K26</v>
          </cell>
          <cell r="J294">
            <v>905485719</v>
          </cell>
          <cell r="K294" t="str">
            <v>Chuyên đề</v>
          </cell>
          <cell r="L294" t="str">
            <v>Canvas hotel</v>
          </cell>
          <cell r="M294" t="str">
            <v>Tiền sảnh</v>
          </cell>
          <cell r="N294" t="str">
            <v>"Báo cáo kết quả thực tập và thực trạng quy trình đăng ký khách sạn tại bộ phận lễ tân khách sạn Canvas"</v>
          </cell>
          <cell r="O294" t="str">
            <v>Huỳnh Lý Thuỳ Linh</v>
          </cell>
          <cell r="P294" t="str">
            <v>cam kết</v>
          </cell>
          <cell r="R294" t="str">
            <v>ĐÚNG</v>
          </cell>
          <cell r="T294" t="str">
            <v>DUYỆT</v>
          </cell>
          <cell r="V294" t="str">
            <v>CHUYÊN ĐỀ</v>
          </cell>
          <cell r="W294" t="str">
            <v>Huỳnh Lý Thùy Linh</v>
          </cell>
        </row>
        <row r="295">
          <cell r="D295">
            <v>26207130971</v>
          </cell>
          <cell r="E295" t="str">
            <v>Trần Thị Mỹ Duyên</v>
          </cell>
          <cell r="F295" t="str">
            <v>20/5/2002</v>
          </cell>
          <cell r="G295" t="str">
            <v>K26DLK2</v>
          </cell>
          <cell r="H295" t="str">
            <v>Quản trị Du lịch &amp; Khách sạn</v>
          </cell>
          <cell r="I295" t="str">
            <v>K26</v>
          </cell>
          <cell r="J295">
            <v>367243519</v>
          </cell>
          <cell r="K295" t="str">
            <v>Chuyên đề</v>
          </cell>
          <cell r="L295" t="str">
            <v>Diamond Sea Hotel Danang</v>
          </cell>
          <cell r="M295" t="str">
            <v>Nhà hàng</v>
          </cell>
          <cell r="N295" t="str">
            <v>Báo cáo kết quả thực tập và thực trạng quy trình phục vụ ăn uống tại Mauna kea skybar của Khách sạn Diamond Sea Hotel</v>
          </cell>
          <cell r="O295" t="str">
            <v>Ngô Thị Thanh Nga</v>
          </cell>
          <cell r="P295" t="str">
            <v>cam kết</v>
          </cell>
          <cell r="R295" t="str">
            <v>ĐÚNG</v>
          </cell>
          <cell r="T295" t="str">
            <v>DUYỆT</v>
          </cell>
          <cell r="V295" t="str">
            <v>CHUYÊN ĐỀ</v>
          </cell>
          <cell r="W295" t="str">
            <v>Ngô Thị Thanh Nga</v>
          </cell>
        </row>
        <row r="296">
          <cell r="D296">
            <v>26207123560</v>
          </cell>
          <cell r="E296" t="str">
            <v>Ngô Giang Mi</v>
          </cell>
          <cell r="F296">
            <v>37298</v>
          </cell>
          <cell r="G296" t="str">
            <v>K26DLK9</v>
          </cell>
          <cell r="H296" t="str">
            <v>Quản trị Du lịch &amp; Khách sạn</v>
          </cell>
          <cell r="I296" t="str">
            <v>K26</v>
          </cell>
          <cell r="J296">
            <v>326169007</v>
          </cell>
          <cell r="K296" t="str">
            <v>Chuyên đề</v>
          </cell>
          <cell r="L296" t="str">
            <v>Eden Ocean View Hotel Da Nang</v>
          </cell>
          <cell r="M296" t="str">
            <v>Tiền sảnh</v>
          </cell>
          <cell r="N296" t="str">
            <v>Báo cáo kết quả thực tập và thực trạng các yếu tố ảnh hưởng đến chất lượng phục vụ tại bộ phận tiền sảnh thuộc Khách sạn Eden Ocean View Đà Nẵng</v>
          </cell>
          <cell r="O296" t="str">
            <v>Hồ Sử Minh Tài</v>
          </cell>
          <cell r="P296" t="str">
            <v>cam kết</v>
          </cell>
          <cell r="R296" t="str">
            <v>ĐÚNG</v>
          </cell>
          <cell r="T296" t="str">
            <v>DUYỆT</v>
          </cell>
          <cell r="V296" t="str">
            <v>CHUYÊN ĐỀ</v>
          </cell>
          <cell r="W296" t="str">
            <v>Hồ Sử Minh Tài</v>
          </cell>
        </row>
        <row r="297">
          <cell r="D297">
            <v>26207226617</v>
          </cell>
          <cell r="E297" t="str">
            <v>Huỳnh Đào Như Ý</v>
          </cell>
          <cell r="F297" t="str">
            <v>22/03/2002</v>
          </cell>
          <cell r="G297" t="str">
            <v>K26DLK16</v>
          </cell>
          <cell r="H297" t="str">
            <v>Quản trị Du lịch &amp; Khách sạn</v>
          </cell>
          <cell r="I297" t="str">
            <v>K26</v>
          </cell>
          <cell r="J297">
            <v>775495968</v>
          </cell>
          <cell r="K297" t="str">
            <v>Chuyên đề</v>
          </cell>
          <cell r="L297" t="str">
            <v>Khách sạn Allegro Hội An</v>
          </cell>
          <cell r="M297" t="str">
            <v>Tiền sảnh</v>
          </cell>
          <cell r="N297" t="str">
            <v>Báo cáo kết quả thực tập và thực trạng quy trình đăng ký khách sạn bộ phận lễ tân tại Khách sạn Allegro Hội An</v>
          </cell>
          <cell r="O297" t="str">
            <v>Huỳnh Lý Thuỳ Linh</v>
          </cell>
          <cell r="P297" t="str">
            <v>cam kết</v>
          </cell>
          <cell r="R297" t="str">
            <v>ĐÚNG</v>
          </cell>
          <cell r="T297" t="str">
            <v>DUYỆT</v>
          </cell>
          <cell r="V297" t="str">
            <v>CHUYÊN ĐỀ</v>
          </cell>
          <cell r="W297" t="str">
            <v>Huỳnh Lý Thùy Linh</v>
          </cell>
        </row>
        <row r="298">
          <cell r="D298">
            <v>26207131859</v>
          </cell>
          <cell r="E298" t="str">
            <v>Phạm Thị Thanh Nhàn</v>
          </cell>
          <cell r="F298" t="str">
            <v>13/09/2002</v>
          </cell>
          <cell r="G298" t="str">
            <v>K26DLK1</v>
          </cell>
          <cell r="H298" t="str">
            <v>Quản trị Du lịch &amp; Khách sạn chuẩn PSU</v>
          </cell>
          <cell r="I298" t="str">
            <v>K26</v>
          </cell>
          <cell r="J298">
            <v>763776102</v>
          </cell>
          <cell r="K298" t="str">
            <v>Chuyên đề</v>
          </cell>
          <cell r="L298" t="str">
            <v>Shilla Monogram Quangnam Danang</v>
          </cell>
          <cell r="M298" t="str">
            <v>Nhà hàng</v>
          </cell>
          <cell r="N298" t="str">
            <v>Báo cáo kết quả thực tập và thực trạng quy trình phục vụ buffet sáng tại nhà hàng Dining M tại khách sạn Shilla Monogram Quangnam Danang</v>
          </cell>
          <cell r="O298" t="str">
            <v>Hồ Sử Minh Tài</v>
          </cell>
          <cell r="P298" t="str">
            <v>cam kết</v>
          </cell>
          <cell r="R298" t="str">
            <v>ĐÚNG</v>
          </cell>
          <cell r="T298" t="str">
            <v>DUYỆT</v>
          </cell>
          <cell r="V298" t="str">
            <v>CHUYÊN ĐỀ</v>
          </cell>
          <cell r="W298" t="str">
            <v>Hồ Sử Minh Tài</v>
          </cell>
        </row>
        <row r="299">
          <cell r="D299">
            <v>25217107486</v>
          </cell>
          <cell r="E299" t="str">
            <v>Cao Khả Nhật Thoán</v>
          </cell>
          <cell r="F299" t="str">
            <v>13/08/2001</v>
          </cell>
          <cell r="G299" t="str">
            <v>K26DLK4</v>
          </cell>
          <cell r="H299" t="str">
            <v>Quản trị Du lịch &amp; Khách sạn</v>
          </cell>
          <cell r="I299" t="str">
            <v>K26</v>
          </cell>
          <cell r="J299">
            <v>974223472</v>
          </cell>
          <cell r="K299" t="str">
            <v>Chuyên đề</v>
          </cell>
          <cell r="L299" t="str">
            <v>Da Nang Mikazuki Japanese Resorts &amp; Spa</v>
          </cell>
          <cell r="M299" t="str">
            <v>Buồng phòng</v>
          </cell>
          <cell r="N299" t="str">
            <v>Báo cáo kết quả thực tập và thực trạng về các yếu tố ảnh hưởng đến chất lượng phục vụ tại bộ phận Buồng phòng ở Danang Mikazuki Japanese Resort &amp; Spa</v>
          </cell>
          <cell r="O299" t="str">
            <v>Hồ Mình Phúc</v>
          </cell>
          <cell r="P299" t="str">
            <v>cam kết</v>
          </cell>
          <cell r="R299" t="str">
            <v>ĐÚNG</v>
          </cell>
          <cell r="T299" t="str">
            <v>DUYỆT</v>
          </cell>
          <cell r="V299" t="str">
            <v>CHUYÊN ĐỀ</v>
          </cell>
          <cell r="W299" t="str">
            <v>Hồ Minh Phúc</v>
          </cell>
        </row>
        <row r="300">
          <cell r="D300">
            <v>26202134368</v>
          </cell>
          <cell r="E300" t="str">
            <v>Lê Thị Mỹ Linh</v>
          </cell>
          <cell r="F300" t="str">
            <v>25/05/2002</v>
          </cell>
          <cell r="G300" t="str">
            <v>K26DLK2</v>
          </cell>
          <cell r="H300" t="str">
            <v>Quản trị Du lịch &amp; Khách sạn</v>
          </cell>
          <cell r="I300" t="str">
            <v>K26</v>
          </cell>
          <cell r="J300">
            <v>847357078</v>
          </cell>
          <cell r="K300" t="str">
            <v>Chuyên đề</v>
          </cell>
          <cell r="L300" t="str">
            <v>Khách sạn Saigon Morin</v>
          </cell>
          <cell r="M300" t="str">
            <v>Nhà hàng</v>
          </cell>
          <cell r="N300" t="str">
            <v>Báo cáo kết quả thực tập và Thực trạng quy trình phục vụ tiệc tại bộ phận nhà hàng thuộc khách sạn SAIGON MORIN Huế</v>
          </cell>
          <cell r="O300" t="str">
            <v>Phạm Thị Thanh Thuỷ</v>
          </cell>
          <cell r="P300" t="str">
            <v>cam kết</v>
          </cell>
          <cell r="R300" t="str">
            <v>ĐÚNG</v>
          </cell>
          <cell r="T300" t="str">
            <v>DUYỆT</v>
          </cell>
          <cell r="V300" t="str">
            <v>CHUYÊN ĐỀ</v>
          </cell>
          <cell r="W300" t="str">
            <v>Phạm Thị Thu Thủy</v>
          </cell>
        </row>
        <row r="301">
          <cell r="D301">
            <v>25203515822</v>
          </cell>
          <cell r="E301" t="str">
            <v>Trần Nguyễn Thảo Ngân</v>
          </cell>
          <cell r="F301">
            <v>37113</v>
          </cell>
          <cell r="G301" t="str">
            <v>K25DLK5</v>
          </cell>
          <cell r="H301" t="str">
            <v>Quản trị Du lịch &amp; Khách sạn</v>
          </cell>
          <cell r="I301" t="str">
            <v>K25</v>
          </cell>
          <cell r="J301">
            <v>70397562</v>
          </cell>
          <cell r="K301" t="str">
            <v>Chuyên đề</v>
          </cell>
          <cell r="L301" t="str">
            <v>New Orient Hotel</v>
          </cell>
          <cell r="M301" t="str">
            <v>Tiền sảnh</v>
          </cell>
          <cell r="N301" t="str">
            <v>Báo cáo kết quả thực tập và thực trạng quy trình thanh toán và tiễn khách bộ phận tiền sảnh tại New Orient Hotel Đà Nẵng</v>
          </cell>
          <cell r="O301" t="str">
            <v>Huỳnh Lý Thuỳ Linh</v>
          </cell>
          <cell r="P301" t="str">
            <v>cam kết</v>
          </cell>
          <cell r="R301" t="str">
            <v>ĐÚNG</v>
          </cell>
          <cell r="T301" t="str">
            <v>DUYỆT</v>
          </cell>
          <cell r="V301" t="str">
            <v>CHUYÊN ĐỀ</v>
          </cell>
          <cell r="W301" t="str">
            <v>Huỳnh Lý Thùy Linh</v>
          </cell>
        </row>
        <row r="302">
          <cell r="D302">
            <v>25207110564</v>
          </cell>
          <cell r="E302" t="str">
            <v>Đặng Thị Thủy</v>
          </cell>
          <cell r="F302" t="str">
            <v>25/04/2001</v>
          </cell>
          <cell r="G302" t="str">
            <v>PSU DLK15</v>
          </cell>
          <cell r="H302" t="str">
            <v>Quản trị Du lịch &amp; Khách sạn chuẩn PSU</v>
          </cell>
          <cell r="I302" t="str">
            <v>K25</v>
          </cell>
          <cell r="J302">
            <v>934358983</v>
          </cell>
          <cell r="K302" t="str">
            <v>Chuyên đề</v>
          </cell>
          <cell r="L302" t="str">
            <v>Pullman Danang Beach Resort</v>
          </cell>
          <cell r="M302" t="str">
            <v>Buồng phòng</v>
          </cell>
          <cell r="N302" t="str">
            <v>Báo cáo kết quả thực tập và thực trạng quy trình vệ sinh khu vực công cộng tại bộ phận buồng của Pullman Danang Beach Resort</v>
          </cell>
          <cell r="O302" t="str">
            <v>Phạm Thị Thu Thủy</v>
          </cell>
          <cell r="P302" t="str">
            <v>cam kết</v>
          </cell>
          <cell r="R302" t="str">
            <v>ĐÚNG</v>
          </cell>
          <cell r="T302" t="str">
            <v>DUYỆT</v>
          </cell>
          <cell r="V302" t="str">
            <v>CHUYÊN ĐỀ</v>
          </cell>
          <cell r="W302" t="str">
            <v>Phạm Thị Thu Thủy</v>
          </cell>
        </row>
        <row r="303">
          <cell r="D303">
            <v>26217134923</v>
          </cell>
          <cell r="E303" t="str">
            <v>Lê Quốc Bảo</v>
          </cell>
          <cell r="F303" t="str">
            <v>26/01/2002</v>
          </cell>
          <cell r="G303" t="str">
            <v>K26DLK 11</v>
          </cell>
          <cell r="H303" t="str">
            <v>Quản trị Du lịch &amp; Khách sạn</v>
          </cell>
          <cell r="I303" t="str">
            <v>K26</v>
          </cell>
          <cell r="J303">
            <v>332354174</v>
          </cell>
          <cell r="K303" t="str">
            <v>Chuyên đề</v>
          </cell>
          <cell r="L303" t="str">
            <v>Da Nang Mikazuki Japanese Resorts &amp; Spa</v>
          </cell>
          <cell r="M303" t="str">
            <v>Nhà hàng</v>
          </cell>
          <cell r="N303" t="str">
            <v>Báo cáo kết quả thực tập và thực trạng quy trình phục vụ tiệc tại nhà hàng The Blue của Danang Mikazuki Japanese Resorts &amp; Spa</v>
          </cell>
          <cell r="O303" t="str">
            <v>Hồ Minh Phúc</v>
          </cell>
          <cell r="P303" t="str">
            <v>cam kết</v>
          </cell>
          <cell r="R303" t="str">
            <v>ĐÚNG</v>
          </cell>
          <cell r="T303" t="str">
            <v>DUYỆT</v>
          </cell>
          <cell r="V303" t="str">
            <v>CHUYÊN ĐỀ</v>
          </cell>
          <cell r="W303" t="str">
            <v>Hồ Minh Phúc</v>
          </cell>
        </row>
        <row r="304">
          <cell r="D304">
            <v>26207100018</v>
          </cell>
          <cell r="E304" t="str">
            <v>Hoàng Thị Thương</v>
          </cell>
          <cell r="F304" t="str">
            <v>16/07/2001</v>
          </cell>
          <cell r="G304" t="str">
            <v>K26DLK7</v>
          </cell>
          <cell r="H304" t="str">
            <v>Quản trị Du lịch &amp; Khách sạn</v>
          </cell>
          <cell r="I304" t="str">
            <v>K26</v>
          </cell>
          <cell r="J304">
            <v>397742788</v>
          </cell>
          <cell r="K304" t="str">
            <v>Chuyên đề</v>
          </cell>
          <cell r="L304" t="str">
            <v>Balcona Hotel &amp; Spa</v>
          </cell>
          <cell r="M304" t="str">
            <v>Buồng phòng</v>
          </cell>
          <cell r="N304" t="str">
            <v>Báo cáo kết quả thực tập và thực trạng quy trình vệ sinh buồng khách tại bộ phận Buồng phòng của khách sạn Balcona Đà Nẵng</v>
          </cell>
          <cell r="O304" t="str">
            <v>Hồ Minh Phúc</v>
          </cell>
          <cell r="P304" t="str">
            <v>cam kết</v>
          </cell>
          <cell r="R304" t="str">
            <v>ĐÚNG</v>
          </cell>
          <cell r="T304" t="str">
            <v>DUYỆT</v>
          </cell>
          <cell r="V304" t="str">
            <v>CHUYÊN ĐỀ</v>
          </cell>
          <cell r="W304" t="str">
            <v>Hồ Minh Phúc</v>
          </cell>
        </row>
        <row r="305">
          <cell r="D305">
            <v>25217107632</v>
          </cell>
          <cell r="E305" t="str">
            <v>Lê Thăng Long</v>
          </cell>
          <cell r="F305">
            <v>37084</v>
          </cell>
          <cell r="G305" t="str">
            <v>K26DLK4</v>
          </cell>
          <cell r="H305" t="str">
            <v>Quản trị Du lịch &amp; Khách sạn</v>
          </cell>
          <cell r="I305" t="str">
            <v>K26</v>
          </cell>
          <cell r="J305">
            <v>8886831073</v>
          </cell>
          <cell r="K305" t="str">
            <v>Chuyên đề</v>
          </cell>
          <cell r="L305" t="str">
            <v>Da Nang Mikazuki Japanese Resorts &amp; Spa</v>
          </cell>
          <cell r="M305" t="str">
            <v>Buồng phòng</v>
          </cell>
          <cell r="N305" t="str">
            <v>Báo cáo kết quả thực tập và thực trạng quy trình vệ sinh buồng khách tại bộ phận Buồng phòng của Danang Mikazuki Japanese Resorts &amp; Spa</v>
          </cell>
          <cell r="O305" t="str">
            <v>Hồ Minh Phúc</v>
          </cell>
          <cell r="P305" t="str">
            <v>cam kết</v>
          </cell>
          <cell r="R305" t="str">
            <v>ĐÚNG</v>
          </cell>
          <cell r="T305" t="str">
            <v>DUYỆT</v>
          </cell>
          <cell r="V305" t="str">
            <v>CHUYÊN ĐỀ</v>
          </cell>
          <cell r="W305" t="str">
            <v>Hồ Minh Phúc</v>
          </cell>
        </row>
        <row r="306">
          <cell r="D306">
            <v>26207127056</v>
          </cell>
          <cell r="E306" t="str">
            <v>Võ Thu Hà</v>
          </cell>
          <cell r="F306">
            <v>37534</v>
          </cell>
          <cell r="G306" t="str">
            <v>K26DLK2</v>
          </cell>
          <cell r="H306" t="str">
            <v>Quản trị Du lịch &amp; Khách sạn</v>
          </cell>
          <cell r="I306" t="str">
            <v>K26</v>
          </cell>
          <cell r="J306">
            <v>935813774</v>
          </cell>
          <cell r="K306" t="str">
            <v>Chuyên đề</v>
          </cell>
          <cell r="L306" t="str">
            <v>La Siesta Hoi An Resort &amp; Spa</v>
          </cell>
          <cell r="M306" t="str">
            <v>Tiền sảnh</v>
          </cell>
          <cell r="N306" t="str">
            <v>Báo cáo kết quả thực tập và thực trạng về quy trình thanh toán và tiễn khách tại bộ phận Tiền sảnh La Siesta Hoi An Resort &amp; Spa</v>
          </cell>
          <cell r="O306" t="str">
            <v>Mai Thị Thương</v>
          </cell>
          <cell r="P306" t="str">
            <v>cam kết</v>
          </cell>
          <cell r="R306" t="str">
            <v>ĐÚNG</v>
          </cell>
          <cell r="T306" t="str">
            <v>DUYỆT</v>
          </cell>
          <cell r="V306" t="str">
            <v>CHUYÊN ĐỀ</v>
          </cell>
          <cell r="W306" t="str">
            <v>Mai Thị Thương</v>
          </cell>
        </row>
        <row r="307">
          <cell r="D307">
            <v>26207134634</v>
          </cell>
          <cell r="E307" t="str">
            <v>Đào Tú Trang</v>
          </cell>
          <cell r="F307" t="str">
            <v>25/10/2002</v>
          </cell>
          <cell r="G307" t="str">
            <v>K26DLK3</v>
          </cell>
          <cell r="H307" t="str">
            <v>Quản trị Du lịch &amp; Khách sạn</v>
          </cell>
          <cell r="I307" t="str">
            <v>K26</v>
          </cell>
          <cell r="J307">
            <v>971562047</v>
          </cell>
          <cell r="K307" t="str">
            <v>Chuyên đề</v>
          </cell>
          <cell r="L307" t="str">
            <v>Stay Hotel</v>
          </cell>
          <cell r="M307" t="str">
            <v>Nhà hàng</v>
          </cell>
          <cell r="N307" t="str">
            <v>Báo cáo kết quả thực tập và thực trạng về các yếu tố ảnh hưởng đến chất lượng phục vụ tại nhà hàng Orchard Deli của Stay Hotel</v>
          </cell>
          <cell r="O307" t="str">
            <v>Mai Thị Thương</v>
          </cell>
          <cell r="P307" t="str">
            <v>cam kết</v>
          </cell>
          <cell r="R307" t="str">
            <v>ĐÚNG</v>
          </cell>
          <cell r="T307" t="str">
            <v>DUYỆT</v>
          </cell>
          <cell r="V307" t="str">
            <v>CHUYÊN ĐỀ</v>
          </cell>
          <cell r="W307" t="str">
            <v>Mai Thị Thương</v>
          </cell>
        </row>
        <row r="308">
          <cell r="D308">
            <v>26207131319</v>
          </cell>
          <cell r="E308" t="str">
            <v>Hồ Thị Anh Thư</v>
          </cell>
          <cell r="F308" t="str">
            <v>14/12/2002</v>
          </cell>
          <cell r="G308" t="str">
            <v>K26-PSUDLK1</v>
          </cell>
          <cell r="H308" t="str">
            <v>Quản trị Du lịch &amp; Khách sạn chuẩn PSU</v>
          </cell>
          <cell r="I308" t="str">
            <v>K26</v>
          </cell>
          <cell r="J308">
            <v>386227406</v>
          </cell>
          <cell r="K308" t="str">
            <v>Chuyên đề</v>
          </cell>
          <cell r="L308" t="str">
            <v>Pullman Danang Beach Resort</v>
          </cell>
          <cell r="M308" t="str">
            <v>Tiền sảnh</v>
          </cell>
          <cell r="N308" t="str">
            <v>Báo cáo kết quả thực tập &amp; đánh giá hoạt động chăm sóc khách hàng thành viên tại bộ phận lễ tân tại Pullman DaNang Beach Resort</v>
          </cell>
          <cell r="O308" t="str">
            <v>Võ Đức Hiếu</v>
          </cell>
          <cell r="P308" t="str">
            <v>cam kết</v>
          </cell>
          <cell r="R308" t="str">
            <v>ĐÚNG</v>
          </cell>
          <cell r="T308" t="str">
            <v>DUYỆT</v>
          </cell>
          <cell r="V308" t="str">
            <v>CHUYÊN ĐỀ</v>
          </cell>
          <cell r="W308" t="str">
            <v>Võ Đức Hiếu</v>
          </cell>
        </row>
        <row r="309">
          <cell r="D309">
            <v>26218738457</v>
          </cell>
          <cell r="E309" t="str">
            <v>Dương Văn Hậu</v>
          </cell>
          <cell r="F309">
            <v>37263</v>
          </cell>
          <cell r="G309" t="str">
            <v>K26DLK 1</v>
          </cell>
          <cell r="H309" t="str">
            <v>Quản trị Du lịch &amp; Khách sạn</v>
          </cell>
          <cell r="I309" t="str">
            <v>K26</v>
          </cell>
          <cell r="J309">
            <v>400000000</v>
          </cell>
          <cell r="K309" t="str">
            <v>Chuyên đề</v>
          </cell>
          <cell r="L309" t="str">
            <v>STAY HOTEL</v>
          </cell>
          <cell r="M309" t="str">
            <v>Buồng phòng</v>
          </cell>
          <cell r="N309" t="str">
            <v>Báo cáo kết quả thực tập và thực trạng về chất lượng đội ngũ lao động tại bộ phận buồng phòng của Stay Hotel</v>
          </cell>
          <cell r="O309" t="str">
            <v>Mai Thị Thương</v>
          </cell>
          <cell r="P309" t="str">
            <v>cam kết</v>
          </cell>
          <cell r="R309" t="str">
            <v>ĐÚNG</v>
          </cell>
          <cell r="T309" t="str">
            <v>DUYỆT</v>
          </cell>
          <cell r="V309" t="str">
            <v>CHUYÊN ĐỀ</v>
          </cell>
          <cell r="W309" t="str">
            <v>Mai Thị Thương</v>
          </cell>
        </row>
        <row r="310">
          <cell r="D310">
            <v>26207141702</v>
          </cell>
          <cell r="E310" t="str">
            <v>Nguyễn Trần Thị Trà My</v>
          </cell>
          <cell r="F310">
            <v>37415</v>
          </cell>
          <cell r="G310" t="str">
            <v>K26DLK5</v>
          </cell>
          <cell r="H310" t="str">
            <v>Quản trị Du lịch &amp; Khách sạn</v>
          </cell>
          <cell r="I310" t="str">
            <v>K26</v>
          </cell>
          <cell r="J310">
            <v>935691709</v>
          </cell>
          <cell r="K310" t="str">
            <v>Chuyên đề</v>
          </cell>
          <cell r="L310" t="str">
            <v>Sandy Beach Non Nuoc Resort</v>
          </cell>
          <cell r="M310" t="str">
            <v>Tiền sảnh</v>
          </cell>
          <cell r="N310" t="str">
            <v>Báo cáo kết quả thực tập và thực trạng quy trình thanh toán và tiễn khách tại bộ phận tiền sảnh thuộc Sandy Beach Non Nuoc Resort</v>
          </cell>
          <cell r="O310" t="str">
            <v>Hồ Sử Minh Tài</v>
          </cell>
          <cell r="P310" t="str">
            <v>cam kết</v>
          </cell>
          <cell r="R310" t="str">
            <v>ĐÚNG</v>
          </cell>
          <cell r="T310" t="str">
            <v>DUYỆT</v>
          </cell>
          <cell r="V310" t="str">
            <v>CHUYÊN ĐỀ</v>
          </cell>
          <cell r="W310" t="str">
            <v>Hồ Sử Minh Tài</v>
          </cell>
        </row>
        <row r="311">
          <cell r="D311">
            <v>26207140884</v>
          </cell>
          <cell r="E311" t="str">
            <v>Nguyễn Thị Trọng Nghĩa</v>
          </cell>
          <cell r="F311">
            <v>37504</v>
          </cell>
          <cell r="G311" t="str">
            <v>K26DLK5</v>
          </cell>
          <cell r="H311" t="str">
            <v>Quản trị Du lịch &amp; Khách sạn</v>
          </cell>
          <cell r="I311" t="str">
            <v>K26</v>
          </cell>
          <cell r="J311">
            <v>905509893</v>
          </cell>
          <cell r="K311" t="str">
            <v>Chuyên đề</v>
          </cell>
          <cell r="L311" t="str">
            <v>Satya Danang Hotel</v>
          </cell>
          <cell r="M311" t="str">
            <v>Tiền sảnh</v>
          </cell>
          <cell r="N311" t="str">
            <v>Báo cáo kết quả thực tập và thực trạng về quy trình thanh toán và tiễn khách tại bộ phận tiền sảnh Satya Danang Hotel</v>
          </cell>
          <cell r="O311" t="str">
            <v>Mai Thị Thương</v>
          </cell>
          <cell r="P311" t="str">
            <v>cam kết</v>
          </cell>
          <cell r="R311" t="str">
            <v>ĐÚNG</v>
          </cell>
          <cell r="T311" t="str">
            <v>DUYỆT</v>
          </cell>
          <cell r="V311" t="str">
            <v>CHUYÊN ĐỀ</v>
          </cell>
          <cell r="W311" t="str">
            <v>Mai Thị Thương</v>
          </cell>
        </row>
        <row r="312">
          <cell r="D312">
            <v>26207100637</v>
          </cell>
          <cell r="E312" t="str">
            <v>Trần Thị Thanh Trâm</v>
          </cell>
          <cell r="F312">
            <v>37046</v>
          </cell>
          <cell r="G312" t="str">
            <v>K26DLK5</v>
          </cell>
          <cell r="H312" t="str">
            <v>Quản trị Du lịch &amp; Khách sạn</v>
          </cell>
          <cell r="I312" t="str">
            <v>K26</v>
          </cell>
          <cell r="J312">
            <v>941378157</v>
          </cell>
          <cell r="K312" t="str">
            <v>Chuyên đề</v>
          </cell>
          <cell r="L312" t="str">
            <v>BlueSun Hotel Danang</v>
          </cell>
          <cell r="M312" t="str">
            <v>Tiền sảnh</v>
          </cell>
          <cell r="N312" t="str">
            <v>Báo cáo kết quả thực tập và thực trạng về quy trình nhận đặt buồng tại bộ phận tiền sảnh của Bluesun Da Nang Hotel</v>
          </cell>
          <cell r="O312" t="str">
            <v>Mai Thị Thương</v>
          </cell>
          <cell r="P312" t="str">
            <v>cam kết</v>
          </cell>
          <cell r="R312" t="str">
            <v>ĐÚNG</v>
          </cell>
          <cell r="T312" t="str">
            <v>DUYỆT</v>
          </cell>
          <cell r="V312" t="str">
            <v>CHUYÊN ĐỀ</v>
          </cell>
          <cell r="W312" t="str">
            <v>Mai Thị Thương</v>
          </cell>
        </row>
        <row r="313">
          <cell r="D313">
            <v>26207135095</v>
          </cell>
          <cell r="E313" t="str">
            <v>Nguyễn Lê Thanh Thủy</v>
          </cell>
          <cell r="F313" t="str">
            <v>26/04/2002</v>
          </cell>
          <cell r="G313" t="str">
            <v>K26-PSU DLK1</v>
          </cell>
          <cell r="H313" t="str">
            <v>Quản trị Du lịch &amp; Khách sạn chuẩn PSU</v>
          </cell>
          <cell r="I313" t="str">
            <v>K26</v>
          </cell>
          <cell r="J313">
            <v>702386049</v>
          </cell>
          <cell r="K313" t="str">
            <v>Chuyên đề</v>
          </cell>
          <cell r="L313" t="str">
            <v>Shilla Monogram Quangnam Danang</v>
          </cell>
          <cell r="M313" t="str">
            <v>Tiền sảnh</v>
          </cell>
          <cell r="N313" t="str">
            <v>Báo cáo kết quả thực tập và thực trạng về các yếu tố ảnh hưởng đến chất lượng phục vụ tại bộ phận tiền sảnh khách sạn Shilla Monogram Quangnam Danang</v>
          </cell>
          <cell r="O313" t="str">
            <v>Mai Thị Thương</v>
          </cell>
          <cell r="P313" t="str">
            <v>cam kết</v>
          </cell>
          <cell r="R313" t="str">
            <v>ĐÚNG</v>
          </cell>
          <cell r="T313" t="str">
            <v>DUYỆT</v>
          </cell>
          <cell r="V313" t="str">
            <v>CHUYÊN ĐỀ</v>
          </cell>
          <cell r="W313" t="str">
            <v>Mai Thị Thương</v>
          </cell>
        </row>
        <row r="314">
          <cell r="D314">
            <v>26207122922</v>
          </cell>
          <cell r="E314" t="str">
            <v>Phạm Ngân Ngân</v>
          </cell>
          <cell r="F314" t="str">
            <v>28/07/2002</v>
          </cell>
          <cell r="G314" t="str">
            <v>K26DLK13</v>
          </cell>
          <cell r="H314" t="str">
            <v>Quản trị Du lịch &amp; Khách sạn</v>
          </cell>
          <cell r="I314" t="str">
            <v>K26</v>
          </cell>
          <cell r="J314">
            <v>394180186</v>
          </cell>
          <cell r="K314" t="str">
            <v>Chuyên đề</v>
          </cell>
          <cell r="L314" t="str">
            <v>Luxtery Hotel</v>
          </cell>
          <cell r="M314" t="str">
            <v>Buồng phòng</v>
          </cell>
          <cell r="N314" t="str">
            <v>Báo cáo kết quả thực tập và thực trạng quy trình phục vụ khách lưu trú tại bộ phận buồng phòng thuộc Luxtery Hotel</v>
          </cell>
          <cell r="O314" t="str">
            <v>Nguyễn Thị Minh Thư</v>
          </cell>
          <cell r="P314" t="str">
            <v>cam kết</v>
          </cell>
          <cell r="R314" t="str">
            <v>ĐÚNG</v>
          </cell>
          <cell r="T314" t="str">
            <v>DUYỆT</v>
          </cell>
          <cell r="V314" t="str">
            <v>CHUYÊN ĐỀ</v>
          </cell>
          <cell r="W314" t="str">
            <v>Nguyễn Thị Minh Thư</v>
          </cell>
        </row>
        <row r="315">
          <cell r="D315">
            <v>25207102348</v>
          </cell>
          <cell r="E315" t="str">
            <v>Nguyễn Thị Hồng Linh</v>
          </cell>
          <cell r="F315">
            <v>36526</v>
          </cell>
          <cell r="G315" t="str">
            <v>K26PSU-DLK3</v>
          </cell>
          <cell r="H315" t="str">
            <v>Quản trị Du lịch &amp; Khách sạn chuẩn PSU</v>
          </cell>
          <cell r="I315" t="str">
            <v>K26</v>
          </cell>
          <cell r="J315">
            <v>852292123</v>
          </cell>
          <cell r="K315" t="str">
            <v>Chuyên đề</v>
          </cell>
          <cell r="L315" t="str">
            <v>Premier Village Danang Resort</v>
          </cell>
          <cell r="M315" t="str">
            <v>Tiền sảnh</v>
          </cell>
          <cell r="N315" t="str">
            <v>Báo cáo kết quả thực tập và thực trạng công tác đào tạo nhân viên mới tại bộ phận tiền sảnh thuộc Premier Village Danang Resort</v>
          </cell>
          <cell r="O315" t="str">
            <v>Hồ Sử Minh Tài</v>
          </cell>
          <cell r="P315" t="str">
            <v>cam kết</v>
          </cell>
          <cell r="R315" t="str">
            <v>ĐÚNG</v>
          </cell>
          <cell r="T315" t="str">
            <v>DUYỆT</v>
          </cell>
          <cell r="V315" t="str">
            <v>CHUYÊN ĐỀ</v>
          </cell>
          <cell r="W315" t="str">
            <v>Hồ Sử Minh Tài</v>
          </cell>
        </row>
        <row r="316">
          <cell r="D316">
            <v>26207134614</v>
          </cell>
          <cell r="E316" t="str">
            <v>Nguyễn Thị Minh Thoa</v>
          </cell>
          <cell r="F316" t="str">
            <v>14/06/2002</v>
          </cell>
          <cell r="G316" t="str">
            <v>K26 PSUDLK3</v>
          </cell>
          <cell r="H316" t="str">
            <v>Quản trị Du lịch &amp; Khách sạn chuẩn PSU</v>
          </cell>
          <cell r="I316" t="str">
            <v>K26</v>
          </cell>
          <cell r="J316">
            <v>764688212</v>
          </cell>
          <cell r="K316" t="str">
            <v>Chuyên đề</v>
          </cell>
          <cell r="L316" t="str">
            <v>Công ty Cổ phần Dịch vụ Cáp treo Bà Nà</v>
          </cell>
          <cell r="M316" t="str">
            <v>Khác</v>
          </cell>
          <cell r="N316" t="str">
            <v>Báo cáo kết quả thực tập và thực trạng phát triển nguồn nhân lực tại bộ phận nhà hàng thuộc Công ty Cổ phần Dịch vụ Cáp treo Bà Nà</v>
          </cell>
          <cell r="O316" t="str">
            <v>Đặng Thị Thuỳ Trang</v>
          </cell>
          <cell r="P316" t="str">
            <v>cam kết</v>
          </cell>
          <cell r="R316" t="str">
            <v>ĐÚNG</v>
          </cell>
          <cell r="T316" t="str">
            <v>DUYỆT</v>
          </cell>
          <cell r="V316" t="str">
            <v>CHUYÊN ĐỀ</v>
          </cell>
          <cell r="W316" t="str">
            <v>Đặng Thị Thùy Trang</v>
          </cell>
        </row>
        <row r="317">
          <cell r="D317">
            <v>26207100210</v>
          </cell>
          <cell r="E317" t="str">
            <v>Huỳnh Thị Khánh Hiền</v>
          </cell>
          <cell r="F317">
            <v>37387</v>
          </cell>
          <cell r="G317" t="str">
            <v>K26DLK1</v>
          </cell>
          <cell r="H317" t="str">
            <v>Quản trị Du lịch &amp; Khách sạn</v>
          </cell>
          <cell r="I317" t="str">
            <v>K26</v>
          </cell>
          <cell r="J317">
            <v>789494811</v>
          </cell>
          <cell r="K317" t="str">
            <v>Chuyên đề</v>
          </cell>
          <cell r="L317" t="str">
            <v>Stay Hotel</v>
          </cell>
          <cell r="M317" t="str">
            <v>Nhà hàng</v>
          </cell>
          <cell r="N317" t="str">
            <v>Báo cáo kết quả thực tập và thực trạng quy trình phục vụ buffet sáng tại nhà hàng Orchard Deli thuộc Stay Hotel</v>
          </cell>
          <cell r="O317" t="str">
            <v>Đặng Thị Thùy Trang</v>
          </cell>
          <cell r="P317" t="str">
            <v>cam kết</v>
          </cell>
          <cell r="R317" t="str">
            <v>ĐÚNG</v>
          </cell>
          <cell r="T317" t="str">
            <v>DUYỆT</v>
          </cell>
          <cell r="V317" t="str">
            <v>CHUYÊN ĐỀ</v>
          </cell>
          <cell r="W317" t="str">
            <v>Đặng Thị Thùy Trang</v>
          </cell>
        </row>
        <row r="318">
          <cell r="D318">
            <v>25203301866</v>
          </cell>
          <cell r="E318" t="str">
            <v>Trần Cẩm Vy</v>
          </cell>
          <cell r="F318" t="str">
            <v>22/11/2001</v>
          </cell>
          <cell r="G318" t="str">
            <v>K25PSUDLK9</v>
          </cell>
          <cell r="H318" t="str">
            <v>Quản trị Du lịch &amp; Khách sạn chuẩn PSU</v>
          </cell>
          <cell r="I318" t="str">
            <v>K25</v>
          </cell>
          <cell r="J318">
            <v>364128942</v>
          </cell>
          <cell r="K318" t="str">
            <v>Chuyên đề</v>
          </cell>
          <cell r="L318" t="str">
            <v>Công ty Cổ phần Dịch vụ Cáp treo Bà Nà</v>
          </cell>
          <cell r="M318" t="str">
            <v>Nhà hàng</v>
          </cell>
          <cell r="N318" t="str">
            <v>Báo cáo kết quả thực tập và thực trạng quy trình phục vụ Buffet tại nhà hàng Beer Plaza của SUN WORLD BA NA HILLS</v>
          </cell>
          <cell r="O318" t="str">
            <v>Đặng Thị Thuỳ Trang</v>
          </cell>
          <cell r="P318" t="str">
            <v>cam kết</v>
          </cell>
          <cell r="R318" t="str">
            <v>ĐÚNG</v>
          </cell>
          <cell r="T318" t="str">
            <v>DUYỆT</v>
          </cell>
          <cell r="V318" t="str">
            <v>CHUYÊN ĐỀ</v>
          </cell>
          <cell r="W318" t="str">
            <v>Đặng Thị Thùy Trang</v>
          </cell>
        </row>
        <row r="319">
          <cell r="D319">
            <v>25217104225</v>
          </cell>
          <cell r="E319" t="str">
            <v>Lê Văn Rồng</v>
          </cell>
          <cell r="F319" t="str">
            <v>19/02/2000</v>
          </cell>
          <cell r="G319" t="str">
            <v>K26DLK 4</v>
          </cell>
          <cell r="H319" t="str">
            <v>Quản trị Du lịch &amp; Khách sạn chuẩn PSU</v>
          </cell>
          <cell r="I319" t="str">
            <v>K26</v>
          </cell>
          <cell r="J319">
            <v>918622770</v>
          </cell>
          <cell r="K319" t="str">
            <v>Chuyên đề</v>
          </cell>
          <cell r="L319" t="str">
            <v>The Five Villas &amp; Resort Quangnam Danang</v>
          </cell>
          <cell r="M319" t="str">
            <v>Kinh doanh</v>
          </cell>
          <cell r="N319" t="str">
            <v>Báo cáo kết quả thực tập và thực trạng về hoạt động marketing tại The Five và The Five Villas &amp; Resort Quangnam Danang</v>
          </cell>
          <cell r="O319" t="str">
            <v>Đặng Thị Thùy Trang</v>
          </cell>
          <cell r="P319" t="str">
            <v>cam kết</v>
          </cell>
          <cell r="R319" t="str">
            <v>ĐÚNG</v>
          </cell>
          <cell r="T319" t="str">
            <v>DUYỆT</v>
          </cell>
          <cell r="V319" t="str">
            <v>CHUYÊN ĐỀ</v>
          </cell>
          <cell r="W319" t="str">
            <v>Đặng Thị Thùy Trang</v>
          </cell>
        </row>
        <row r="320">
          <cell r="D320">
            <v>25207104177</v>
          </cell>
          <cell r="E320" t="str">
            <v>Trần Đặng Ánh Chi</v>
          </cell>
          <cell r="F320">
            <v>36960</v>
          </cell>
          <cell r="G320" t="str">
            <v>K25PSU-DLK3</v>
          </cell>
          <cell r="H320" t="str">
            <v>Quản trị Du lịch &amp; Khách sạn chuẩn PSU</v>
          </cell>
          <cell r="I320" t="str">
            <v>K25</v>
          </cell>
          <cell r="J320" t="str">
            <v>0924623567- 0793869236</v>
          </cell>
          <cell r="K320" t="str">
            <v>Chuyên đề</v>
          </cell>
          <cell r="L320" t="str">
            <v>Four Seasons Resort The Nam Hai</v>
          </cell>
          <cell r="M320" t="str">
            <v>Buồng phòng</v>
          </cell>
          <cell r="N320" t="str">
            <v>Báo cáo thực tập và thực trạng chăm sóc khách hàng của bộ phận buồng phòng tại Four Seasons Resort The Nam Hai</v>
          </cell>
          <cell r="O320" t="str">
            <v>Võ Đức Hiếu</v>
          </cell>
          <cell r="P320" t="str">
            <v>cam kết</v>
          </cell>
          <cell r="R320" t="str">
            <v>ĐÚNG</v>
          </cell>
          <cell r="T320" t="str">
            <v>DUYỆT</v>
          </cell>
          <cell r="V320" t="str">
            <v>CHUYÊN ĐỀ</v>
          </cell>
          <cell r="W320" t="str">
            <v>Võ Đức Hiếu</v>
          </cell>
        </row>
        <row r="321">
          <cell r="D321">
            <v>26207133046</v>
          </cell>
          <cell r="E321" t="str">
            <v>Hồ Đặng Hoài Thương</v>
          </cell>
          <cell r="F321">
            <v>37412</v>
          </cell>
          <cell r="G321" t="str">
            <v>K26DLK9</v>
          </cell>
          <cell r="H321" t="str">
            <v>Quản trị Du lịch &amp; Khách sạn</v>
          </cell>
          <cell r="I321" t="str">
            <v>K26</v>
          </cell>
          <cell r="J321">
            <v>854325089</v>
          </cell>
          <cell r="K321" t="str">
            <v>Chuyên đề</v>
          </cell>
          <cell r="L321" t="str">
            <v>Như Minh Plaza Danang Hotel</v>
          </cell>
          <cell r="M321" t="str">
            <v>Nhà hàng</v>
          </cell>
          <cell r="N321" t="str">
            <v>Báo cáo kết quả thực tập và thực trạng quy trình phục vụ buffet sáng tại bộ phận nhà hàng của Như Minh Plaza Danang Hote</v>
          </cell>
          <cell r="O321" t="str">
            <v>Đặng Thị Thuỳ Trang</v>
          </cell>
          <cell r="P321" t="str">
            <v>cam kết</v>
          </cell>
          <cell r="R321" t="str">
            <v>ĐÚNG</v>
          </cell>
          <cell r="T321" t="str">
            <v>DUYỆT</v>
          </cell>
          <cell r="V321" t="str">
            <v>CHUYÊN ĐỀ</v>
          </cell>
          <cell r="W321" t="str">
            <v>Đặng Thị Thùy Trang</v>
          </cell>
        </row>
        <row r="322">
          <cell r="D322">
            <v>26207226508</v>
          </cell>
          <cell r="E322" t="str">
            <v>Nguyễn Thị Quỳnh Nhi</v>
          </cell>
          <cell r="F322">
            <v>37268</v>
          </cell>
          <cell r="G322" t="str">
            <v>K26DLK13</v>
          </cell>
          <cell r="H322" t="str">
            <v>Quản trị Du lịch &amp; Khách sạn</v>
          </cell>
          <cell r="I322" t="str">
            <v>K26</v>
          </cell>
          <cell r="J322">
            <v>847374546</v>
          </cell>
          <cell r="K322" t="str">
            <v>Chuyên đề</v>
          </cell>
          <cell r="L322" t="str">
            <v>Meliá Vinpearl Danang Riverfront</v>
          </cell>
          <cell r="M322" t="str">
            <v>Buồng phòng</v>
          </cell>
          <cell r="N322" t="str">
            <v>Báo cáo kết quả thực tập và thực trạng chất lượng cơ sở vật chất kỹ thuật tại bộ phận buồng - khách sạn Melia Vinpearl Danang Rivetronf</v>
          </cell>
          <cell r="O322" t="str">
            <v>Phạm Thị Thu Thuỷ</v>
          </cell>
          <cell r="P322" t="str">
            <v>cam kết</v>
          </cell>
          <cell r="R322" t="str">
            <v>ĐÚNG</v>
          </cell>
          <cell r="T322" t="str">
            <v>DUYỆT</v>
          </cell>
          <cell r="V322" t="str">
            <v>CHUYÊN ĐỀ</v>
          </cell>
          <cell r="W322" t="str">
            <v>Phạm Thị Thu Thủy</v>
          </cell>
        </row>
        <row r="323">
          <cell r="D323">
            <v>25207104937</v>
          </cell>
          <cell r="E323" t="str">
            <v>Bùi Song Thư</v>
          </cell>
          <cell r="F323" t="str">
            <v>19/09/2001</v>
          </cell>
          <cell r="G323" t="str">
            <v>K25DLK9</v>
          </cell>
          <cell r="H323" t="str">
            <v>Quản trị Du lịch &amp; Khách sạn</v>
          </cell>
          <cell r="I323" t="str">
            <v>K25</v>
          </cell>
          <cell r="J323">
            <v>394000315</v>
          </cell>
          <cell r="K323" t="str">
            <v>Chuyên đề</v>
          </cell>
          <cell r="L323" t="str">
            <v>Khách sạn Mường Thanh Grand Quảng Nam</v>
          </cell>
          <cell r="M323" t="str">
            <v>Nhà hàng</v>
          </cell>
          <cell r="N323" t="str">
            <v>Báo cáo kết quả thực tập và thực trạng quy trình phục vụ tiệc tại bộ phận nhà hàng thuộc Khách sạn Mường Thanh Grand Quảng Nam</v>
          </cell>
          <cell r="O323" t="str">
            <v>Đặng Thị Thuỳ Trang</v>
          </cell>
          <cell r="P323" t="str">
            <v>cam kết</v>
          </cell>
          <cell r="R323" t="str">
            <v>ĐÚNG</v>
          </cell>
          <cell r="T323" t="str">
            <v>DUYỆT</v>
          </cell>
          <cell r="V323" t="str">
            <v>CHUYÊN ĐỀ</v>
          </cell>
          <cell r="W323" t="str">
            <v>Đặng Thị Thùy Trang</v>
          </cell>
        </row>
        <row r="324">
          <cell r="D324">
            <v>26207129848</v>
          </cell>
          <cell r="E324" t="str">
            <v>Phạm Thị Loan Oanh</v>
          </cell>
          <cell r="F324">
            <v>37569</v>
          </cell>
          <cell r="G324" t="str">
            <v>K26PSU DLK4</v>
          </cell>
          <cell r="H324" t="str">
            <v>Quản trị Du lịch &amp; Khách sạn chuẩn PSU</v>
          </cell>
          <cell r="I324" t="str">
            <v>K26</v>
          </cell>
          <cell r="J324">
            <v>899517122</v>
          </cell>
          <cell r="K324" t="str">
            <v>Chuyên đề</v>
          </cell>
          <cell r="L324" t="str">
            <v>Công ty Cổ phần Dịch vụ Cáp treo Bà Nà</v>
          </cell>
          <cell r="M324" t="str">
            <v>Khác</v>
          </cell>
          <cell r="N324" t="str">
            <v>Báo cáo kết quả thực tập và thực trạng công tác quản lý nhân sự của bộ phận hành chính tại Công ty Cổ phần Dịch vụ Cáp treo Bà Nà</v>
          </cell>
          <cell r="O324" t="str">
            <v>Hồ Sử Minh Tài</v>
          </cell>
          <cell r="P324" t="str">
            <v>cam kết</v>
          </cell>
          <cell r="R324" t="str">
            <v>ĐÚNG</v>
          </cell>
          <cell r="T324" t="str">
            <v>DUYỆT</v>
          </cell>
          <cell r="V324" t="str">
            <v>CHUYÊN ĐỀ</v>
          </cell>
          <cell r="W324" t="str">
            <v>Hồ Sử Minh Tài</v>
          </cell>
        </row>
        <row r="325">
          <cell r="D325">
            <v>26207130385</v>
          </cell>
          <cell r="E325" t="str">
            <v>Đinh Thị Tuyết Nhi</v>
          </cell>
          <cell r="F325" t="str">
            <v>27/09/2002</v>
          </cell>
          <cell r="G325" t="str">
            <v>K26DLK9</v>
          </cell>
          <cell r="H325" t="str">
            <v>Quản trị Du lịch &amp; Khách sạn</v>
          </cell>
          <cell r="I325" t="str">
            <v>K26</v>
          </cell>
          <cell r="J325">
            <v>775425303</v>
          </cell>
          <cell r="K325" t="str">
            <v>Chuyên đề</v>
          </cell>
          <cell r="L325" t="str">
            <v>Như Minh Plaza Danang Hotel</v>
          </cell>
          <cell r="M325" t="str">
            <v>Nhà hàng</v>
          </cell>
          <cell r="N325" t="str">
            <v>Báo cáo kết quả thực tập và thực trạng chất lượng đội ngũ lao động tại bộ phận nhà hàng tại Như Minh Plaza Danang Hotel</v>
          </cell>
          <cell r="O325" t="str">
            <v>Đặng Thị Thùy Trang</v>
          </cell>
          <cell r="P325" t="str">
            <v>cam kết</v>
          </cell>
          <cell r="R325" t="str">
            <v>ĐÚNG</v>
          </cell>
          <cell r="T325" t="str">
            <v>DUYỆT</v>
          </cell>
          <cell r="V325" t="str">
            <v>CHUYÊN ĐỀ</v>
          </cell>
          <cell r="W325" t="str">
            <v>Đặng Thị Thùy Trang</v>
          </cell>
        </row>
        <row r="326">
          <cell r="D326">
            <v>26207124148</v>
          </cell>
          <cell r="E326" t="str">
            <v>Phan Thảo Nhi</v>
          </cell>
          <cell r="F326" t="str">
            <v>14/04/2002</v>
          </cell>
          <cell r="G326" t="str">
            <v>K26DLK9</v>
          </cell>
          <cell r="H326" t="str">
            <v>Quản trị Du lịch &amp; Khách sạn</v>
          </cell>
          <cell r="I326" t="str">
            <v>K26</v>
          </cell>
          <cell r="J326">
            <v>865965614</v>
          </cell>
          <cell r="K326" t="str">
            <v>Chuyên đề</v>
          </cell>
          <cell r="L326" t="str">
            <v>Như Minh Plaza DaNang Hotel</v>
          </cell>
          <cell r="M326" t="str">
            <v>Nhà hàng</v>
          </cell>
          <cell r="N326" t="str">
            <v>Báo cáo kết quả thực tập và thưc trạng về cơ sở vật chất của bộ phận nhà hàng tại Như Minh Plaza Danang Hotel</v>
          </cell>
          <cell r="O326" t="str">
            <v>Đặng Thị Thuỳ Trang</v>
          </cell>
          <cell r="P326" t="str">
            <v>cam kết</v>
          </cell>
          <cell r="R326" t="str">
            <v>ĐÚNG</v>
          </cell>
          <cell r="T326" t="str">
            <v>DUYỆT</v>
          </cell>
          <cell r="V326" t="str">
            <v>CHUYÊN ĐỀ</v>
          </cell>
          <cell r="W326" t="str">
            <v>Đặng Thị Thùy Trang</v>
          </cell>
        </row>
        <row r="327">
          <cell r="D327">
            <v>26207129418</v>
          </cell>
          <cell r="E327" t="str">
            <v>Mai Thị Phương Thảo</v>
          </cell>
          <cell r="F327">
            <v>37413</v>
          </cell>
          <cell r="G327" t="str">
            <v>K26 PSU DLK1</v>
          </cell>
          <cell r="H327" t="str">
            <v>Quản trị Du lịch &amp; Khách sạn chuẩn PSU</v>
          </cell>
          <cell r="I327" t="str">
            <v>K26</v>
          </cell>
          <cell r="J327">
            <v>905929544</v>
          </cell>
          <cell r="K327" t="str">
            <v>Chuyên đề</v>
          </cell>
          <cell r="L327" t="str">
            <v>Four Points by Sheraton Danang</v>
          </cell>
          <cell r="M327" t="str">
            <v>Tiền sảnh</v>
          </cell>
          <cell r="N327" t="str">
            <v>Báo cáo kết quả thực tập và thực trạng quy trình đăng ký khách sạn bộ phận lễ tân tại Four Points by Sheraton Da Nang</v>
          </cell>
          <cell r="O327" t="str">
            <v>Phạm Thị Hoàng Dung</v>
          </cell>
          <cell r="P327" t="str">
            <v>cam kết</v>
          </cell>
          <cell r="R327" t="str">
            <v>ĐÚNG</v>
          </cell>
          <cell r="T327" t="str">
            <v>DUYỆT</v>
          </cell>
          <cell r="V327" t="str">
            <v>CHUYÊN ĐỀ</v>
          </cell>
          <cell r="W327" t="str">
            <v>Phạm Thị Hoàng Dung</v>
          </cell>
        </row>
        <row r="328">
          <cell r="D328">
            <v>26207134156</v>
          </cell>
          <cell r="E328" t="str">
            <v>Nguyễn Thị Như Phương</v>
          </cell>
          <cell r="F328" t="str">
            <v>26/10/2002</v>
          </cell>
          <cell r="G328" t="str">
            <v>K26DLK7</v>
          </cell>
          <cell r="H328" t="str">
            <v>Quản trị Du lịch &amp; Khách sạn</v>
          </cell>
          <cell r="I328" t="str">
            <v>K26</v>
          </cell>
          <cell r="J328">
            <v>898231156</v>
          </cell>
          <cell r="K328" t="str">
            <v>Chuyên đề</v>
          </cell>
          <cell r="L328" t="str">
            <v>Như Minh Plaza Danang Hotel</v>
          </cell>
          <cell r="M328" t="str">
            <v>Nhà hàng</v>
          </cell>
          <cell r="N328" t="str">
            <v>Báo cáo kết quả thực tập và thực trạng về quy trình phục vụ tiệc tại bộ phận nhà hàng của Như Minh Plaza Danang Hotel</v>
          </cell>
          <cell r="O328" t="str">
            <v>Đặng Thị Thùy Trang</v>
          </cell>
          <cell r="P328" t="str">
            <v>cam kết</v>
          </cell>
          <cell r="R328" t="str">
            <v>ĐÚNG</v>
          </cell>
          <cell r="T328" t="str">
            <v>DUYỆT</v>
          </cell>
          <cell r="V328" t="str">
            <v>CHUYÊN ĐỀ</v>
          </cell>
          <cell r="W328" t="str">
            <v>Đặng Thị Thùy Trang</v>
          </cell>
        </row>
        <row r="329">
          <cell r="D329">
            <v>26207100049</v>
          </cell>
          <cell r="E329" t="str">
            <v>Nguyễn Song Quỳnh</v>
          </cell>
          <cell r="F329" t="str">
            <v>29/07/2002</v>
          </cell>
          <cell r="G329" t="str">
            <v>K26PSU-DLK4</v>
          </cell>
          <cell r="H329" t="str">
            <v>Quản trị Du lịch &amp; Khách sạn chuẩn PSU</v>
          </cell>
          <cell r="I329" t="str">
            <v>K26</v>
          </cell>
          <cell r="J329">
            <v>935645849</v>
          </cell>
          <cell r="K329" t="str">
            <v>Chuyên đề</v>
          </cell>
          <cell r="L329" t="str">
            <v>Công ty Cổ phần Dịch vụ Cáp treo Bà Nà</v>
          </cell>
          <cell r="M329" t="str">
            <v>Thu ngân</v>
          </cell>
          <cell r="N329" t="str">
            <v>Báo cáo kết quả thực tập và thực trạng các yếu tố ảnh hưởng đến đội ngũ lao động của bộ phận thu ngân tại Công ty Cổ Phần Dịch vụ Cáp treo Bà Nà</v>
          </cell>
          <cell r="O329" t="str">
            <v>Đặng Thị Thuỳ Trang</v>
          </cell>
          <cell r="P329" t="str">
            <v>cam kết</v>
          </cell>
          <cell r="R329" t="str">
            <v>ĐÚNG</v>
          </cell>
          <cell r="T329" t="str">
            <v>CẦN ĐIỀU CHỈNH</v>
          </cell>
          <cell r="U329" t="str">
            <v>Báo cáo kết quả thực tập và thực trạng đội ngũ lao động của bộ phận thu ngân tại Công ty Cổ Phần Dịch vụ Cáp treo Bà Nà</v>
          </cell>
          <cell r="V329" t="str">
            <v>CHUYÊN ĐỀ</v>
          </cell>
          <cell r="W329" t="str">
            <v>Đặng Thị Thùy Trang</v>
          </cell>
        </row>
        <row r="330">
          <cell r="D330">
            <v>26207141713</v>
          </cell>
          <cell r="E330" t="str">
            <v>Lê Thị Thanh Thảo</v>
          </cell>
          <cell r="F330">
            <v>37326</v>
          </cell>
          <cell r="G330" t="str">
            <v>K26DLK 7</v>
          </cell>
          <cell r="H330" t="str">
            <v>Quản trị Du lịch &amp; Khách sạn</v>
          </cell>
          <cell r="I330" t="str">
            <v>K26</v>
          </cell>
          <cell r="J330">
            <v>703918130</v>
          </cell>
          <cell r="K330" t="str">
            <v>Chuyên đề</v>
          </cell>
          <cell r="L330" t="str">
            <v>Meliá Vinpearl Danang Riverfront</v>
          </cell>
          <cell r="M330" t="str">
            <v>Nhà hàng</v>
          </cell>
          <cell r="N330" t="str">
            <v>Báo cáo kết quả thực tập và thực trạng quy trình phục vụ buffet sáng tại nhà hàng Sông Hàn 1của khách sạn Meliá Vinpearl Danang Riverfront</v>
          </cell>
          <cell r="O330" t="str">
            <v>Đặng Thị Thùy Trang</v>
          </cell>
          <cell r="P330" t="str">
            <v>cam kết</v>
          </cell>
          <cell r="R330" t="str">
            <v>ĐÚNG</v>
          </cell>
          <cell r="T330" t="str">
            <v>DUYỆT</v>
          </cell>
          <cell r="V330" t="str">
            <v>CHUYÊN ĐỀ</v>
          </cell>
          <cell r="W330" t="str">
            <v>Đặng Thị Thùy Trang</v>
          </cell>
        </row>
        <row r="331">
          <cell r="D331">
            <v>26217134941</v>
          </cell>
          <cell r="E331" t="str">
            <v>Phan Văn Vũ</v>
          </cell>
          <cell r="F331" t="str">
            <v>17/02/2002</v>
          </cell>
          <cell r="G331" t="str">
            <v>K26DLK2</v>
          </cell>
          <cell r="H331" t="str">
            <v>Quản trị Du lịch &amp; Khách sạn</v>
          </cell>
          <cell r="I331" t="str">
            <v>K26</v>
          </cell>
          <cell r="J331">
            <v>932560830</v>
          </cell>
          <cell r="K331" t="str">
            <v>Chuyên đề</v>
          </cell>
          <cell r="L331" t="str">
            <v>Grand Mercure Danang</v>
          </cell>
          <cell r="M331" t="str">
            <v>Nhà hàng</v>
          </cell>
          <cell r="N331" t="str">
            <v>Báo cáo kết quả thực tập và thực trạng quy trình phục vụ A La Carte tại nhà hàng Golden Dragon của Grand Mercure Đà Nẵng</v>
          </cell>
          <cell r="O331" t="str">
            <v>Đặng Thị Thuỳ Trang</v>
          </cell>
          <cell r="P331" t="str">
            <v>cam kết</v>
          </cell>
          <cell r="R331" t="str">
            <v>ĐÚNG</v>
          </cell>
          <cell r="T331" t="str">
            <v>DUYỆT</v>
          </cell>
          <cell r="V331" t="str">
            <v>CHUYÊN ĐỀ</v>
          </cell>
          <cell r="W331" t="str">
            <v>Đặng Thị Thùy Trang</v>
          </cell>
        </row>
        <row r="332">
          <cell r="D332">
            <v>26207129337</v>
          </cell>
          <cell r="E332" t="str">
            <v>Nguyễn Thị Bích Vy</v>
          </cell>
          <cell r="F332">
            <v>37266</v>
          </cell>
          <cell r="G332" t="str">
            <v>K26DLK11</v>
          </cell>
          <cell r="H332" t="str">
            <v>Quản trị Du lịch &amp; Khách sạn</v>
          </cell>
          <cell r="I332" t="str">
            <v>K26</v>
          </cell>
          <cell r="J332">
            <v>899892875</v>
          </cell>
          <cell r="K332" t="str">
            <v>Chuyên đề</v>
          </cell>
          <cell r="L332" t="str">
            <v>Khách Sạn Luxtery</v>
          </cell>
          <cell r="M332" t="str">
            <v>Nhà hàng</v>
          </cell>
          <cell r="N332" t="str">
            <v>Báo cáo kết quả thực tập và thực trạng chất lượng đội ngũ lao động tại bộ phận nhà hàng thuộc khách sạn Luxtery Đà Nẵng</v>
          </cell>
          <cell r="O332" t="str">
            <v>Đặng Thị Thùy Trang</v>
          </cell>
          <cell r="P332" t="str">
            <v>cam kết</v>
          </cell>
          <cell r="R332" t="str">
            <v>ĐÚNG</v>
          </cell>
          <cell r="T332" t="str">
            <v>DUYỆT</v>
          </cell>
          <cell r="V332" t="str">
            <v>CHUYÊN ĐỀ</v>
          </cell>
          <cell r="W332" t="str">
            <v>Đặng Thị Thùy Trang</v>
          </cell>
        </row>
        <row r="333">
          <cell r="D333">
            <v>26217126561</v>
          </cell>
          <cell r="E333" t="str">
            <v>Trần Phúc Lý</v>
          </cell>
          <cell r="F333">
            <v>37176</v>
          </cell>
          <cell r="G333" t="str">
            <v>K26DLK6</v>
          </cell>
          <cell r="H333" t="str">
            <v>Quản trị Du lịch &amp; Khách sạn</v>
          </cell>
          <cell r="I333" t="str">
            <v>K26</v>
          </cell>
          <cell r="J333">
            <v>834482001</v>
          </cell>
          <cell r="K333" t="str">
            <v>Chuyên đề</v>
          </cell>
          <cell r="L333" t="str">
            <v>Royal Lotus Hotel Danang</v>
          </cell>
          <cell r="M333" t="str">
            <v>Buồng phòng</v>
          </cell>
          <cell r="N333" t="str">
            <v>“Báo cái kết quả thực tập và thực trạng về các yếu tố ảnh hưởng đến chất lượng phục vụ của bộ phận buồng phòng tại Royal Lotus Hotel DaNang”</v>
          </cell>
          <cell r="O333" t="str">
            <v>Nguyễn Thị Minh Thư</v>
          </cell>
          <cell r="P333" t="str">
            <v>cam kết</v>
          </cell>
          <cell r="R333" t="str">
            <v>ĐÚNG</v>
          </cell>
          <cell r="T333" t="str">
            <v>DUYỆT</v>
          </cell>
          <cell r="V333" t="str">
            <v>CHUYÊN ĐỀ</v>
          </cell>
          <cell r="W333" t="str">
            <v>Nguyễn Thị Minh Thư</v>
          </cell>
        </row>
        <row r="334">
          <cell r="D334">
            <v>26207135148</v>
          </cell>
          <cell r="E334" t="str">
            <v>Lê Bích Thảo</v>
          </cell>
          <cell r="F334" t="str">
            <v>18/1/2002</v>
          </cell>
          <cell r="G334" t="str">
            <v>K26PSU DLK2</v>
          </cell>
          <cell r="H334" t="str">
            <v>Quản trị Du lịch &amp; Khách sạn chuẩn PSU</v>
          </cell>
          <cell r="I334" t="str">
            <v>K26</v>
          </cell>
          <cell r="J334">
            <v>707989316</v>
          </cell>
          <cell r="K334" t="str">
            <v>Chuyên đề</v>
          </cell>
          <cell r="L334" t="str">
            <v>Premier Village Danang Resort</v>
          </cell>
          <cell r="M334" t="str">
            <v>Nhà hàng</v>
          </cell>
          <cell r="N334" t="str">
            <v>Báo cáo kết quả thực tập và thực trạng chất lượng đội ngũ lao động tại nhà hàng Lemongrass thuộc khách sạn Premier Village Da Nang Resort</v>
          </cell>
          <cell r="O334" t="str">
            <v>Đặng Thị Thuỳ Trang</v>
          </cell>
          <cell r="P334" t="str">
            <v>cam kết</v>
          </cell>
          <cell r="R334" t="str">
            <v>ĐÚNG</v>
          </cell>
          <cell r="T334" t="str">
            <v>DUYỆT</v>
          </cell>
          <cell r="V334" t="str">
            <v>CHUYÊN ĐỀ</v>
          </cell>
          <cell r="W334" t="str">
            <v>Đặng Thị Thùy Trang</v>
          </cell>
        </row>
        <row r="335">
          <cell r="D335">
            <v>26207200578</v>
          </cell>
          <cell r="E335" t="str">
            <v>Nguyễn Lê Vy</v>
          </cell>
          <cell r="F335" t="str">
            <v>22/07/2002</v>
          </cell>
          <cell r="G335" t="str">
            <v>K26DLK1</v>
          </cell>
          <cell r="H335" t="str">
            <v>Quản trị Du lịch &amp; Khách sạn</v>
          </cell>
          <cell r="I335" t="str">
            <v>K26</v>
          </cell>
          <cell r="J335">
            <v>387780054</v>
          </cell>
          <cell r="K335" t="str">
            <v>Chuyên đề</v>
          </cell>
          <cell r="L335" t="str">
            <v>Diamond Sea Hotel Danang</v>
          </cell>
          <cell r="M335" t="str">
            <v>Nhà hàng</v>
          </cell>
          <cell r="N335" t="str">
            <v>Báo cáo kết quả thực tập và thực trạng quy trình phục vụ tiệc tại nhà hàng Honolulu thuộc khách sạn Diamond Sea Đà Nẵng</v>
          </cell>
          <cell r="O335" t="str">
            <v>Ngô Thị Thanh Nga</v>
          </cell>
          <cell r="P335" t="str">
            <v>cam kết</v>
          </cell>
          <cell r="R335" t="str">
            <v>ĐÚNG</v>
          </cell>
          <cell r="S335" t="str">
            <v>đúng tên đề tài đã duyệt nhưng bị dư chữ "tại"</v>
          </cell>
          <cell r="T335" t="str">
            <v>DUYỆT</v>
          </cell>
          <cell r="V335" t="str">
            <v>CHUYÊN ĐỀ</v>
          </cell>
          <cell r="W335" t="str">
            <v>Ngô Thị Thanh Nga</v>
          </cell>
        </row>
        <row r="336">
          <cell r="D336">
            <v>26207130870</v>
          </cell>
          <cell r="E336" t="str">
            <v>Trần Thị Thu Hà</v>
          </cell>
          <cell r="F336">
            <v>37298</v>
          </cell>
          <cell r="G336" t="str">
            <v>K26DLK11</v>
          </cell>
          <cell r="H336" t="str">
            <v>Quản trị Du lịch &amp; Khách sạn</v>
          </cell>
          <cell r="I336" t="str">
            <v>K26</v>
          </cell>
          <cell r="J336">
            <v>905161161</v>
          </cell>
          <cell r="K336" t="str">
            <v>Chuyên đề</v>
          </cell>
          <cell r="L336" t="str">
            <v>Sanouva Danang Hotel</v>
          </cell>
          <cell r="M336" t="str">
            <v>Buồng phòng</v>
          </cell>
          <cell r="N336" t="str">
            <v>Báo cáo kết quả thực tập và thực trạng quy trình vệ sinh buồng khách tại bộ phận buồng phòng thuộc Sanouva Da Nang Hotel</v>
          </cell>
          <cell r="O336" t="str">
            <v>Nguyễn Thị Minh Thư</v>
          </cell>
          <cell r="P336" t="str">
            <v>cam kết</v>
          </cell>
          <cell r="R336" t="str">
            <v>ĐÚNG</v>
          </cell>
          <cell r="T336" t="str">
            <v>DUYỆT</v>
          </cell>
          <cell r="V336" t="str">
            <v>CHUYÊN ĐỀ</v>
          </cell>
          <cell r="W336" t="str">
            <v>Nguyễn Thị Minh Thư</v>
          </cell>
        </row>
        <row r="337">
          <cell r="D337">
            <v>26207136114</v>
          </cell>
          <cell r="E337" t="str">
            <v>Đặng Ngọc Thuỳ Trinh</v>
          </cell>
          <cell r="F337" t="str">
            <v>17/7/2002</v>
          </cell>
          <cell r="G337" t="str">
            <v>K26DLK13</v>
          </cell>
          <cell r="H337" t="str">
            <v>Quản trị Du lịch &amp; Khách sạn</v>
          </cell>
          <cell r="I337" t="str">
            <v>K26</v>
          </cell>
          <cell r="J337">
            <v>775539238</v>
          </cell>
          <cell r="K337" t="str">
            <v>Chuyên đề</v>
          </cell>
          <cell r="L337" t="str">
            <v>Risemount Premier Resort Danang</v>
          </cell>
          <cell r="M337" t="str">
            <v>Nhà hàng</v>
          </cell>
          <cell r="N337" t="str">
            <v>Báo cáo kết quả thực tập và thực trạng chất lượng cơ sở vật chất kĩ thuật tại bộ phận nhà hàng tại Risemount Premier Resort Danang</v>
          </cell>
          <cell r="O337" t="str">
            <v>Nguyễn Thị Minh Thư</v>
          </cell>
          <cell r="P337" t="str">
            <v>cam kết</v>
          </cell>
          <cell r="R337" t="str">
            <v>ĐÚNG</v>
          </cell>
          <cell r="T337" t="str">
            <v>DUYỆT</v>
          </cell>
          <cell r="V337" t="str">
            <v>CHUYÊN ĐỀ</v>
          </cell>
          <cell r="W337" t="str">
            <v>Nguyễn Thị Minh Thư</v>
          </cell>
        </row>
        <row r="338">
          <cell r="D338">
            <v>24217105169</v>
          </cell>
          <cell r="E338" t="str">
            <v>Tô Minh Huy</v>
          </cell>
          <cell r="F338" t="str">
            <v>19/09/2000</v>
          </cell>
          <cell r="G338" t="str">
            <v>K24PSU-DLK15</v>
          </cell>
          <cell r="H338" t="str">
            <v>Quản trị Du lịch &amp; Khách sạn chuẩn PSU</v>
          </cell>
          <cell r="I338" t="str">
            <v>K24</v>
          </cell>
          <cell r="J338">
            <v>762621658</v>
          </cell>
          <cell r="K338" t="str">
            <v>Chuyên đề</v>
          </cell>
          <cell r="L338" t="str">
            <v>Công ty Cổ phần Dịch vụ Cáp treo Bà Nà</v>
          </cell>
          <cell r="M338" t="str">
            <v>Nhà hàng</v>
          </cell>
          <cell r="N338" t="str">
            <v>Báo cáo kết quả thực tập và thực trạng quy trình phục vụ A la carte của nhà hàng Bulgogi thuộc Công ty cổ phần dịch vụ cáp treo Bà Nà</v>
          </cell>
          <cell r="O338" t="str">
            <v>Đặng Thị Thùy Trang</v>
          </cell>
          <cell r="P338" t="str">
            <v>cam kết</v>
          </cell>
          <cell r="R338" t="str">
            <v>ĐÚNG</v>
          </cell>
          <cell r="T338" t="str">
            <v>DUYỆT</v>
          </cell>
          <cell r="V338" t="str">
            <v>KHÔNG ĐỦ ĐIỀU KIỆN THỰC TẬP</v>
          </cell>
          <cell r="W338" t="str">
            <v>Đặng Thị Thùy Trang</v>
          </cell>
        </row>
        <row r="339">
          <cell r="D339">
            <v>26203831593</v>
          </cell>
          <cell r="E339" t="str">
            <v>Bùi Thị Vĩnh Hoài</v>
          </cell>
          <cell r="F339" t="str">
            <v>19/11/2002</v>
          </cell>
          <cell r="G339" t="str">
            <v>K26-DLK3</v>
          </cell>
          <cell r="H339" t="str">
            <v>Quản trị Du lịch &amp; Khách sạn</v>
          </cell>
          <cell r="I339" t="str">
            <v>K26</v>
          </cell>
          <cell r="J339">
            <v>814156009</v>
          </cell>
          <cell r="K339" t="str">
            <v>Chuyên đề</v>
          </cell>
          <cell r="L339" t="str">
            <v>Minh Toàn Safi Ocean</v>
          </cell>
          <cell r="M339" t="str">
            <v>Tiền sảnh</v>
          </cell>
          <cell r="N339" t="str">
            <v>Báo cáo kết quả thực tập và thực trạng quy trình đăng kí khách sạn tại bộ phận tiền sảnh của khách sạn Minh Toàn Safi Ocean</v>
          </cell>
          <cell r="O339" t="str">
            <v>Nguyễn Thị Minh Thư</v>
          </cell>
          <cell r="P339" t="str">
            <v>cam kết</v>
          </cell>
          <cell r="R339" t="str">
            <v>ĐÚNG</v>
          </cell>
          <cell r="T339" t="str">
            <v>DUYỆT</v>
          </cell>
          <cell r="V339" t="str">
            <v>CHUYÊN ĐỀ</v>
          </cell>
          <cell r="W339" t="str">
            <v>Nguyễn Thị Minh Thư</v>
          </cell>
        </row>
        <row r="340">
          <cell r="D340">
            <v>26207100536</v>
          </cell>
          <cell r="E340" t="str">
            <v>Nguyễn Ngọc Hà Phương</v>
          </cell>
          <cell r="F340" t="str">
            <v>19/11/2002</v>
          </cell>
          <cell r="G340" t="str">
            <v>K26Dlk9</v>
          </cell>
          <cell r="H340" t="str">
            <v>Quản trị Du lịch &amp; Khách sạn</v>
          </cell>
          <cell r="I340" t="str">
            <v>K26</v>
          </cell>
          <cell r="J340">
            <v>888294246</v>
          </cell>
          <cell r="K340" t="str">
            <v>Chuyên đề</v>
          </cell>
          <cell r="L340" t="str">
            <v>Grand Mercure Danang</v>
          </cell>
          <cell r="M340" t="str">
            <v>Buồng phòng</v>
          </cell>
          <cell r="N340" t="str">
            <v>Báo cáo kết quả thực tập và thực trạng chất lượng đội ngũ lao động bộ phận buồng phòng tại Grand Mercure Đà Nẵng</v>
          </cell>
          <cell r="O340" t="str">
            <v>Huỳnh Lý Thuỳ Linh</v>
          </cell>
          <cell r="P340" t="str">
            <v>cam kết</v>
          </cell>
          <cell r="R340" t="str">
            <v>ĐÚNG</v>
          </cell>
          <cell r="T340" t="str">
            <v>DUYỆT</v>
          </cell>
          <cell r="V340" t="str">
            <v>CHUYÊN ĐỀ</v>
          </cell>
          <cell r="W340" t="str">
            <v>Huỳnh Lý Thùy Linh</v>
          </cell>
        </row>
        <row r="341">
          <cell r="D341">
            <v>26212131101</v>
          </cell>
          <cell r="E341" t="str">
            <v>Nguyễn Văn Thành</v>
          </cell>
          <cell r="F341">
            <v>37327</v>
          </cell>
          <cell r="G341" t="str">
            <v>K26DLK10</v>
          </cell>
          <cell r="H341" t="str">
            <v>Quản trị Du lịch &amp; Khách sạn</v>
          </cell>
          <cell r="I341" t="str">
            <v>K26</v>
          </cell>
          <cell r="J341">
            <v>905662136</v>
          </cell>
          <cell r="K341" t="str">
            <v>Chuyên đề</v>
          </cell>
          <cell r="L341" t="str">
            <v>Grand Mercure Danang</v>
          </cell>
          <cell r="M341" t="str">
            <v>Buồng phòng</v>
          </cell>
          <cell r="N341" t="str">
            <v>Báo cáo kết quả thực tập và thực trạng quy trình phục vụ buồng của bộ phận buồng phòng tại Grand Mercure Đà Nẵng</v>
          </cell>
          <cell r="O341" t="str">
            <v>Huỳnh Lý Thùy Linh</v>
          </cell>
          <cell r="P341" t="str">
            <v>cam kết</v>
          </cell>
          <cell r="R341" t="str">
            <v>ĐÚNG</v>
          </cell>
          <cell r="T341" t="str">
            <v>DUYỆT</v>
          </cell>
          <cell r="V341" t="str">
            <v>CHUYÊN ĐỀ</v>
          </cell>
          <cell r="W341" t="str">
            <v>Huỳnh Lý Thùy Linh</v>
          </cell>
        </row>
        <row r="342">
          <cell r="D342">
            <v>26217134894</v>
          </cell>
          <cell r="E342" t="str">
            <v>Trương Văn Anh Quân</v>
          </cell>
          <cell r="F342" t="str">
            <v>29/09/2002</v>
          </cell>
          <cell r="G342" t="str">
            <v>K26DLK9</v>
          </cell>
          <cell r="H342" t="str">
            <v>Quản trị Du lịch &amp; Khách sạn</v>
          </cell>
          <cell r="I342" t="str">
            <v>K26</v>
          </cell>
          <cell r="J342">
            <v>905130543</v>
          </cell>
          <cell r="K342" t="str">
            <v>Chuyên đề</v>
          </cell>
          <cell r="L342" t="str">
            <v>Stay Hotel</v>
          </cell>
          <cell r="M342" t="str">
            <v>Tiền sảnh</v>
          </cell>
          <cell r="N342" t="str">
            <v>Báo cáo kết quả thực tập và thực trạng chính sách đãi ngộ nguồn nhân lực của bộ phận tiền sảnh tại khách sạn Stay Hotel</v>
          </cell>
          <cell r="O342" t="str">
            <v>Võ Đức Hiếu</v>
          </cell>
          <cell r="P342" t="str">
            <v>cam kết</v>
          </cell>
          <cell r="R342" t="str">
            <v>ĐÚNG</v>
          </cell>
          <cell r="T342" t="str">
            <v>DUYỆT</v>
          </cell>
          <cell r="V342" t="str">
            <v>CHUYÊN ĐỀ</v>
          </cell>
          <cell r="W342" t="str">
            <v>Võ Đức Hiếu</v>
          </cell>
        </row>
        <row r="343">
          <cell r="D343">
            <v>25213403088</v>
          </cell>
          <cell r="E343" t="str">
            <v>Nguyễn Phan Anh Mận</v>
          </cell>
          <cell r="F343" t="str">
            <v>21/03/2001</v>
          </cell>
          <cell r="G343" t="str">
            <v>K25DLK5</v>
          </cell>
          <cell r="H343" t="str">
            <v>Quản trị Du lịch &amp; Khách sạn</v>
          </cell>
          <cell r="I343" t="str">
            <v>K25</v>
          </cell>
          <cell r="J343">
            <v>912422587</v>
          </cell>
          <cell r="K343" t="str">
            <v>Chuyên đề</v>
          </cell>
          <cell r="L343" t="str">
            <v>Grand Mercure Danang</v>
          </cell>
          <cell r="M343" t="str">
            <v>Nhà hàng</v>
          </cell>
          <cell r="N343" t="str">
            <v>Báo cáo kết quả thực tập và thực trạng quy trình phục vụ Alacarte tại nhà hàng Lavire Gauche tại Grand Mercure Danang</v>
          </cell>
          <cell r="O343" t="str">
            <v>Trần Hoàng Anh</v>
          </cell>
          <cell r="P343" t="str">
            <v>cam kết</v>
          </cell>
          <cell r="R343" t="str">
            <v>ĐÚNG</v>
          </cell>
          <cell r="S343" t="str">
            <v>sv bỏ chữ " Đề tài"</v>
          </cell>
          <cell r="T343" t="str">
            <v>DUYỆT</v>
          </cell>
          <cell r="V343" t="str">
            <v>CHUYÊN ĐỀ</v>
          </cell>
          <cell r="W343" t="str">
            <v>Trần Hoàng Anh</v>
          </cell>
        </row>
        <row r="344">
          <cell r="D344">
            <v>2020713051</v>
          </cell>
          <cell r="E344" t="str">
            <v>Lê Viết Cường</v>
          </cell>
          <cell r="F344" t="str">
            <v>21/06/1996</v>
          </cell>
          <cell r="G344" t="str">
            <v>K21 PSU DLK</v>
          </cell>
          <cell r="H344" t="str">
            <v>Quản trị Du lịch &amp; Khách sạn chuẩn PSU</v>
          </cell>
          <cell r="I344" t="str">
            <v>K22</v>
          </cell>
          <cell r="J344">
            <v>988655756</v>
          </cell>
          <cell r="K344" t="str">
            <v>Chuyên đề</v>
          </cell>
          <cell r="L344" t="str">
            <v>Meliá Vinpearl Danang Riverfront</v>
          </cell>
          <cell r="M344" t="str">
            <v>Tiền sảnh</v>
          </cell>
          <cell r="N344" t="str">
            <v>Báo cáo kết quả thực tập và thực trạng chất lượng đội ngũ lao động bộ phận tiền sảnh tại Meliá Vinpearl Danang Riverfront</v>
          </cell>
          <cell r="O344" t="str">
            <v>Huỳnh Lý Thùy Linh</v>
          </cell>
          <cell r="P344" t="str">
            <v>cam kết</v>
          </cell>
          <cell r="R344" t="str">
            <v>ĐÚNG</v>
          </cell>
          <cell r="T344" t="str">
            <v>DUYỆT</v>
          </cell>
          <cell r="V344" t="str">
            <v>CHUYÊN ĐỀ</v>
          </cell>
          <cell r="W344" t="str">
            <v>Huỳnh Lý Thùy Linh</v>
          </cell>
        </row>
        <row r="345">
          <cell r="D345">
            <v>26207135231</v>
          </cell>
          <cell r="E345" t="str">
            <v>Lê Thị Thu Hiền</v>
          </cell>
          <cell r="F345" t="str">
            <v>13/11/2002</v>
          </cell>
          <cell r="G345" t="str">
            <v>K26DLK13</v>
          </cell>
          <cell r="H345" t="str">
            <v>Quản trị Du lịch &amp; Khách sạn</v>
          </cell>
          <cell r="I345" t="str">
            <v>K26</v>
          </cell>
          <cell r="J345">
            <v>869240349</v>
          </cell>
          <cell r="K345" t="str">
            <v>Chuyên đề</v>
          </cell>
          <cell r="L345" t="str">
            <v>Hoiana Resort &amp; Golf</v>
          </cell>
          <cell r="M345" t="str">
            <v>Nhà hàng</v>
          </cell>
          <cell r="N345" t="str">
            <v>Báo cáo kết quả thực tập và thực trạng về quy trình phục vụ buffet sáng tại bộ phận nhà hàng tại Hoiana Resort &amp; Golf</v>
          </cell>
          <cell r="O345" t="str">
            <v>Trần Hoàng Anh</v>
          </cell>
          <cell r="P345" t="str">
            <v>cam kết</v>
          </cell>
          <cell r="R345" t="str">
            <v>ĐÚNG</v>
          </cell>
          <cell r="T345" t="str">
            <v>DUYỆT</v>
          </cell>
          <cell r="V345" t="str">
            <v>CHUYÊN ĐỀ</v>
          </cell>
          <cell r="W345" t="str">
            <v>Trần Hoàng Anh</v>
          </cell>
        </row>
        <row r="346">
          <cell r="D346">
            <v>26207120292</v>
          </cell>
          <cell r="E346" t="str">
            <v>Bùi Thị Như Quỳnh</v>
          </cell>
          <cell r="F346">
            <v>37414</v>
          </cell>
          <cell r="G346" t="str">
            <v>K26DLK5</v>
          </cell>
          <cell r="H346" t="str">
            <v>Quản trị Du lịch &amp; Khách sạn</v>
          </cell>
          <cell r="I346" t="str">
            <v>K26</v>
          </cell>
          <cell r="J346">
            <v>397465538</v>
          </cell>
          <cell r="K346" t="str">
            <v>Chuyên đề</v>
          </cell>
          <cell r="L346" t="str">
            <v>Rosamia Da Nang Hotel</v>
          </cell>
          <cell r="M346" t="str">
            <v>Tiền sảnh</v>
          </cell>
          <cell r="N346" t="str">
            <v>BÁO CÁO KẾT QUẢ THỰC TẬP VÀ THỰC TRẠNG QUY TRÌNH THANH TOÁN VÀ TIỄN KHÁCH TẠI BỘ PHẬN LỄ TÂN CỦA ROSAMIA HOTEL</v>
          </cell>
          <cell r="O346" t="str">
            <v>Hồ Minh Phúc</v>
          </cell>
          <cell r="P346" t="str">
            <v>cam kết</v>
          </cell>
          <cell r="R346" t="str">
            <v>SAI</v>
          </cell>
          <cell r="T346" t="str">
            <v>KHÔNG DUYỆT</v>
          </cell>
          <cell r="V346" t="str">
            <v>KHÔNG ĐỦ ĐIỀU KIỆN THỰC TẬP</v>
          </cell>
          <cell r="W346" t="str">
            <v>Nguyễn Thị Minh Thư</v>
          </cell>
        </row>
        <row r="347">
          <cell r="D347">
            <v>26207134254</v>
          </cell>
          <cell r="E347" t="str">
            <v>Nguyễn Ngọc Trâm</v>
          </cell>
          <cell r="F347">
            <v>37570</v>
          </cell>
          <cell r="G347" t="str">
            <v>K26DLK 9</v>
          </cell>
          <cell r="H347" t="str">
            <v>Quản trị Du lịch &amp; Khách sạn</v>
          </cell>
          <cell r="I347" t="str">
            <v>K26</v>
          </cell>
          <cell r="J347">
            <v>763700408</v>
          </cell>
          <cell r="K347" t="str">
            <v>Chuyên đề</v>
          </cell>
          <cell r="L347" t="str">
            <v>Sanouva Danang Hotel</v>
          </cell>
          <cell r="M347" t="str">
            <v>Nhà hàng</v>
          </cell>
          <cell r="N347" t="str">
            <v>Báo cáo kết quả thực tập và thực trạng quy trình phục vụ Alacarte tại nhà hàng S’Ngon thuộc Sanouva Hotel</v>
          </cell>
          <cell r="O347" t="str">
            <v>NGÔ THỊ THANH NGA</v>
          </cell>
          <cell r="P347" t="str">
            <v>cam kết</v>
          </cell>
          <cell r="R347" t="str">
            <v>ĐÚNG</v>
          </cell>
          <cell r="T347" t="str">
            <v>DUYỆT</v>
          </cell>
          <cell r="V347" t="str">
            <v>CHUYÊN ĐỀ</v>
          </cell>
          <cell r="W347" t="str">
            <v>Ngô Thị Thanh Nga</v>
          </cell>
        </row>
        <row r="348">
          <cell r="D348">
            <v>26207136441</v>
          </cell>
          <cell r="E348" t="str">
            <v>Đỗ Mai Phương Trinh</v>
          </cell>
          <cell r="F348" t="str">
            <v>27/10/2001</v>
          </cell>
          <cell r="G348" t="str">
            <v>K26DLK9</v>
          </cell>
          <cell r="H348" t="str">
            <v>Quản trị Du lịch &amp; Khách sạn</v>
          </cell>
          <cell r="I348" t="str">
            <v>K26</v>
          </cell>
          <cell r="J348">
            <v>986894151</v>
          </cell>
          <cell r="K348" t="str">
            <v>Chuyên đề</v>
          </cell>
          <cell r="L348" t="str">
            <v>Grand Tourane Hotel Danang</v>
          </cell>
          <cell r="M348" t="str">
            <v>Nhà hàng</v>
          </cell>
          <cell r="N348" t="str">
            <v>Báo cáo kết quả thực tập và thực trạng về các yếu tố ảnh hưởng đến chất lượng phục vụ Buffet sáng tại nhà hàng Bella Vista tại Grand Tourane Hotel Danang</v>
          </cell>
          <cell r="O348" t="str">
            <v>Trần Hoàng Anh</v>
          </cell>
          <cell r="P348" t="str">
            <v>cam kết</v>
          </cell>
          <cell r="R348" t="str">
            <v>ĐÚNG</v>
          </cell>
          <cell r="T348" t="str">
            <v>DUYỆT</v>
          </cell>
          <cell r="V348" t="str">
            <v>CHUYÊN ĐỀ</v>
          </cell>
          <cell r="W348" t="str">
            <v>Trần Hoàng Anh</v>
          </cell>
        </row>
        <row r="349">
          <cell r="D349">
            <v>24207211804</v>
          </cell>
          <cell r="E349" t="str">
            <v>Huỳnh Thị Thảo Nguyên</v>
          </cell>
          <cell r="F349">
            <v>36568</v>
          </cell>
          <cell r="G349" t="str">
            <v>K25 DLK8</v>
          </cell>
          <cell r="H349" t="str">
            <v>Quản trị Du lịch &amp; Khách sạn</v>
          </cell>
          <cell r="I349" t="str">
            <v>K25</v>
          </cell>
          <cell r="J349">
            <v>346184573</v>
          </cell>
          <cell r="K349" t="str">
            <v>Chuyên đề</v>
          </cell>
          <cell r="L349" t="str">
            <v>Sala Danang Beach Hotel</v>
          </cell>
          <cell r="M349" t="str">
            <v>Nhà hàng</v>
          </cell>
          <cell r="N349" t="str">
            <v>Báo cáo kết quả thực tập và quy trình phục vụ tiệc của nhà hàng Sala Restaurant thuộc Sala Danang Beach Hotel</v>
          </cell>
          <cell r="O349" t="str">
            <v>Phan Thị Hồng Hải</v>
          </cell>
          <cell r="P349" t="str">
            <v>cam kết</v>
          </cell>
          <cell r="R349" t="str">
            <v>ĐÚNG</v>
          </cell>
          <cell r="S349" t="str">
            <v>SAI MSSV</v>
          </cell>
          <cell r="T349" t="str">
            <v>DUYỆT</v>
          </cell>
          <cell r="V349" t="str">
            <v>CHUYÊN ĐỀ</v>
          </cell>
          <cell r="W349" t="str">
            <v>Phan Thị Hồng Hải</v>
          </cell>
        </row>
        <row r="350">
          <cell r="D350">
            <v>25217116222</v>
          </cell>
          <cell r="E350" t="str">
            <v>Nguyễn Ngọc Minh Tuấn</v>
          </cell>
          <cell r="F350" t="str">
            <v>22-10-2001</v>
          </cell>
          <cell r="G350" t="str">
            <v>K25DLK19</v>
          </cell>
          <cell r="H350" t="str">
            <v>Quản trị Du lịch &amp; Khách sạn</v>
          </cell>
          <cell r="I350" t="str">
            <v>K25</v>
          </cell>
          <cell r="J350">
            <v>905905953</v>
          </cell>
          <cell r="K350" t="str">
            <v>Chuyên đề</v>
          </cell>
          <cell r="L350" t="str">
            <v>Minh Toàn Galaxy Hotel</v>
          </cell>
          <cell r="M350" t="str">
            <v>Nhà hàng</v>
          </cell>
          <cell r="N350" t="str">
            <v>báo cáo kết quả thực tập và thực trạng chất lượng đội ngũ lao động của bộ phận nhà hàng tại Minh Toàn Galaxy Hotel đà nẵng</v>
          </cell>
          <cell r="O350" t="str">
            <v>Đặng Thị Thuỳ Trang</v>
          </cell>
          <cell r="P350" t="str">
            <v>cam kết</v>
          </cell>
          <cell r="R350" t="str">
            <v>ĐÚNG</v>
          </cell>
          <cell r="T350" t="str">
            <v>DUYỆT</v>
          </cell>
          <cell r="V350" t="str">
            <v>CHUYÊN ĐỀ</v>
          </cell>
          <cell r="W350" t="str">
            <v>Đặng Thị Thùy Trang</v>
          </cell>
        </row>
        <row r="351">
          <cell r="D351">
            <v>26207127013</v>
          </cell>
          <cell r="E351" t="str">
            <v>Võ Thị Nguyệt Lâm</v>
          </cell>
          <cell r="F351" t="str">
            <v>21/10/2002</v>
          </cell>
          <cell r="G351" t="str">
            <v>K26DLK7</v>
          </cell>
          <cell r="H351" t="str">
            <v>Quản trị Du lịch &amp; Khách sạn</v>
          </cell>
          <cell r="I351" t="str">
            <v>K26</v>
          </cell>
          <cell r="J351">
            <v>768944374</v>
          </cell>
          <cell r="K351" t="str">
            <v>Chuyên đề</v>
          </cell>
          <cell r="L351" t="str">
            <v>Serene Beach Hotel Da Nang</v>
          </cell>
          <cell r="M351" t="str">
            <v>Nhà hàng</v>
          </cell>
          <cell r="N351" t="str">
            <v>Báo cáo kết quả thực tập và thực trạng quy trình phục vụ Alacarte tại nhà hàng Orchid thuộc Serene Beach Hotel Da Nang</v>
          </cell>
          <cell r="O351" t="str">
            <v>Ngô Thị Thanh Nga</v>
          </cell>
          <cell r="P351" t="str">
            <v>cam kết</v>
          </cell>
          <cell r="R351" t="str">
            <v>ĐÚNG</v>
          </cell>
          <cell r="T351" t="str">
            <v>DUYỆT</v>
          </cell>
          <cell r="V351" t="str">
            <v>CHUYÊN ĐỀ</v>
          </cell>
          <cell r="W351" t="str">
            <v>Ngô Thị Thanh Nga</v>
          </cell>
        </row>
        <row r="352">
          <cell r="D352">
            <v>26217225450</v>
          </cell>
          <cell r="E352" t="str">
            <v>Phùng Đức Huy</v>
          </cell>
          <cell r="F352">
            <v>37599</v>
          </cell>
          <cell r="G352" t="str">
            <v>K26DLK13</v>
          </cell>
          <cell r="H352" t="str">
            <v>Quản trị Du lịch &amp; Khách sạn</v>
          </cell>
          <cell r="I352" t="str">
            <v>K26</v>
          </cell>
          <cell r="J352">
            <v>779430366</v>
          </cell>
          <cell r="K352" t="str">
            <v>Chuyên đề</v>
          </cell>
          <cell r="L352" t="str">
            <v>Luxtery Hotel</v>
          </cell>
          <cell r="M352" t="str">
            <v>Nhà hàng</v>
          </cell>
          <cell r="N352" t="str">
            <v>Báo cáo kết quả thực tập và thực trạng về cơ sở vật chất kỹ thuật của nhà hàng Sunshine thuộc Luxtery Hotel</v>
          </cell>
          <cell r="O352" t="str">
            <v>Ngô Thị Thanh Nga</v>
          </cell>
          <cell r="P352" t="str">
            <v>cam kết</v>
          </cell>
          <cell r="R352" t="str">
            <v>ĐÚNG</v>
          </cell>
          <cell r="T352" t="str">
            <v>DUYỆT</v>
          </cell>
          <cell r="V352" t="str">
            <v>CHUYÊN ĐỀ</v>
          </cell>
          <cell r="W352" t="str">
            <v>Ngô Thị Thanh Nga</v>
          </cell>
        </row>
        <row r="353">
          <cell r="D353">
            <v>25217109511</v>
          </cell>
          <cell r="E353" t="str">
            <v>Nguyễn Công Tùng</v>
          </cell>
          <cell r="F353">
            <v>37169</v>
          </cell>
          <cell r="G353" t="str">
            <v>k25DLK15</v>
          </cell>
          <cell r="H353" t="str">
            <v>Quản trị Du lịch &amp; Khách sạn</v>
          </cell>
          <cell r="I353" t="str">
            <v>K25</v>
          </cell>
          <cell r="J353">
            <v>935286319</v>
          </cell>
          <cell r="K353" t="str">
            <v>Chuyên đề</v>
          </cell>
          <cell r="L353" t="str">
            <v>Minh Toàn Galaxy Hotel</v>
          </cell>
          <cell r="M353" t="str">
            <v>Nhà hàng</v>
          </cell>
          <cell r="N353" t="str">
            <v>BÁO CÁO KẾT QUẢ THỰC TẬP VÀ THỰC TRẠNG CƠ SỞ VẬT CHẤT TẠI BỘ PHẬN NHÀ HÀNG THUỘC KHÁCH SẠN MINH TOÀN GALAXY</v>
          </cell>
          <cell r="O353" t="str">
            <v>Đặng Thị Thuỳ Trang</v>
          </cell>
          <cell r="P353" t="str">
            <v>cam kết</v>
          </cell>
          <cell r="R353" t="str">
            <v>ĐÚNG</v>
          </cell>
          <cell r="T353" t="str">
            <v>DUYỆT</v>
          </cell>
          <cell r="V353" t="str">
            <v>CHUYÊN ĐỀ</v>
          </cell>
          <cell r="W353" t="str">
            <v>Đặng Thị Thùy Trang</v>
          </cell>
        </row>
        <row r="354">
          <cell r="D354">
            <v>26207134267</v>
          </cell>
          <cell r="E354" t="str">
            <v>Phạm Thị Như Quỳnh</v>
          </cell>
          <cell r="F354" t="str">
            <v>18/05/2002</v>
          </cell>
          <cell r="G354" t="str">
            <v>K26DLK9</v>
          </cell>
          <cell r="H354" t="str">
            <v>Quản trị Du lịch &amp; Khách sạn</v>
          </cell>
          <cell r="I354" t="str">
            <v>K26</v>
          </cell>
          <cell r="J354">
            <v>795578593</v>
          </cell>
          <cell r="K354" t="str">
            <v>Chuyên đề</v>
          </cell>
          <cell r="L354" t="str">
            <v>Sanouva Danang Hotel</v>
          </cell>
          <cell r="M354" t="str">
            <v>Nhà hàng</v>
          </cell>
          <cell r="N354" t="str">
            <v>Báo cáo kết quả thực tập và thực trạng đội ngũ lao động tại nhà hàng S’Ngon thuộc khách sạn Sanouva</v>
          </cell>
          <cell r="O354" t="str">
            <v>Ngô Thị Thanh Nga</v>
          </cell>
          <cell r="P354" t="str">
            <v>cam kết</v>
          </cell>
          <cell r="R354" t="str">
            <v>ĐÚNG</v>
          </cell>
          <cell r="S354" t="str">
            <v>SAI MSSV</v>
          </cell>
          <cell r="T354" t="str">
            <v>DUYỆT</v>
          </cell>
          <cell r="V354" t="str">
            <v>CHUYÊN ĐỀ</v>
          </cell>
          <cell r="W354" t="str">
            <v>Ngô Thị Thanh Nga</v>
          </cell>
        </row>
        <row r="355">
          <cell r="D355">
            <v>26207134196</v>
          </cell>
          <cell r="E355" t="str">
            <v>Nguyễn Thị Trang</v>
          </cell>
          <cell r="F355">
            <v>36557</v>
          </cell>
          <cell r="G355" t="str">
            <v>K26DLK14</v>
          </cell>
          <cell r="H355" t="str">
            <v>Quản trị Du lịch &amp; Khách sạn</v>
          </cell>
          <cell r="I355" t="str">
            <v>K26</v>
          </cell>
          <cell r="J355">
            <v>703564847</v>
          </cell>
          <cell r="K355" t="str">
            <v>Chuyên đề</v>
          </cell>
          <cell r="L355" t="str">
            <v>Grand Mercure Danang</v>
          </cell>
          <cell r="M355" t="str">
            <v>Buồng phòng</v>
          </cell>
          <cell r="N355" t="str">
            <v>Báo cáo kết quả thực tập và thực trạng quy trình vệ sinh buồng của bộ phận buồng phòng tại Grand Mercure Da Nang</v>
          </cell>
          <cell r="O355" t="str">
            <v>Huỳnh Lý Thuỳ Linh</v>
          </cell>
          <cell r="P355" t="str">
            <v>cam kết</v>
          </cell>
          <cell r="R355" t="str">
            <v>ĐÚNG</v>
          </cell>
          <cell r="T355" t="str">
            <v>DUYỆT</v>
          </cell>
          <cell r="V355" t="str">
            <v>CHUYÊN ĐỀ</v>
          </cell>
          <cell r="W355" t="str">
            <v>Huỳnh Lý Thùy Linh</v>
          </cell>
        </row>
        <row r="356">
          <cell r="D356">
            <v>26207133359</v>
          </cell>
          <cell r="E356" t="str">
            <v>Đào Thị Lệ Quyên</v>
          </cell>
          <cell r="F356" t="str">
            <v>30/11/2002</v>
          </cell>
          <cell r="G356" t="str">
            <v>K26DLK1</v>
          </cell>
          <cell r="H356" t="str">
            <v>Quản trị Du lịch &amp; Khách sạn</v>
          </cell>
          <cell r="I356" t="str">
            <v>K26</v>
          </cell>
          <cell r="J356">
            <v>334480043</v>
          </cell>
          <cell r="K356" t="str">
            <v>Chuyên đề</v>
          </cell>
          <cell r="L356" t="str">
            <v>Grand Tourane Hotel Danang</v>
          </cell>
          <cell r="M356" t="str">
            <v>Nhà hàng</v>
          </cell>
          <cell r="N356" t="str">
            <v>Báo cáo kết quả thực tập và thực trạng chất lượng đội ngũ lao động của bộ phận nhà hàng Bella Vista thuộc khách sạn Grand Tourane</v>
          </cell>
          <cell r="O356" t="str">
            <v>Đặng Thị Thùy Trang</v>
          </cell>
          <cell r="P356" t="str">
            <v>cam kết</v>
          </cell>
          <cell r="R356" t="str">
            <v>ĐÚNG</v>
          </cell>
          <cell r="T356" t="str">
            <v>DUYỆT</v>
          </cell>
          <cell r="V356" t="str">
            <v>CHUYÊN ĐỀ</v>
          </cell>
          <cell r="W356" t="str">
            <v>Đặng Thị Thùy Trang</v>
          </cell>
        </row>
        <row r="357">
          <cell r="D357">
            <v>26207141964</v>
          </cell>
          <cell r="E357" t="str">
            <v>TRẦN THỊ THẢO NGUYÊN</v>
          </cell>
          <cell r="F357" t="str">
            <v>21/05/2002</v>
          </cell>
          <cell r="G357" t="str">
            <v>K26DLK9</v>
          </cell>
          <cell r="H357" t="str">
            <v>Quản trị Du lịch &amp; Khách sạn</v>
          </cell>
          <cell r="I357" t="str">
            <v>K26</v>
          </cell>
          <cell r="J357">
            <v>768610347</v>
          </cell>
          <cell r="K357" t="str">
            <v>Chuyên đề</v>
          </cell>
          <cell r="L357" t="str">
            <v>Hyatt Regency Danang Resort And Spa</v>
          </cell>
          <cell r="M357" t="str">
            <v>Nhà hàng</v>
          </cell>
          <cell r="N357" t="str">
            <v>Báo cáo kết quả thực tập và thực trạng chất lượng đội ngũ lao động bộ phận nhà hàng tại Regency Club thuộc Hyatt Regency Da Nang Resort &amp; Spa</v>
          </cell>
          <cell r="O357" t="str">
            <v>Trần Hoàng Anh</v>
          </cell>
          <cell r="P357" t="str">
            <v>cam kết</v>
          </cell>
          <cell r="R357" t="str">
            <v>ĐÚNG</v>
          </cell>
          <cell r="T357" t="str">
            <v>DUYỆT</v>
          </cell>
          <cell r="V357" t="str">
            <v>CHUYÊN ĐỀ</v>
          </cell>
          <cell r="W357" t="str">
            <v>Trần Hoàng Anh</v>
          </cell>
        </row>
        <row r="358">
          <cell r="D358">
            <v>25213208920</v>
          </cell>
          <cell r="E358" t="str">
            <v>Nguyễn Hòa</v>
          </cell>
          <cell r="F358">
            <v>37146</v>
          </cell>
          <cell r="G358" t="str">
            <v>K25DLK16</v>
          </cell>
          <cell r="H358" t="str">
            <v>Quản trị Du lịch &amp; Khách sạn</v>
          </cell>
          <cell r="I358" t="str">
            <v>K25</v>
          </cell>
          <cell r="J358">
            <v>357798835</v>
          </cell>
          <cell r="K358" t="str">
            <v>Chuyên đề</v>
          </cell>
          <cell r="L358" t="str">
            <v>Sanouva Danang Hotel</v>
          </cell>
          <cell r="M358" t="str">
            <v>Nhà hàng</v>
          </cell>
          <cell r="N358" t="str">
            <v>Báo cáo kết quả thực tập và thực trạng quy trình phục vụ Buffet sáng tại nhà hàng S'Ngon của khách sạn Sanouva Đà Nẵng</v>
          </cell>
          <cell r="O358" t="str">
            <v>Hồ Minh Phúc</v>
          </cell>
          <cell r="P358" t="str">
            <v>cam kết</v>
          </cell>
          <cell r="R358" t="str">
            <v>ĐÚNG</v>
          </cell>
          <cell r="T358" t="str">
            <v>DUYỆT</v>
          </cell>
          <cell r="V358" t="str">
            <v>CHUYÊN ĐỀ</v>
          </cell>
          <cell r="W358" t="str">
            <v>Hồ Minh Phúc</v>
          </cell>
        </row>
        <row r="359">
          <cell r="D359">
            <v>25207101053</v>
          </cell>
          <cell r="E359" t="str">
            <v>Trần Ngọc Khánh</v>
          </cell>
          <cell r="F359" t="str">
            <v>22/07/2001</v>
          </cell>
          <cell r="G359" t="str">
            <v>K25DLK10</v>
          </cell>
          <cell r="H359" t="str">
            <v>Quản trị Du lịch &amp; Khách sạn</v>
          </cell>
          <cell r="I359" t="str">
            <v>K25</v>
          </cell>
          <cell r="J359">
            <v>337755379</v>
          </cell>
          <cell r="K359" t="str">
            <v>Chuyên đề</v>
          </cell>
          <cell r="L359" t="str">
            <v>Khách sạn DLG Đà Nẵng</v>
          </cell>
          <cell r="M359" t="str">
            <v>Tiền sảnh</v>
          </cell>
          <cell r="N359" t="str">
            <v>Báo cáo kết quả thực tập và thực trạng về các yếu tổ ảnh hưởng đến chất lượng phục vụ bộ phận tiền sảnh tại DLG Hotel DaNang</v>
          </cell>
          <cell r="O359" t="str">
            <v>Huỳnh Lý Thuỳ Linh</v>
          </cell>
          <cell r="P359" t="str">
            <v>cam kết</v>
          </cell>
          <cell r="R359" t="str">
            <v>ĐÚNG</v>
          </cell>
          <cell r="T359" t="str">
            <v>DUYỆT</v>
          </cell>
          <cell r="V359" t="str">
            <v>CHUYÊN ĐỀ</v>
          </cell>
          <cell r="W359" t="str">
            <v>Huỳnh Lý Thùy Linh</v>
          </cell>
        </row>
        <row r="360">
          <cell r="D360">
            <v>26217142786</v>
          </cell>
          <cell r="E360" t="str">
            <v>Nguyễn Văn Việt</v>
          </cell>
          <cell r="F360" t="str">
            <v>25/06/2001</v>
          </cell>
          <cell r="G360" t="str">
            <v>K26DLK9</v>
          </cell>
          <cell r="H360" t="str">
            <v>Quản trị Du lịch &amp; Khách sạn</v>
          </cell>
          <cell r="I360" t="str">
            <v>K26</v>
          </cell>
          <cell r="J360">
            <v>934875070</v>
          </cell>
          <cell r="K360" t="str">
            <v>Chuyên đề</v>
          </cell>
          <cell r="L360" t="str">
            <v>Naman Retreat</v>
          </cell>
          <cell r="M360" t="str">
            <v>Nhà hàng</v>
          </cell>
          <cell r="N360" t="str">
            <v>báo cáo kết quả thực tập và thực trạng quy trình phục vụ buffet sáng tại nhà hàng Hayhay thuộc Naman Retreat.</v>
          </cell>
          <cell r="O360" t="str">
            <v>Phạm Thị Hoàng Dung</v>
          </cell>
          <cell r="P360" t="str">
            <v>cam kết</v>
          </cell>
          <cell r="R360" t="str">
            <v>ĐÚNG</v>
          </cell>
          <cell r="T360" t="str">
            <v>DUYỆT</v>
          </cell>
          <cell r="V360" t="str">
            <v>CHUYÊN ĐỀ</v>
          </cell>
          <cell r="W360" t="str">
            <v>Phạm Thị Hoàng Dung</v>
          </cell>
        </row>
        <row r="361">
          <cell r="D361">
            <v>24217106856</v>
          </cell>
          <cell r="E361" t="str">
            <v>Nguyễn Đình Trí</v>
          </cell>
          <cell r="F361" t="str">
            <v>15/07/2000</v>
          </cell>
          <cell r="G361" t="str">
            <v>K24DLK8</v>
          </cell>
          <cell r="H361" t="str">
            <v>Quản trị Du lịch &amp; Khách sạn</v>
          </cell>
          <cell r="I361" t="str">
            <v>K24</v>
          </cell>
          <cell r="J361">
            <v>363209201</v>
          </cell>
          <cell r="K361" t="str">
            <v>Chuyên đề</v>
          </cell>
          <cell r="L361" t="str">
            <v>Công ty Cổ phần Dịch vụ Cáp treo Bà Nà</v>
          </cell>
          <cell r="M361" t="str">
            <v>Nhà hàng</v>
          </cell>
          <cell r="N361" t="str">
            <v>Báo cáo kết quả thực tập và thực trạng quy trình phục cụ buffet sáng tại nhà hàng Lacrique thuộc Mercure Danang French Village Bana Hills</v>
          </cell>
          <cell r="O361" t="str">
            <v>Phan Thị Hồng Hải</v>
          </cell>
          <cell r="P361" t="str">
            <v>cam kết</v>
          </cell>
          <cell r="R361" t="str">
            <v>ĐÚNG</v>
          </cell>
          <cell r="S361" t="str">
            <v>Sai chính tả</v>
          </cell>
          <cell r="T361" t="str">
            <v>DUYỆT</v>
          </cell>
          <cell r="V361" t="str">
            <v>CHUYÊN ĐỀ</v>
          </cell>
          <cell r="W361" t="str">
            <v>Phan Thị Hồng Hải</v>
          </cell>
        </row>
        <row r="362">
          <cell r="D362">
            <v>26217134576</v>
          </cell>
          <cell r="E362" t="str">
            <v>Trần Kim Anh Tú</v>
          </cell>
          <cell r="F362">
            <v>37316</v>
          </cell>
          <cell r="G362" t="str">
            <v>K26DLK2</v>
          </cell>
          <cell r="H362" t="str">
            <v>Quản trị Du lịch &amp; Khách sạn chuẩn PSU</v>
          </cell>
          <cell r="I362" t="str">
            <v>K26</v>
          </cell>
          <cell r="J362">
            <v>905084110</v>
          </cell>
          <cell r="K362" t="str">
            <v>Chuyên đề</v>
          </cell>
          <cell r="L362" t="str">
            <v>Công ty Cổ phần Dịch vụ Cáp treo Bà Nà</v>
          </cell>
          <cell r="M362" t="str">
            <v>Khác</v>
          </cell>
          <cell r="N362" t="str">
            <v>Báo cáo kết quả thực tập và thực trạng quy trình tổ chức sự kiện của bộ phận giải trí tại Công ty cổ phần dịch vụ cáp treo Bà Nà</v>
          </cell>
          <cell r="O362" t="str">
            <v>Huỳnh Lý Thuỳ Linh</v>
          </cell>
          <cell r="P362" t="str">
            <v>cam kết</v>
          </cell>
          <cell r="R362" t="str">
            <v>ĐÚNG</v>
          </cell>
          <cell r="T362" t="str">
            <v>DUYỆT</v>
          </cell>
          <cell r="V362" t="str">
            <v>CHUYÊN ĐỀ</v>
          </cell>
          <cell r="W362" t="str">
            <v>Huỳnh Lý Thùy Linh</v>
          </cell>
        </row>
        <row r="363">
          <cell r="D363">
            <v>26207131500</v>
          </cell>
          <cell r="E363" t="str">
            <v>Lê Thị Hà Giang</v>
          </cell>
          <cell r="F363">
            <v>37506</v>
          </cell>
          <cell r="G363" t="str">
            <v>K26DLK4</v>
          </cell>
          <cell r="H363" t="str">
            <v>Quản trị Du lịch &amp; Khách sạn</v>
          </cell>
          <cell r="I363" t="str">
            <v>K26</v>
          </cell>
          <cell r="J363">
            <v>367471914</v>
          </cell>
          <cell r="K363" t="str">
            <v>Chuyên đề</v>
          </cell>
          <cell r="L363" t="str">
            <v>BlueSun hotel Danang</v>
          </cell>
          <cell r="M363" t="str">
            <v>Buồng phòng</v>
          </cell>
          <cell r="N363" t="str">
            <v>Báo cáo kết quả thực tập và thực trạng công tác tuyển dụng và đào tạo nhân viên mới tại bộ phận buồng phòng thuộc khách sạn BlueSun hotel Danang</v>
          </cell>
          <cell r="O363" t="str">
            <v>Võ Đức Hiếu</v>
          </cell>
          <cell r="P363" t="str">
            <v>cam kết</v>
          </cell>
          <cell r="Q363" t="str">
            <v>Đăng ký mới (do SV chuyển từ Khóa luận sang Chuyên đề)</v>
          </cell>
          <cell r="R363" t="str">
            <v>ĐÚNG</v>
          </cell>
          <cell r="T363" t="str">
            <v>DUYỆT</v>
          </cell>
          <cell r="V363" t="str">
            <v>CHUYÊN ĐỀ</v>
          </cell>
          <cell r="W363" t="str">
            <v>Võ Đức Hiếu</v>
          </cell>
        </row>
        <row r="364">
          <cell r="D364">
            <v>25217104999</v>
          </cell>
          <cell r="E364" t="str">
            <v>Ngô Anh Khoa</v>
          </cell>
          <cell r="F364" t="str">
            <v>29/09/2001</v>
          </cell>
          <cell r="G364" t="str">
            <v>K25PSUDLK14</v>
          </cell>
          <cell r="H364" t="str">
            <v>Quản trị Du lịch &amp; Khách sạn chuẩn PSU</v>
          </cell>
          <cell r="I364" t="str">
            <v>K25</v>
          </cell>
          <cell r="J364">
            <v>913940315</v>
          </cell>
          <cell r="K364" t="str">
            <v>Chuyên đề</v>
          </cell>
          <cell r="L364" t="str">
            <v>Premier Village Danang Resort</v>
          </cell>
          <cell r="M364" t="str">
            <v>Nhà hàng</v>
          </cell>
          <cell r="N364" t="str">
            <v>Báo cáo kết quả thực tập và thực trạng về chất lượng phục vụ Buffet sáng tại bộ phận nhà hàng thuộc Premier Village Danang Resort</v>
          </cell>
          <cell r="O364" t="str">
            <v>Đặng Thị Thuỳ Trang</v>
          </cell>
          <cell r="P364" t="str">
            <v>cam kết</v>
          </cell>
          <cell r="Q364" t="str">
            <v>Đăng ký mới (do SV đăng ký tên đề tài trễ)</v>
          </cell>
          <cell r="R364" t="str">
            <v>ĐÚNG</v>
          </cell>
          <cell r="T364" t="str">
            <v>CẦN ĐIỀU CHỈNH</v>
          </cell>
          <cell r="U364" t="str">
            <v>SỬA THÀNH: Báo cáo kết quả thực tập và thực trạng về các yếu tố ảnh hưởng đến chất lượng phục vụ Buffet sáng tại bộ phận nhà hàng thuộc Premier Village Danang Resort</v>
          </cell>
          <cell r="V364" t="str">
            <v>CHUYÊN ĐỀ</v>
          </cell>
          <cell r="W364" t="str">
            <v>Đặng Thị Thùy Trang</v>
          </cell>
        </row>
        <row r="365">
          <cell r="D365">
            <v>25217104592</v>
          </cell>
          <cell r="E365" t="str">
            <v>Phạm Trần Anh Tài</v>
          </cell>
          <cell r="F365" t="str">
            <v>28/04/2001</v>
          </cell>
          <cell r="G365" t="str">
            <v>K25DLK 7</v>
          </cell>
          <cell r="H365" t="str">
            <v>Quản trị Du lịch &amp; Khách sạn</v>
          </cell>
          <cell r="I365" t="str">
            <v>K25</v>
          </cell>
          <cell r="J365">
            <v>333337895</v>
          </cell>
          <cell r="K365" t="str">
            <v>Chuyên đề</v>
          </cell>
          <cell r="L365" t="str">
            <v>Wyndham Danang Golden Bay Hotel</v>
          </cell>
          <cell r="M365" t="str">
            <v>Nhà hàng</v>
          </cell>
          <cell r="N365" t="str">
            <v>Báo cáo kết quả thực tập và thực trạng quy trình phục vụ À La Carte tại nhà hàng Horizon của khách sạn Wyndham Danang Golden Bay</v>
          </cell>
          <cell r="O365" t="str">
            <v>Phan Hồng Hải</v>
          </cell>
          <cell r="P365" t="str">
            <v>cam kết</v>
          </cell>
          <cell r="Q365" t="str">
            <v>Đăng ký mới (do SV đăng ký tên đề tài trễ)</v>
          </cell>
          <cell r="R365" t="str">
            <v>ĐÚNG</v>
          </cell>
          <cell r="T365" t="str">
            <v>DUYỆT</v>
          </cell>
          <cell r="V365" t="str">
            <v>CHUYÊN ĐỀ</v>
          </cell>
          <cell r="W365" t="str">
            <v>Phan Thị Hồng Hải</v>
          </cell>
        </row>
        <row r="366">
          <cell r="D366">
            <v>26207125423</v>
          </cell>
          <cell r="E366" t="str">
            <v xml:space="preserve">Nguyễn Thị Ánh Minh </v>
          </cell>
          <cell r="F366">
            <v>37381</v>
          </cell>
          <cell r="G366" t="str">
            <v>K26DLK 3</v>
          </cell>
          <cell r="H366" t="str">
            <v>Quản trị Du lịch &amp; Khách sạn</v>
          </cell>
          <cell r="I366" t="str">
            <v>K26</v>
          </cell>
          <cell r="J366">
            <v>326143574</v>
          </cell>
          <cell r="K366" t="str">
            <v>Chuyên đề</v>
          </cell>
          <cell r="L366" t="str">
            <v>Novotel Danang Premier Han River</v>
          </cell>
          <cell r="M366" t="str">
            <v>Nhà hàng</v>
          </cell>
          <cell r="N366" t="str">
            <v>Báo cáo kết quả thực tập và thực trạng quy trình phục vụ Buffet sáng tại nhà hàng thuộc khách sạn Novotel Danang Premier Han River</v>
          </cell>
          <cell r="O366" t="str">
            <v>Ngô Thị Thanh Nga</v>
          </cell>
          <cell r="P366" t="str">
            <v>cam kết</v>
          </cell>
          <cell r="Q366" t="str">
            <v>Đăng ký mới (do SV đăng ký tên đề tài trễ)</v>
          </cell>
          <cell r="R366" t="str">
            <v>ĐÚNG</v>
          </cell>
          <cell r="T366" t="str">
            <v>DUYỆT</v>
          </cell>
          <cell r="V366" t="str">
            <v>CHUYÊN ĐỀ</v>
          </cell>
          <cell r="W366" t="str">
            <v>Ngô Thị Thanh Nga</v>
          </cell>
        </row>
        <row r="367">
          <cell r="D367">
            <v>26217134913</v>
          </cell>
          <cell r="E367" t="str">
            <v>Nguyễn Tiến Mạnh</v>
          </cell>
          <cell r="F367" t="str">
            <v>20/11/2002</v>
          </cell>
          <cell r="G367" t="str">
            <v>K26DLK8</v>
          </cell>
          <cell r="H367" t="str">
            <v>Quản trị Du lịch &amp; Khách sạn</v>
          </cell>
          <cell r="I367" t="str">
            <v>K26</v>
          </cell>
          <cell r="J367">
            <v>335626846</v>
          </cell>
          <cell r="K367" t="str">
            <v>Chuyên đề</v>
          </cell>
          <cell r="L367" t="str">
            <v>Cicilia Hotels &amp; Spa Danang</v>
          </cell>
          <cell r="M367" t="str">
            <v>Nhà hàng</v>
          </cell>
          <cell r="N367" t="str">
            <v>Báo cáo kết quả thực tập và thực trạng về các yếu tố ảnh hưởng đến chất lượng phục vụ buffet sáng tại nhà hàng thuộc Cicilia Hotels &amp; Spa Danang</v>
          </cell>
          <cell r="O367" t="str">
            <v>Phan Thị Hồng Hải</v>
          </cell>
          <cell r="P367" t="str">
            <v>cam kết</v>
          </cell>
          <cell r="Q367" t="str">
            <v>Đăng ký mới (do SV đăng ký tên đề tài trễ)</v>
          </cell>
          <cell r="R367" t="str">
            <v>ĐÚNG</v>
          </cell>
          <cell r="T367" t="str">
            <v>DUYỆT</v>
          </cell>
          <cell r="V367" t="str">
            <v>CHUYÊN ĐỀ</v>
          </cell>
          <cell r="W367" t="str">
            <v>Phan Thị Hồng Hải</v>
          </cell>
        </row>
        <row r="368">
          <cell r="D368">
            <v>26207130790</v>
          </cell>
          <cell r="E368" t="str">
            <v>Nguyễn Thị Ái Vân</v>
          </cell>
          <cell r="F368">
            <v>37447</v>
          </cell>
          <cell r="G368" t="str">
            <v>K26DLK 3</v>
          </cell>
          <cell r="H368" t="str">
            <v>Quản trị Du lịch &amp; Khách sạn</v>
          </cell>
          <cell r="I368" t="str">
            <v>K26</v>
          </cell>
          <cell r="J368">
            <v>333442527</v>
          </cell>
          <cell r="K368" t="str">
            <v>Chuyên đề</v>
          </cell>
          <cell r="L368" t="str">
            <v>Belle Maison Parosand DaNang</v>
          </cell>
          <cell r="M368" t="str">
            <v>Buồng phòng</v>
          </cell>
          <cell r="N368" t="str">
            <v>Báo cáo kết quả thực tập và thực trạng quy trình phục vụ khách lưu trú tại bộ phận Buồng phòng của khách sạn Belle Maison Parosand Danang Hotel</v>
          </cell>
          <cell r="O368" t="str">
            <v>Hồ Minh Phúc</v>
          </cell>
          <cell r="P368" t="str">
            <v>cam kết</v>
          </cell>
          <cell r="Q368" t="str">
            <v>Đăng ký mới (do SV đăng ký tên đề tài trễ)</v>
          </cell>
          <cell r="R368" t="str">
            <v>ĐÚNG</v>
          </cell>
          <cell r="T368" t="str">
            <v>DUYỆT</v>
          </cell>
          <cell r="V368" t="str">
            <v>CHUYÊN ĐỀ</v>
          </cell>
          <cell r="W368" t="str">
            <v>Hồ Minh Phúc</v>
          </cell>
        </row>
        <row r="369">
          <cell r="D369">
            <v>26207130790</v>
          </cell>
          <cell r="E369" t="str">
            <v>Nguyễn Thị Ái Vân</v>
          </cell>
          <cell r="F369">
            <v>37447</v>
          </cell>
          <cell r="G369" t="str">
            <v>K26DLK 3</v>
          </cell>
          <cell r="H369" t="str">
            <v>Quản trị Du lịch &amp; Khách sạn</v>
          </cell>
          <cell r="I369" t="str">
            <v>K26</v>
          </cell>
          <cell r="J369">
            <v>333442527</v>
          </cell>
          <cell r="K369" t="str">
            <v>Chuyên đề</v>
          </cell>
          <cell r="L369" t="str">
            <v>Belle Maison Parosand DaNang</v>
          </cell>
          <cell r="M369" t="str">
            <v>Buồng phòng</v>
          </cell>
          <cell r="N369" t="str">
            <v>Báo cáo kết quả thực tập và thực trạng quy trình phục vụ khách lưu trú tại bộ phận Buồng phòng của khách sạn Belle Maison Parosand Danang</v>
          </cell>
          <cell r="O369" t="str">
            <v>Hồ Minh Phúc</v>
          </cell>
          <cell r="P369" t="str">
            <v>cam kết</v>
          </cell>
          <cell r="Q369" t="str">
            <v>Đăng ký mới (do SV đăng ký tên đề tài trễ)</v>
          </cell>
          <cell r="R369" t="str">
            <v>ĐÚNG</v>
          </cell>
          <cell r="T369" t="str">
            <v>DUYỆT</v>
          </cell>
          <cell r="V369" t="str">
            <v>CHUYÊN ĐỀ</v>
          </cell>
          <cell r="W369" t="str">
            <v>Hồ Minh Phúc</v>
          </cell>
        </row>
        <row r="370">
          <cell r="D370">
            <v>25217110463</v>
          </cell>
          <cell r="E370" t="str">
            <v>Phạm Phú Khôi</v>
          </cell>
          <cell r="F370" t="str">
            <v>22/10/2001</v>
          </cell>
          <cell r="G370" t="str">
            <v>K25DLK24</v>
          </cell>
          <cell r="H370" t="str">
            <v>Quản trị Du lịch &amp; Khách sạn</v>
          </cell>
          <cell r="I370" t="str">
            <v>K25</v>
          </cell>
          <cell r="J370">
            <v>907690489</v>
          </cell>
          <cell r="K370" t="str">
            <v>Chuyên đề</v>
          </cell>
          <cell r="L370" t="str">
            <v>Palm Garden Resort - Hoi An</v>
          </cell>
          <cell r="M370" t="str">
            <v>Tiền sảnh</v>
          </cell>
          <cell r="N370" t="str">
            <v>Báo cáo kết quả thực tập và thực trạng về các yếu tố ảnh hưởng đến chất lượng phục vụ tại bộ phận lễ tân thuộc Palm Garden Resort - Hoi An</v>
          </cell>
          <cell r="O370" t="str">
            <v>Phan Thị Hồng Hải</v>
          </cell>
          <cell r="P370" t="str">
            <v>cam kết</v>
          </cell>
          <cell r="Q370" t="str">
            <v>Đăng ký mới (do SV đăng ký tên đề tài trễ)</v>
          </cell>
          <cell r="R370" t="str">
            <v>ĐÚNG</v>
          </cell>
          <cell r="T370" t="str">
            <v>DUYỆT</v>
          </cell>
          <cell r="V370" t="str">
            <v>CHUYÊN ĐỀ</v>
          </cell>
          <cell r="W370" t="str">
            <v>Phan Thị Hồng Hải</v>
          </cell>
        </row>
        <row r="371">
          <cell r="D371">
            <v>26217142047</v>
          </cell>
          <cell r="E371" t="str">
            <v>Trần Ngọc Văn</v>
          </cell>
          <cell r="F371" t="str">
            <v>18/08/2002</v>
          </cell>
          <cell r="G371" t="str">
            <v>K26DLK6</v>
          </cell>
          <cell r="H371" t="str">
            <v>Quản trị Du lịch &amp; Khách sạn</v>
          </cell>
          <cell r="I371" t="str">
            <v>K26</v>
          </cell>
          <cell r="J371">
            <v>365406405</v>
          </cell>
          <cell r="K371" t="str">
            <v>Chuyên đề</v>
          </cell>
          <cell r="L371" t="str">
            <v>Sandy Beach Non Nuoc Resort</v>
          </cell>
          <cell r="M371" t="str">
            <v>Nhà hàng</v>
          </cell>
          <cell r="N371" t="str">
            <v>Báo cáo kết quả thực tập và thực trạng quy trình phục vụ tiệc tại nhà hàng The World của Sandy Beach Non Nuoc Resort.</v>
          </cell>
          <cell r="O371" t="str">
            <v>Dương Thị Xuân Diệu</v>
          </cell>
          <cell r="P371" t="str">
            <v>cam kết</v>
          </cell>
          <cell r="Q371" t="str">
            <v>Đăng ký mới (do SV đăng ký tên đề tài trễ)</v>
          </cell>
          <cell r="R371" t="str">
            <v>ĐÚNG</v>
          </cell>
          <cell r="T371" t="str">
            <v>DUYỆT</v>
          </cell>
          <cell r="V371" t="str">
            <v>CHUYÊN ĐỀ</v>
          </cell>
          <cell r="W371" t="str">
            <v>Dương Thị Xuân Diệu</v>
          </cell>
        </row>
        <row r="372">
          <cell r="D372">
            <v>26217141634</v>
          </cell>
          <cell r="E372" t="str">
            <v>Nguyễn Thanh Hảo</v>
          </cell>
          <cell r="F372" t="str">
            <v>17/05/2002</v>
          </cell>
          <cell r="G372" t="str">
            <v>K26DLK 6</v>
          </cell>
          <cell r="H372" t="str">
            <v>Quản trị Du lịch &amp; Khách sạn</v>
          </cell>
          <cell r="I372" t="str">
            <v>K26</v>
          </cell>
          <cell r="J372">
            <v>763812029</v>
          </cell>
          <cell r="K372" t="str">
            <v>Chuyên đề</v>
          </cell>
          <cell r="L372" t="str">
            <v>Mandila Beach Hotel</v>
          </cell>
          <cell r="M372" t="str">
            <v>Buồng phòng</v>
          </cell>
          <cell r="N372" t="str">
            <v>Báo cáo kết quả thực tập và thực trạng quy trình vệ sinh buồng khách tại bộ phận buồng của khách sạn Mandila Beach Đà Nẵng.</v>
          </cell>
          <cell r="O372" t="str">
            <v>Dương Thị Xuân Diệu</v>
          </cell>
          <cell r="P372" t="str">
            <v>cam kết</v>
          </cell>
          <cell r="Q372" t="str">
            <v>Đăng ký mới (do SV đăng ký tên đề tài trễ)</v>
          </cell>
          <cell r="R372" t="str">
            <v>ĐÚNG</v>
          </cell>
          <cell r="T372" t="str">
            <v>DUYỆT</v>
          </cell>
          <cell r="V372" t="str">
            <v>CHUYÊN ĐỀ</v>
          </cell>
          <cell r="W372" t="str">
            <v>Dương Thị Xuân Diệu</v>
          </cell>
        </row>
        <row r="373">
          <cell r="D373">
            <v>26207226100</v>
          </cell>
          <cell r="E373" t="str">
            <v>Vũ Nguyễn Thảo Vy</v>
          </cell>
          <cell r="F373" t="str">
            <v>18-08-2002</v>
          </cell>
          <cell r="G373" t="str">
            <v>K26DLK 10</v>
          </cell>
          <cell r="H373" t="str">
            <v>Quản trị Du lịch &amp; Khách sạn</v>
          </cell>
          <cell r="I373" t="str">
            <v>K26</v>
          </cell>
          <cell r="J373">
            <v>905674818</v>
          </cell>
          <cell r="K373" t="str">
            <v>Chuyên đề</v>
          </cell>
          <cell r="L373" t="str">
            <v>Hyatt Regency Danang Resort and Spa</v>
          </cell>
          <cell r="M373" t="str">
            <v>Buồng phòng</v>
          </cell>
          <cell r="N373" t="str">
            <v>Báo cáo kết quả thực tập và thực trạng về các yếu tố ảnh hưởng đến chất lượng phục vụ tại bộ phận buồng phòng Hyatt Regency Danang Resort and Spa</v>
          </cell>
          <cell r="O373" t="str">
            <v>Mai Thị Thương</v>
          </cell>
          <cell r="P373" t="str">
            <v>cam kết</v>
          </cell>
          <cell r="Q373" t="str">
            <v>Đăng ký mới (do SV đăng ký tên đề tài trễ)</v>
          </cell>
          <cell r="R373" t="str">
            <v>ĐÚNG</v>
          </cell>
          <cell r="T373" t="str">
            <v>DUYỆT</v>
          </cell>
          <cell r="V373" t="str">
            <v>CHUYÊN ĐỀ</v>
          </cell>
          <cell r="W373" t="str">
            <v>Mai Thị Thương</v>
          </cell>
        </row>
        <row r="374">
          <cell r="D374">
            <v>26207141985</v>
          </cell>
          <cell r="E374" t="str">
            <v>Trần Đinh Thục Anh</v>
          </cell>
          <cell r="F374" t="str">
            <v>25/03/2002</v>
          </cell>
          <cell r="G374" t="str">
            <v>K26 PSU DLK2</v>
          </cell>
          <cell r="H374" t="str">
            <v>Quản trị Du lịch &amp; Khách sạn chuẩn PSU</v>
          </cell>
          <cell r="I374" t="str">
            <v>K26</v>
          </cell>
          <cell r="J374">
            <v>777460490</v>
          </cell>
          <cell r="K374" t="str">
            <v>Chuyên đề</v>
          </cell>
          <cell r="L374" t="str">
            <v>Four Points by Sheraton Danang</v>
          </cell>
          <cell r="M374" t="str">
            <v>Tiền sảnh</v>
          </cell>
          <cell r="N374" t="str">
            <v>Báo cáo kết quả thực tập và thực trạng chất lượng nguồn nhân lực bộ phận Tiền sảnh tại khách sạn Four Points by Sheraton Danang</v>
          </cell>
          <cell r="O374" t="str">
            <v>Phạm Thị Hoàng Dung</v>
          </cell>
          <cell r="P374" t="str">
            <v>cam kết</v>
          </cell>
          <cell r="Q374" t="str">
            <v>Đăng ký mới (do SV chuyển từ Khóa luận sang Chuyên đề)</v>
          </cell>
          <cell r="R374" t="str">
            <v>ĐÚNG</v>
          </cell>
          <cell r="T374" t="str">
            <v>DUYỆT</v>
          </cell>
          <cell r="V374" t="str">
            <v>CHUYÊN ĐỀ</v>
          </cell>
          <cell r="W374" t="str">
            <v>Phạm Thị Hoàng Dung</v>
          </cell>
        </row>
        <row r="375">
          <cell r="D375">
            <v>26207229325</v>
          </cell>
          <cell r="E375" t="str">
            <v>Trần Yến Nhi</v>
          </cell>
          <cell r="F375" t="str">
            <v>14/11/2002</v>
          </cell>
          <cell r="G375" t="str">
            <v>K26DLK8</v>
          </cell>
          <cell r="H375" t="str">
            <v>Quản trị Du lịch &amp; Khách sạn</v>
          </cell>
          <cell r="I375" t="str">
            <v>K26</v>
          </cell>
          <cell r="J375">
            <v>327643485</v>
          </cell>
          <cell r="K375" t="str">
            <v>Chuyên đề</v>
          </cell>
          <cell r="L375" t="str">
            <v>DLG Hotel Danang</v>
          </cell>
          <cell r="M375" t="str">
            <v>Nhà hàng</v>
          </cell>
          <cell r="N375" t="str">
            <v>Báo cáo kết quả thực tập và thực trạng các yếu tố ảnh hưởng đến chất lượng phục vụ tại nhà hàng The Sea thuộc DLG Hotel Danang</v>
          </cell>
          <cell r="O375" t="str">
            <v>Hồ Sử Minh Tài</v>
          </cell>
          <cell r="P375" t="str">
            <v>cam kết</v>
          </cell>
          <cell r="Q375" t="str">
            <v>Đăng ký mới (do SV đăng ký tên đề tài trễ)</v>
          </cell>
          <cell r="R375" t="str">
            <v>ĐÚNG</v>
          </cell>
          <cell r="T375" t="str">
            <v>DUYỆT</v>
          </cell>
          <cell r="V375" t="str">
            <v>CHUYÊN ĐỀ</v>
          </cell>
          <cell r="W375" t="str">
            <v>Hồ Sử Minh Tài</v>
          </cell>
        </row>
        <row r="376">
          <cell r="D376">
            <v>26207128015</v>
          </cell>
          <cell r="E376" t="str">
            <v>Lê Thị Thu Hà</v>
          </cell>
          <cell r="F376">
            <v>37259</v>
          </cell>
          <cell r="G376" t="str">
            <v>K26PSU-DLK4</v>
          </cell>
          <cell r="H376" t="str">
            <v>Quản trị Du lịch &amp; Khách sạn chuẩn PSU</v>
          </cell>
          <cell r="I376" t="str">
            <v>K26</v>
          </cell>
          <cell r="J376">
            <v>776452121</v>
          </cell>
          <cell r="K376" t="str">
            <v>Chuyên đề</v>
          </cell>
          <cell r="L376" t="str">
            <v>New World Phu Quoc Resort</v>
          </cell>
          <cell r="M376" t="str">
            <v>Nhà hàng</v>
          </cell>
          <cell r="N376" t="str">
            <v>Báo cáo kết quả thực tập và thực trạng các yếu tố ảnh hưởng đến chất lượng phục vụ buffet sáng tại bộ phận nhà hàng tại New World Phú Quốc Resort.</v>
          </cell>
          <cell r="O376" t="str">
            <v>Trần Hoàng Anh</v>
          </cell>
          <cell r="P376" t="str">
            <v>cam kết</v>
          </cell>
          <cell r="Q376" t="str">
            <v>Đăng ký mới (do SV chuyển từ Khóa luận sang Chuyên đề)</v>
          </cell>
          <cell r="R376" t="str">
            <v>ĐÚNG</v>
          </cell>
          <cell r="T376" t="str">
            <v>DUYỆT</v>
          </cell>
          <cell r="V376" t="str">
            <v>CHUYÊN ĐỀ</v>
          </cell>
          <cell r="W376" t="str">
            <v>Trần Hoàng Anh</v>
          </cell>
        </row>
        <row r="377">
          <cell r="D377">
            <v>26217142056</v>
          </cell>
          <cell r="E377" t="str">
            <v>Nguyễn Lê Phước Huy</v>
          </cell>
          <cell r="F377" t="str">
            <v>21/01/2002</v>
          </cell>
          <cell r="G377" t="str">
            <v>K26DLK6</v>
          </cell>
          <cell r="H377" t="str">
            <v>Quản trị Du lịch &amp; Khách sạn</v>
          </cell>
          <cell r="I377" t="str">
            <v>K26</v>
          </cell>
          <cell r="J377">
            <v>777554204</v>
          </cell>
          <cell r="K377" t="str">
            <v>Chuyên đề</v>
          </cell>
          <cell r="L377" t="str">
            <v>Sandy Beach Non Nuoc Resort</v>
          </cell>
          <cell r="M377" t="str">
            <v>Nhà hàng</v>
          </cell>
          <cell r="N377" t="str">
            <v>Báo cáo kết quả thực tập và thực trạng quy trình phục vụ À-la-carte tại nhà hàng The World của Sandy Beach Non Nuoc Resort</v>
          </cell>
          <cell r="O377" t="str">
            <v>Hồ Minh Phúc</v>
          </cell>
          <cell r="P377" t="str">
            <v>cam kết</v>
          </cell>
          <cell r="Q377" t="str">
            <v>Đăng ký mới (do SV đăng ký tên đề tài trễ)</v>
          </cell>
          <cell r="R377" t="str">
            <v>ĐÚNG</v>
          </cell>
          <cell r="T377" t="str">
            <v>DUYỆT</v>
          </cell>
          <cell r="V377" t="str">
            <v>CHUYÊN ĐỀ</v>
          </cell>
          <cell r="W377" t="str">
            <v>Hồ Minh Phúc</v>
          </cell>
        </row>
        <row r="378">
          <cell r="D378">
            <v>26207128665</v>
          </cell>
          <cell r="E378" t="str">
            <v>Ngô Lê Huyền Trang</v>
          </cell>
          <cell r="F378" t="str">
            <v>13-11-2002</v>
          </cell>
          <cell r="G378" t="str">
            <v>K26DLK11</v>
          </cell>
          <cell r="H378" t="str">
            <v>Quản trị Du lịch &amp; Khách sạn</v>
          </cell>
          <cell r="I378" t="str">
            <v>K26</v>
          </cell>
          <cell r="J378">
            <v>929282808</v>
          </cell>
          <cell r="K378" t="str">
            <v>Chuyên đề</v>
          </cell>
          <cell r="L378" t="str">
            <v>Paris Deli Danang Beach Hotel</v>
          </cell>
          <cell r="M378" t="str">
            <v>Buồng phòng</v>
          </cell>
          <cell r="N378" t="str">
            <v>Báo cáo kết quả thực tập và thực trạng quy trình chuẩn bị buồng đón tiếp khách VIP tại bộ phận Buồng phòng của Paris Deli Danang Beach Hotel</v>
          </cell>
          <cell r="O378" t="str">
            <v>Hồ Minh Phúc</v>
          </cell>
          <cell r="P378" t="str">
            <v>cam kết</v>
          </cell>
          <cell r="Q378" t="str">
            <v>Đăng ký mới (do SV đăng ký tên đề tài trễ)</v>
          </cell>
          <cell r="R378" t="str">
            <v>ĐÚNG</v>
          </cell>
          <cell r="T378" t="str">
            <v>DUYỆT</v>
          </cell>
          <cell r="V378" t="str">
            <v>KHÔNG ĐỦ ĐIỀU KIỆN THỰC TẬP</v>
          </cell>
          <cell r="W378" t="str">
            <v>Hồ Minh Phúc</v>
          </cell>
        </row>
        <row r="379">
          <cell r="D379">
            <v>25217103802</v>
          </cell>
          <cell r="E379" t="str">
            <v>Nguyễn Hữu Hiếu</v>
          </cell>
          <cell r="F379" t="str">
            <v>12/12/2001</v>
          </cell>
          <cell r="G379" t="str">
            <v>K25 PEUDLK13</v>
          </cell>
          <cell r="H379" t="str">
            <v>Quản trị Du lịch &amp; Khách sạn chuẩn PSU</v>
          </cell>
          <cell r="I379" t="str">
            <v>K25</v>
          </cell>
          <cell r="J379" t="str">
            <v>0337099895</v>
          </cell>
          <cell r="K379" t="str">
            <v>Chuyên đề</v>
          </cell>
          <cell r="L379" t="str">
            <v>GOLDEN LOTUS GRAND</v>
          </cell>
          <cell r="M379" t="str">
            <v>Nhà hàng</v>
          </cell>
          <cell r="N379" t="str">
            <v>Báo cáo kết quả thực tập và quy trình phục vụ buffet sáng tại khách sạn GOLDEn GRAND LOTUS</v>
          </cell>
          <cell r="O379" t="str">
            <v>Trần Hoàng Anh</v>
          </cell>
          <cell r="P379" t="str">
            <v>cam kết</v>
          </cell>
          <cell r="Q379" t="str">
            <v>Đăng ký mới (do SV đăng ký tên đề tài trễ)</v>
          </cell>
          <cell r="R379" t="str">
            <v>SAI</v>
          </cell>
          <cell r="S379" t="str">
            <v>sv tự ý đăng kí tên đề tài khi chưa liên hệ với giảng viên hướng dẫn</v>
          </cell>
          <cell r="T379" t="str">
            <v>KHÔNG DUYỆT</v>
          </cell>
          <cell r="U379" t="str">
            <v>sv tự ý đăng kí tên đề tài khi chưa liên hệ với giảng viên hướng dẫn</v>
          </cell>
          <cell r="V379" t="str">
            <v>CHUYÊN ĐỀ</v>
          </cell>
          <cell r="W379" t="str">
            <v>Trần Hoàng Anh</v>
          </cell>
        </row>
        <row r="380">
          <cell r="D380">
            <v>26207127169</v>
          </cell>
          <cell r="E380" t="str">
            <v xml:space="preserve">Nguyễn Thị Nhật Linh </v>
          </cell>
          <cell r="F380" t="str">
            <v>01/01/2002</v>
          </cell>
          <cell r="G380" t="str">
            <v>K26DLK 4</v>
          </cell>
          <cell r="H380" t="str">
            <v>Quản trị Du lịch &amp; Khách sạn</v>
          </cell>
          <cell r="I380" t="str">
            <v>K26</v>
          </cell>
          <cell r="J380" t="str">
            <v>0766539386</v>
          </cell>
          <cell r="K380" t="str">
            <v>Chuyên đề</v>
          </cell>
          <cell r="L380" t="str">
            <v>Meliá Danang Beach Resort</v>
          </cell>
          <cell r="M380" t="str">
            <v>Nhà hàng</v>
          </cell>
          <cell r="N380" t="str">
            <v>Báo cáo kết quả thực tập và thực trạng quy trình phục vụ Buffet sáng tại bộ phận Nhà hàng của khách sạn Meliá Danang Beach Resort.</v>
          </cell>
          <cell r="O380" t="str">
            <v>Phạm Thị Thu Thuỷ</v>
          </cell>
          <cell r="P380" t="str">
            <v>cam kết</v>
          </cell>
          <cell r="Q380" t="str">
            <v>Đăng ký mới (do SV chuyển từ Khóa luận sang Chuyên đề)</v>
          </cell>
          <cell r="R380" t="str">
            <v>ĐÚNG</v>
          </cell>
          <cell r="T380" t="str">
            <v>DUYỆT</v>
          </cell>
          <cell r="V380" t="str">
            <v>CHUYÊN ĐỀ</v>
          </cell>
          <cell r="W380" t="str">
            <v>Phạm Thị Thu Thủy</v>
          </cell>
        </row>
        <row r="381">
          <cell r="D381">
            <v>26207133269</v>
          </cell>
          <cell r="E381" t="str">
            <v>Nguyễn Thị Thuý Hằng</v>
          </cell>
          <cell r="F381" t="str">
            <v>01/05/2001</v>
          </cell>
          <cell r="G381" t="str">
            <v>K26DLK4</v>
          </cell>
          <cell r="H381" t="str">
            <v>Quản trị Du lịch &amp; Khách sạn</v>
          </cell>
          <cell r="I381" t="str">
            <v>K26</v>
          </cell>
          <cell r="J381" t="str">
            <v>0774599792</v>
          </cell>
          <cell r="K381" t="str">
            <v>Chuyên đề</v>
          </cell>
          <cell r="L381" t="str">
            <v>DLG Hotel Danang</v>
          </cell>
          <cell r="M381" t="str">
            <v>Nhà hàng</v>
          </cell>
          <cell r="N381" t="str">
            <v>Báo cáo kết quả thực tập và thực trạng quy trình phục vụ a la cart  tại bộ phận nhà hàng thuộc khách sạn DLG Hotel Danang</v>
          </cell>
          <cell r="O381" t="str">
            <v>Phạm Thị Thu Thuỷ</v>
          </cell>
          <cell r="P381" t="str">
            <v>cam kết</v>
          </cell>
          <cell r="Q381" t="str">
            <v>Đăng ký mới (do SV chuyển từ Khóa luận sang Chuyên đề)</v>
          </cell>
          <cell r="R381" t="str">
            <v>ĐÚNG</v>
          </cell>
          <cell r="T381" t="str">
            <v>DUYỆT</v>
          </cell>
          <cell r="V381" t="str">
            <v>CHUYÊN ĐỀ</v>
          </cell>
          <cell r="W381" t="str">
            <v>Phạm Thị Thu Thủy</v>
          </cell>
        </row>
        <row r="382">
          <cell r="D382">
            <v>26207129331</v>
          </cell>
          <cell r="E382" t="str">
            <v xml:space="preserve">Nguyễn Thị Kim Oanh </v>
          </cell>
          <cell r="F382" t="str">
            <v>09/10/2002</v>
          </cell>
          <cell r="G382" t="str">
            <v>K26DLK2</v>
          </cell>
          <cell r="H382" t="str">
            <v>Quản trị Du lịch &amp; Khách sạn</v>
          </cell>
          <cell r="I382" t="str">
            <v>K26</v>
          </cell>
          <cell r="J382" t="str">
            <v>0775580504</v>
          </cell>
          <cell r="K382" t="str">
            <v>Chuyên đề</v>
          </cell>
          <cell r="L382" t="str">
            <v>Diamond Sea Hotel Danang</v>
          </cell>
          <cell r="M382" t="str">
            <v>Buồng phòng</v>
          </cell>
          <cell r="N382" t="str">
            <v>Báo cáo kết quả thực tập và thực trạng về chất lượng đội ngũ lao động tại bộ phận buồng phòng của Diamond Sea Hotel</v>
          </cell>
          <cell r="O382" t="str">
            <v xml:space="preserve">Mai Thị Thương </v>
          </cell>
          <cell r="P382" t="str">
            <v>cam kết</v>
          </cell>
          <cell r="Q382" t="str">
            <v>Đăng ký mới (do SV chuyển từ Khóa luận sang Chuyên đề)</v>
          </cell>
          <cell r="R382" t="str">
            <v>ĐÚNG</v>
          </cell>
          <cell r="T382" t="str">
            <v>DUYỆT</v>
          </cell>
          <cell r="V382" t="str">
            <v>CHUYÊN ĐỀ</v>
          </cell>
          <cell r="W382" t="str">
            <v>Mai Thị Thương</v>
          </cell>
        </row>
        <row r="383">
          <cell r="D383">
            <v>26207100090</v>
          </cell>
          <cell r="E383" t="str">
            <v xml:space="preserve">Nguyễn Thị Thảo Ly </v>
          </cell>
          <cell r="F383" t="str">
            <v>2/12/2001</v>
          </cell>
          <cell r="G383" t="str">
            <v xml:space="preserve">K26DLK8 </v>
          </cell>
          <cell r="H383" t="str">
            <v>Quản trị Du lịch &amp; Khách sạn</v>
          </cell>
          <cell r="I383" t="str">
            <v>K26</v>
          </cell>
          <cell r="J383" t="str">
            <v>0899890176</v>
          </cell>
          <cell r="K383" t="str">
            <v>Chuyên đề</v>
          </cell>
          <cell r="L383" t="str">
            <v>Cicilia Hotels &amp; Spa Danang</v>
          </cell>
          <cell r="M383" t="str">
            <v>Buồng phòng</v>
          </cell>
          <cell r="N383" t="str">
            <v>Báo cáo kết quả thực tập và thực trạng về các yếu tố ảnh hưởng đến chất lượng phục vụ tại bộ phận buồng phòng Cicilia Hotels &amp; Spa Danang</v>
          </cell>
          <cell r="O383" t="str">
            <v>Mai Thị Thương</v>
          </cell>
          <cell r="P383" t="str">
            <v>cam kết</v>
          </cell>
          <cell r="Q383" t="str">
            <v>Đăng ký mới (do SV chuyển từ Khóa luận sang Chuyên đề)</v>
          </cell>
          <cell r="R383" t="str">
            <v>ĐÚNG</v>
          </cell>
          <cell r="T383" t="str">
            <v>DUYỆT</v>
          </cell>
          <cell r="V383" t="str">
            <v>CHUYÊN ĐỀ</v>
          </cell>
          <cell r="W383" t="str">
            <v>Mai Thị Thương</v>
          </cell>
        </row>
        <row r="384">
          <cell r="D384">
            <v>26207140456</v>
          </cell>
          <cell r="E384" t="str">
            <v>Nguyễn Thị Duyên</v>
          </cell>
          <cell r="F384" t="str">
            <v>20/01/2002</v>
          </cell>
          <cell r="G384" t="str">
            <v>K26DLK4</v>
          </cell>
          <cell r="H384" t="str">
            <v>Quản trị Du lịch &amp; Khách sạn</v>
          </cell>
          <cell r="I384" t="str">
            <v>K26</v>
          </cell>
          <cell r="J384" t="str">
            <v>0327118004</v>
          </cell>
          <cell r="K384" t="str">
            <v>Chuyên đề</v>
          </cell>
          <cell r="L384" t="str">
            <v>Khách sạn Như Minh Plaza Đà Nẵng</v>
          </cell>
          <cell r="M384" t="str">
            <v>Tiền sảnh</v>
          </cell>
          <cell r="N384" t="str">
            <v>Báo cáo kết quả thực tập và thực trạng về quy trình phục vụ tại bộ phận tiền sảnh khách sạn Như Minh Plaza</v>
          </cell>
          <cell r="O384" t="str">
            <v>Mai Thị Thương</v>
          </cell>
          <cell r="P384" t="str">
            <v>cam kết</v>
          </cell>
          <cell r="Q384" t="str">
            <v>Đăng ký mới (do SV chuyển từ Khóa luận sang Chuyên đề)</v>
          </cell>
          <cell r="R384" t="str">
            <v>ĐÚNG</v>
          </cell>
          <cell r="T384" t="str">
            <v>DUYỆT</v>
          </cell>
          <cell r="V384" t="str">
            <v>CHUYÊN ĐỀ</v>
          </cell>
          <cell r="W384" t="str">
            <v>Mai Thị Thương</v>
          </cell>
        </row>
        <row r="385">
          <cell r="D385">
            <v>26207224117</v>
          </cell>
          <cell r="E385" t="str">
            <v>Đỗ Thị Diệu Hương</v>
          </cell>
          <cell r="F385" t="str">
            <v>27/06/2002</v>
          </cell>
          <cell r="G385" t="str">
            <v>K26DLK3</v>
          </cell>
          <cell r="H385" t="str">
            <v>Quản trị Du lịch &amp; Khách sạn</v>
          </cell>
          <cell r="I385" t="str">
            <v>K26</v>
          </cell>
          <cell r="J385" t="str">
            <v>0704652744</v>
          </cell>
          <cell r="K385" t="str">
            <v>Chuyên đề</v>
          </cell>
          <cell r="L385" t="str">
            <v>Mandila Beach Hotel</v>
          </cell>
          <cell r="M385" t="str">
            <v>Buồng phòng</v>
          </cell>
          <cell r="N385" t="str">
            <v>Báo cáo kết quả thực tập và thực trạng về chất lượng đội ngũ lao động tại bộ phận buồng phòng khách sạn Mandila Beach Đà Nẵng</v>
          </cell>
          <cell r="O385" t="str">
            <v>Mai Thị Thương</v>
          </cell>
          <cell r="P385" t="str">
            <v>cam kết</v>
          </cell>
          <cell r="Q385" t="str">
            <v>Đăng ký mới (do SV chuyển từ Khóa luận sang Chuyên đề)</v>
          </cell>
          <cell r="R385" t="str">
            <v>ĐÚNG</v>
          </cell>
          <cell r="T385" t="str">
            <v>DUYỆT</v>
          </cell>
          <cell r="V385" t="str">
            <v>CHUYÊN ĐỀ</v>
          </cell>
          <cell r="W385" t="str">
            <v>Mai Thị Thương</v>
          </cell>
        </row>
        <row r="386">
          <cell r="D386">
            <v>26207120623</v>
          </cell>
          <cell r="E386" t="str">
            <v xml:space="preserve">Võ Lê Nguyệt Anh </v>
          </cell>
          <cell r="F386" t="str">
            <v>24/01/2000</v>
          </cell>
          <cell r="G386" t="str">
            <v>K26DLK8</v>
          </cell>
          <cell r="H386" t="str">
            <v>Quản trị Du lịch &amp; Khách sạn</v>
          </cell>
          <cell r="I386" t="str">
            <v>K26</v>
          </cell>
          <cell r="J386" t="str">
            <v>0914125019</v>
          </cell>
          <cell r="K386" t="str">
            <v>Chuyên đề</v>
          </cell>
          <cell r="L386" t="str">
            <v xml:space="preserve">Rosamia Da Nang Hotel </v>
          </cell>
          <cell r="M386" t="str">
            <v>Nhà hàng</v>
          </cell>
          <cell r="N386" t="str">
            <v xml:space="preserve">Báo cáo kết quả thực tập và thực trạng các yếu tố ảnh hưởng đến chất lượng phục vụ buffet sáng tại bộ phận nhà hàng tại Rosamia Da Nang Hotel </v>
          </cell>
          <cell r="O386" t="str">
            <v>Trần Hoàng Anh</v>
          </cell>
          <cell r="P386" t="str">
            <v>cam kết</v>
          </cell>
          <cell r="Q386" t="str">
            <v>Đăng ký mới (do SV chuyển từ Khóa luận sang Chuyên đề)</v>
          </cell>
          <cell r="R386" t="str">
            <v>ĐÚNG</v>
          </cell>
          <cell r="T386" t="str">
            <v>DUYỆT</v>
          </cell>
          <cell r="V386" t="str">
            <v>CHUYÊN ĐỀ</v>
          </cell>
          <cell r="W386" t="str">
            <v>Trần Hoàng Anh</v>
          </cell>
        </row>
        <row r="387">
          <cell r="D387">
            <v>26207100326</v>
          </cell>
          <cell r="E387" t="str">
            <v>Nguyễn Thị Huyền Trang</v>
          </cell>
          <cell r="F387">
            <v>37086</v>
          </cell>
          <cell r="G387" t="str">
            <v>K26 PSU DLK3</v>
          </cell>
          <cell r="H387" t="str">
            <v>Quản trị Du lịch &amp; Khách sạn chuẩn PSU</v>
          </cell>
          <cell r="I387" t="str">
            <v>K26</v>
          </cell>
          <cell r="J387">
            <v>372443878</v>
          </cell>
          <cell r="K387" t="str">
            <v>Khóa luận</v>
          </cell>
          <cell r="L387" t="str">
            <v>Khách sạn Pullman Đà Nẵng Beach Resort</v>
          </cell>
          <cell r="M387" t="str">
            <v>Nhà hàng</v>
          </cell>
          <cell r="N387" t="str">
            <v>Giải pháp marketing-mix thu hút khách đến nhà hàng Epice tại khách sạn Pullman Đà Nẵng Beach Resort</v>
          </cell>
          <cell r="O387" t="str">
            <v>Trần Hoàng Anh</v>
          </cell>
          <cell r="P387" t="str">
            <v>cam kết</v>
          </cell>
          <cell r="R387" t="str">
            <v>ĐÚNG</v>
          </cell>
          <cell r="T387" t="str">
            <v>DUYỆT</v>
          </cell>
          <cell r="V387" t="str">
            <v>KHÓA LUẬN</v>
          </cell>
        </row>
        <row r="388">
          <cell r="D388">
            <v>26217136182</v>
          </cell>
          <cell r="E388" t="str">
            <v>Đặng Quang Vũ</v>
          </cell>
          <cell r="F388">
            <v>37452</v>
          </cell>
          <cell r="G388" t="str">
            <v>K26PSUDLK3</v>
          </cell>
          <cell r="H388" t="str">
            <v>Quản trị Du lịch &amp; Khách sạn chuẩn PSU</v>
          </cell>
          <cell r="I388" t="str">
            <v>K26</v>
          </cell>
          <cell r="J388">
            <v>766692218</v>
          </cell>
          <cell r="K388" t="str">
            <v>Khóa luận</v>
          </cell>
          <cell r="L388" t="str">
            <v>Công ty cổ phần dịch vụ cáp treo Bà Nà</v>
          </cell>
          <cell r="M388" t="str">
            <v>Nhà hàng</v>
          </cell>
          <cell r="N388" t="str">
            <v>giải pháp marketing- mix thu hút khách đến bộ phận nhà hàng tại công ty cổ phần dịch vụ cáp treo Bà Nà</v>
          </cell>
          <cell r="O388" t="str">
            <v>Trần Hoàng Anh</v>
          </cell>
          <cell r="P388" t="str">
            <v>cam kết</v>
          </cell>
          <cell r="R388" t="str">
            <v>ĐÚNG</v>
          </cell>
          <cell r="T388" t="str">
            <v>DUYỆT</v>
          </cell>
          <cell r="V388" t="str">
            <v>KHÓA LUẬN</v>
          </cell>
        </row>
        <row r="389">
          <cell r="D389">
            <v>26207241683</v>
          </cell>
          <cell r="E389" t="str">
            <v>Lê Thị Nhuận</v>
          </cell>
          <cell r="F389">
            <v>37325</v>
          </cell>
          <cell r="G389" t="str">
            <v>K26PSU DLH</v>
          </cell>
          <cell r="H389" t="str">
            <v>Quản trị Du lịch &amp; Nhà hàng chuẩn PSU</v>
          </cell>
          <cell r="I389" t="str">
            <v>K26</v>
          </cell>
          <cell r="J389">
            <v>365266019</v>
          </cell>
          <cell r="K389" t="str">
            <v>Khóa luận</v>
          </cell>
          <cell r="L389" t="str">
            <v>Pullman Da Nang Beach Resort</v>
          </cell>
          <cell r="M389" t="str">
            <v>Nhà hàng</v>
          </cell>
          <cell r="N389" t="str">
            <v>Nghiên cứu sự hài lòng của nhân viên về chính sách đãi ngộ của Pullman Da Nang Beach Resort</v>
          </cell>
          <cell r="O389" t="str">
            <v>Dương Thị Xuân Diệu</v>
          </cell>
          <cell r="P389" t="str">
            <v>cam kết</v>
          </cell>
          <cell r="R389" t="str">
            <v>ĐÚNG</v>
          </cell>
          <cell r="T389" t="str">
            <v>DUYỆT</v>
          </cell>
          <cell r="V389" t="str">
            <v>KHÓA LUẬN</v>
          </cell>
        </row>
        <row r="390">
          <cell r="D390">
            <v>26217121195</v>
          </cell>
          <cell r="E390" t="str">
            <v>Trương Mỹ Nhật Thương</v>
          </cell>
          <cell r="F390">
            <v>37378</v>
          </cell>
          <cell r="G390" t="str">
            <v>K26DLK 3</v>
          </cell>
          <cell r="H390" t="str">
            <v>Quản trị Du lịch &amp; Khách sạn chuẩn PSU</v>
          </cell>
          <cell r="I390" t="str">
            <v>K26</v>
          </cell>
          <cell r="J390">
            <v>768020502</v>
          </cell>
          <cell r="K390" t="str">
            <v>Khóa luận</v>
          </cell>
          <cell r="L390" t="str">
            <v>Pullman Danang Beach Resort</v>
          </cell>
          <cell r="M390" t="str">
            <v>Tiền sảnh</v>
          </cell>
          <cell r="N390" t="str">
            <v>Giải pháp marketing thu hút khách hàng cho Pullman Danang Beach Resort</v>
          </cell>
          <cell r="O390" t="str">
            <v>Phạm Thị Hoàng Dung</v>
          </cell>
          <cell r="P390" t="str">
            <v>cam kết</v>
          </cell>
          <cell r="T390" t="str">
            <v>DUYỆT</v>
          </cell>
          <cell r="V390" t="str">
            <v>KHÓA LUẬN</v>
          </cell>
        </row>
        <row r="391">
          <cell r="D391">
            <v>26217134629</v>
          </cell>
          <cell r="E391" t="str">
            <v>Đặng Công Thương</v>
          </cell>
          <cell r="F391">
            <v>37308</v>
          </cell>
          <cell r="G391" t="str">
            <v>K26 PSU DLH</v>
          </cell>
          <cell r="H391" t="str">
            <v>Quản trị Du lịch &amp; Nhà hàng chuẩn PSU</v>
          </cell>
          <cell r="I391" t="str">
            <v>K26</v>
          </cell>
          <cell r="J391">
            <v>788688565</v>
          </cell>
          <cell r="K391" t="str">
            <v>Khóa luận</v>
          </cell>
          <cell r="L391" t="str">
            <v>Sheraton Grand Resort Đà Nẵng</v>
          </cell>
          <cell r="M391" t="str">
            <v>Nhà hàng</v>
          </cell>
          <cell r="N391" t="str">
            <v>Nghiên cứu sự hài lòng của khách hàng về chất lượng dịch vụ ăn uống tại Sheraton Grand Danang Resort Đà Nẵng</v>
          </cell>
          <cell r="O391" t="str">
            <v>Dương Thị Xuân Diệu</v>
          </cell>
          <cell r="P391" t="str">
            <v>cam kết</v>
          </cell>
          <cell r="R391" t="str">
            <v>ĐÚNG</v>
          </cell>
          <cell r="T391" t="str">
            <v>DUYỆT</v>
          </cell>
          <cell r="V391" t="str">
            <v>KHÓA LUẬN</v>
          </cell>
        </row>
        <row r="392">
          <cell r="D392">
            <v>25217101874</v>
          </cell>
          <cell r="E392" t="str">
            <v>Đỗ Minh Khang</v>
          </cell>
          <cell r="F392">
            <v>36990</v>
          </cell>
          <cell r="G392" t="str">
            <v>K25PSUDLH</v>
          </cell>
          <cell r="H392" t="str">
            <v>Quản trị Du lịch &amp; Nhà hàng chuẩn PSU</v>
          </cell>
          <cell r="I392" t="str">
            <v>K25</v>
          </cell>
          <cell r="J392">
            <v>932502138</v>
          </cell>
          <cell r="K392" t="str">
            <v>Khóa luận</v>
          </cell>
          <cell r="L392" t="str">
            <v>Khách sạn Shilla Monogram QuangNam DaNang</v>
          </cell>
          <cell r="M392" t="str">
            <v>Bếp</v>
          </cell>
          <cell r="N392" t="str">
            <v>Nghiên cứu sự hài lòng của nhân viên về chính sách đãi ngộ của Khách sạn Shilla Monogram Quangnam Danang</v>
          </cell>
          <cell r="O392" t="str">
            <v>Dương Thị Xuân Diệu</v>
          </cell>
          <cell r="P392" t="str">
            <v>cam kết</v>
          </cell>
          <cell r="R392" t="str">
            <v>ĐÚNG</v>
          </cell>
          <cell r="T392" t="str">
            <v>DUYỆT</v>
          </cell>
          <cell r="V392" t="str">
            <v>KHÓA LUẬN</v>
          </cell>
        </row>
        <row r="393">
          <cell r="D393">
            <v>26217130232</v>
          </cell>
          <cell r="E393" t="str">
            <v>Tạ Văn Nhật</v>
          </cell>
          <cell r="F393">
            <v>37471</v>
          </cell>
          <cell r="G393" t="str">
            <v>K26 PSU DLH</v>
          </cell>
          <cell r="H393" t="str">
            <v>Quản trị Du lịch &amp; Nhà hàng chuẩn PSU</v>
          </cell>
          <cell r="I393" t="str">
            <v>K26</v>
          </cell>
          <cell r="J393">
            <v>799950142</v>
          </cell>
          <cell r="K393" t="str">
            <v>Khóa luận</v>
          </cell>
          <cell r="L393" t="str">
            <v>Four Points by Sheraton</v>
          </cell>
          <cell r="M393" t="str">
            <v>Nhà hàng</v>
          </cell>
          <cell r="N393" t="str">
            <v>Nghiên cứu sự hài lòng của khách hàng về chất lượng dịch vụ ăn uống tại khách sạn Four Points by Sheraton</v>
          </cell>
          <cell r="O393" t="str">
            <v>Phạm Thị Hoàng Dung</v>
          </cell>
          <cell r="P393" t="str">
            <v>cam kết</v>
          </cell>
          <cell r="R393" t="str">
            <v>ĐÚNG</v>
          </cell>
          <cell r="T393" t="str">
            <v>DUYỆT</v>
          </cell>
          <cell r="V393" t="str">
            <v>KHÓA LUẬN</v>
          </cell>
        </row>
        <row r="394">
          <cell r="D394">
            <v>26207142355</v>
          </cell>
          <cell r="E394" t="str">
            <v>Nguyễn Thị Duyên</v>
          </cell>
          <cell r="F394">
            <v>37503</v>
          </cell>
          <cell r="G394" t="str">
            <v>K26DLK2</v>
          </cell>
          <cell r="H394" t="str">
            <v>Quản trị Du lịch &amp; Khách sạn</v>
          </cell>
          <cell r="I394" t="str">
            <v>K26</v>
          </cell>
          <cell r="J394">
            <v>387143096</v>
          </cell>
          <cell r="K394" t="str">
            <v>Khóa luận</v>
          </cell>
          <cell r="L394" t="str">
            <v>Diamond Sea Hotel</v>
          </cell>
          <cell r="M394" t="str">
            <v>Buồng phòng</v>
          </cell>
          <cell r="N394" t="str">
            <v>Nghiên cứu các nhân tố ảnh hưởng đến sự hài lòng của khách hàng đối với chất lượng dịch vụ tại Diamond Sea Hotel</v>
          </cell>
          <cell r="O394" t="str">
            <v>Mai Thị Thương</v>
          </cell>
          <cell r="P394" t="str">
            <v>cam kết</v>
          </cell>
          <cell r="R394" t="str">
            <v>ĐÚNG</v>
          </cell>
          <cell r="T394" t="str">
            <v>DUYỆT</v>
          </cell>
          <cell r="V394" t="str">
            <v>KHÓA LUẬN</v>
          </cell>
        </row>
        <row r="395">
          <cell r="D395">
            <v>26207126382</v>
          </cell>
          <cell r="E395" t="str">
            <v>Hoàng Thị Thu Thuỳ</v>
          </cell>
          <cell r="F395">
            <v>37524</v>
          </cell>
          <cell r="G395" t="str">
            <v>K26 PSU DLH</v>
          </cell>
          <cell r="H395" t="str">
            <v>Quản trị Du lịch &amp; Nhà hàng chuẩn PSU</v>
          </cell>
          <cell r="I395" t="str">
            <v>K26</v>
          </cell>
          <cell r="J395">
            <v>814250003</v>
          </cell>
          <cell r="K395" t="str">
            <v>Khóa luận</v>
          </cell>
          <cell r="L395" t="str">
            <v>Pullman Danang Beach Resort</v>
          </cell>
          <cell r="M395" t="str">
            <v>Nhà hàng</v>
          </cell>
          <cell r="N395" t="str">
            <v>Nghiên cứu sự hài lòng của khách hàng về chất lượng dịch vụ tại nhà hàng Azure của Pullman Danang Beach Resort</v>
          </cell>
          <cell r="O395" t="str">
            <v>Dương Thị Xuân Diệu</v>
          </cell>
          <cell r="P395" t="str">
            <v>cam kết</v>
          </cell>
          <cell r="R395" t="str">
            <v>ĐÚNG</v>
          </cell>
          <cell r="T395" t="str">
            <v>DUYỆT</v>
          </cell>
          <cell r="V395" t="str">
            <v>KHÓA LUẬN</v>
          </cell>
        </row>
        <row r="396">
          <cell r="D396">
            <v>26207134318</v>
          </cell>
          <cell r="E396" t="str">
            <v>Lê Thị Hiếu Nghĩa</v>
          </cell>
          <cell r="F396">
            <v>37486</v>
          </cell>
          <cell r="G396" t="str">
            <v>K26 PSU DLH</v>
          </cell>
          <cell r="H396" t="str">
            <v>Quản trị Du lịch &amp; Nhà hàng chuẩn PSU</v>
          </cell>
          <cell r="I396" t="str">
            <v>K26</v>
          </cell>
          <cell r="J396">
            <v>852863774</v>
          </cell>
          <cell r="K396" t="str">
            <v>Khóa luận</v>
          </cell>
          <cell r="L396" t="str">
            <v>Sheraton Grand Danang Resort &amp; Convention Center</v>
          </cell>
          <cell r="M396" t="str">
            <v>Nhà hàng</v>
          </cell>
          <cell r="N396" t="str">
            <v>Nghiên cứu sự hài lòng của khách hàng về chất lượng dịch vụ tại nhà hàng La Plage của Sheraton Grand Danang Resort &amp; Convention Center.</v>
          </cell>
          <cell r="O396" t="str">
            <v>Dương Thị Xuân Diệu</v>
          </cell>
          <cell r="P396" t="str">
            <v>cam kết</v>
          </cell>
          <cell r="R396" t="str">
            <v>ĐÚNG</v>
          </cell>
          <cell r="T396" t="str">
            <v>DUYỆT</v>
          </cell>
          <cell r="V396" t="str">
            <v>KHÓA LUẬN</v>
          </cell>
        </row>
      </sheetData>
      <sheetData sheetId="3"/>
      <sheetData sheetId="4">
        <row r="3">
          <cell r="C3">
            <v>26207141497</v>
          </cell>
          <cell r="D3" t="str">
            <v>Nguyễn Thị Ngọc Diệp</v>
          </cell>
          <cell r="E3">
            <v>37353</v>
          </cell>
          <cell r="F3" t="str">
            <v>K26PSU DLK2</v>
          </cell>
          <cell r="G3" t="str">
            <v>Quản trị Du lịch &amp; Khách sạn chuẩn PSU</v>
          </cell>
          <cell r="H3">
            <v>26</v>
          </cell>
          <cell r="I3">
            <v>868658671</v>
          </cell>
          <cell r="J3" t="str">
            <v>Chuyên đề</v>
          </cell>
          <cell r="K3" t="str">
            <v>Pullman Danang Beach Resort</v>
          </cell>
          <cell r="M3" t="str">
            <v>101 võ nguyên giáp</v>
          </cell>
          <cell r="N3" t="str">
            <v>Đà Nẵng</v>
          </cell>
          <cell r="O3" t="str">
            <v>Nhà hàng</v>
          </cell>
          <cell r="Q3">
            <v>45295</v>
          </cell>
          <cell r="R3" t="str">
            <v>Hồ Minh Phúc</v>
          </cell>
          <cell r="S3" t="str">
            <v>cam kết</v>
          </cell>
          <cell r="T3" t="str">
            <v>21/12</v>
          </cell>
          <cell r="U3">
            <v>12</v>
          </cell>
          <cell r="V3" t="str">
            <v>DUYỆT</v>
          </cell>
          <cell r="W3" t="str">
            <v>18/12/2023</v>
          </cell>
          <cell r="AA3">
            <v>3.1300000000000001E-2</v>
          </cell>
          <cell r="AB3">
            <v>3.2</v>
          </cell>
          <cell r="AC3" t="str">
            <v>CHUYÊN ĐỀ</v>
          </cell>
          <cell r="AD3" t="str">
            <v>Trần Hoàng Anh</v>
          </cell>
          <cell r="AE3" t="str">
            <v>0906 029 602</v>
          </cell>
        </row>
        <row r="4">
          <cell r="C4">
            <v>25217104225</v>
          </cell>
          <cell r="D4" t="str">
            <v>Lê Văn Rồng</v>
          </cell>
          <cell r="E4">
            <v>36575</v>
          </cell>
          <cell r="F4" t="str">
            <v>K26 PSU DLK 4</v>
          </cell>
          <cell r="G4" t="str">
            <v>Quản trị Du lịch &amp; Khách sạn chuẩn PSU</v>
          </cell>
          <cell r="H4">
            <v>26</v>
          </cell>
          <cell r="I4">
            <v>918622770</v>
          </cell>
          <cell r="J4" t="str">
            <v>Chuyên đề</v>
          </cell>
          <cell r="K4" t="str">
            <v>The Five Villas and Resort Quangnam Danang</v>
          </cell>
          <cell r="L4" t="str">
            <v>The Five Villas and Resort Quangnam Danang</v>
          </cell>
          <cell r="M4" t="str">
            <v>Đường Lạc Long Quân, phường Điện Ngọc, Huyện Điện Bàn, tỉnh Quảng Nam, Việt Nam</v>
          </cell>
          <cell r="N4" t="str">
            <v>Đà Nẵng</v>
          </cell>
          <cell r="O4" t="str">
            <v>Sales &amp; Marketing</v>
          </cell>
          <cell r="P4" t="str">
            <v>Sales &amp; Marketing</v>
          </cell>
          <cell r="Q4">
            <v>45181</v>
          </cell>
          <cell r="R4" t="str">
            <v>Huỳnh Lý Thùy Linh</v>
          </cell>
          <cell r="S4" t="str">
            <v>cam kết</v>
          </cell>
          <cell r="T4" t="str">
            <v>15/12</v>
          </cell>
          <cell r="U4">
            <v>13</v>
          </cell>
          <cell r="V4" t="str">
            <v>DUYỆT</v>
          </cell>
          <cell r="W4" t="str">
            <v>18/12/2023</v>
          </cell>
          <cell r="X4" t="str">
            <v>trưởng khoa đã duyệt đơn</v>
          </cell>
          <cell r="AA4">
            <v>2.3400000000000001E-2</v>
          </cell>
          <cell r="AB4">
            <v>3.39</v>
          </cell>
          <cell r="AC4" t="str">
            <v>CHUYÊN ĐỀ</v>
          </cell>
          <cell r="AD4" t="str">
            <v>Đặng Thị Thùy Trang</v>
          </cell>
          <cell r="AE4">
            <v>327892117</v>
          </cell>
        </row>
        <row r="5">
          <cell r="C5">
            <v>25207101928</v>
          </cell>
          <cell r="D5" t="str">
            <v>Nguyễn Thị Ánh Dương</v>
          </cell>
          <cell r="E5">
            <v>37127</v>
          </cell>
          <cell r="F5" t="str">
            <v>K26PSUDLK2</v>
          </cell>
          <cell r="G5" t="str">
            <v>Quản trị Du lịch &amp; Khách sạn chuẩn PSU</v>
          </cell>
          <cell r="H5">
            <v>26</v>
          </cell>
          <cell r="I5">
            <v>988547731</v>
          </cell>
          <cell r="J5" t="str">
            <v>Chuyên đề</v>
          </cell>
          <cell r="K5" t="str">
            <v>Altara Suites</v>
          </cell>
          <cell r="M5" t="str">
            <v>120 Võ Nguyên Giáp, Sơn Trà</v>
          </cell>
          <cell r="N5" t="str">
            <v>Đà Nẵng</v>
          </cell>
          <cell r="O5" t="str">
            <v>Nhà hàng</v>
          </cell>
          <cell r="Q5">
            <v>44938</v>
          </cell>
          <cell r="S5" t="str">
            <v>cam kết</v>
          </cell>
          <cell r="T5" t="str">
            <v>21/1</v>
          </cell>
          <cell r="U5">
            <v>14</v>
          </cell>
          <cell r="V5" t="str">
            <v>DUYỆT</v>
          </cell>
          <cell r="W5" t="str">
            <v>21/1/2024</v>
          </cell>
          <cell r="AA5">
            <v>0</v>
          </cell>
          <cell r="AB5">
            <v>3.21</v>
          </cell>
          <cell r="AC5" t="str">
            <v>CHUYÊN ĐỀ</v>
          </cell>
          <cell r="AD5" t="str">
            <v>Ngô Thị Thanh Nga</v>
          </cell>
          <cell r="AE5">
            <v>355072844</v>
          </cell>
        </row>
        <row r="6">
          <cell r="C6">
            <v>26207131319</v>
          </cell>
          <cell r="D6" t="str">
            <v>Hồ Thị Anh Thư</v>
          </cell>
          <cell r="E6">
            <v>37604</v>
          </cell>
          <cell r="F6" t="str">
            <v>K26PSU-DLK1</v>
          </cell>
          <cell r="G6" t="str">
            <v>Quản trị Du lịch &amp; Khách sạn chuẩn PSU</v>
          </cell>
          <cell r="H6">
            <v>26</v>
          </cell>
          <cell r="I6">
            <v>386227406</v>
          </cell>
          <cell r="J6" t="str">
            <v>Khóa luận</v>
          </cell>
          <cell r="K6" t="str">
            <v>Pullman Danang Beach Resort</v>
          </cell>
          <cell r="M6" t="str">
            <v>101 Võ Nguyên Giáp, Đà Nẵng</v>
          </cell>
          <cell r="N6" t="str">
            <v>Đà Nẵng</v>
          </cell>
          <cell r="O6" t="str">
            <v>Tiền sảnh</v>
          </cell>
          <cell r="Q6">
            <v>45566</v>
          </cell>
          <cell r="R6" t="str">
            <v>Đặng Thị Thùy Trang</v>
          </cell>
          <cell r="S6" t="str">
            <v>cam kết</v>
          </cell>
          <cell r="T6" t="str">
            <v>29/12</v>
          </cell>
          <cell r="U6">
            <v>15</v>
          </cell>
          <cell r="V6" t="str">
            <v>DUYỆT</v>
          </cell>
          <cell r="W6" t="str">
            <v>18/12/2023</v>
          </cell>
          <cell r="AA6">
            <v>0</v>
          </cell>
          <cell r="AB6">
            <v>3.44</v>
          </cell>
          <cell r="AC6" t="str">
            <v>CHUYÊN ĐỀ</v>
          </cell>
          <cell r="AD6" t="str">
            <v>Võ Đức Hiếu</v>
          </cell>
          <cell r="AE6">
            <v>905767997</v>
          </cell>
        </row>
        <row r="7">
          <cell r="C7">
            <v>26207128172</v>
          </cell>
          <cell r="D7" t="str">
            <v>Nguyễn Thị Thu Thảo</v>
          </cell>
          <cell r="E7">
            <v>37283</v>
          </cell>
          <cell r="F7" t="str">
            <v>K26DLK4</v>
          </cell>
          <cell r="G7" t="str">
            <v>Quản trị Du lịch &amp; Khách sạn</v>
          </cell>
          <cell r="H7">
            <v>26</v>
          </cell>
          <cell r="I7">
            <v>358133710</v>
          </cell>
          <cell r="J7" t="str">
            <v>Khóa luận</v>
          </cell>
          <cell r="K7" t="str">
            <v>Central Hotel</v>
          </cell>
          <cell r="M7" t="str">
            <v>01 Lê Lợi, Phường Chánh Lộ, Thành phố Quảng Ngãi, Quảng Ngãi</v>
          </cell>
          <cell r="N7" t="str">
            <v>Quảng Ngãi</v>
          </cell>
          <cell r="O7" t="str">
            <v>Nhà hàng</v>
          </cell>
          <cell r="Q7" t="str">
            <v>30/12</v>
          </cell>
          <cell r="R7" t="str">
            <v>Đặng Thị Thùy Trang</v>
          </cell>
          <cell r="S7" t="str">
            <v>cam kết</v>
          </cell>
          <cell r="T7" t="str">
            <v>15/1</v>
          </cell>
          <cell r="U7">
            <v>16</v>
          </cell>
          <cell r="V7" t="str">
            <v>DUYỆT</v>
          </cell>
          <cell r="W7" t="str">
            <v>15/1/2024</v>
          </cell>
          <cell r="Y7" t="str">
            <v>DUYỆT</v>
          </cell>
          <cell r="AA7">
            <v>0</v>
          </cell>
          <cell r="AB7">
            <v>3.79</v>
          </cell>
          <cell r="AC7" t="str">
            <v>CHUYÊN ĐỀ</v>
          </cell>
          <cell r="AD7" t="str">
            <v>Phan Thị Hồng Hải</v>
          </cell>
          <cell r="AE7" t="str">
            <v>034.838.9062</v>
          </cell>
        </row>
        <row r="8">
          <cell r="C8">
            <v>26207126082</v>
          </cell>
          <cell r="D8" t="str">
            <v>Trần Thị Thanh Tuyết</v>
          </cell>
          <cell r="E8">
            <v>37515</v>
          </cell>
          <cell r="F8" t="str">
            <v>K26DLK10</v>
          </cell>
          <cell r="G8" t="str">
            <v>Quản trị Du lịch &amp; Khách sạn</v>
          </cell>
          <cell r="H8">
            <v>26</v>
          </cell>
          <cell r="I8">
            <v>865621152</v>
          </cell>
          <cell r="J8" t="str">
            <v>Chuyên đề</v>
          </cell>
          <cell r="K8" t="str">
            <v>Satya Danang Hotel</v>
          </cell>
          <cell r="M8" t="str">
            <v>155 Trần Phú, phường Hải Châu 1, quận Hải Châu, thành phố Đà Nẵng</v>
          </cell>
          <cell r="N8" t="str">
            <v>Đà Nẵng</v>
          </cell>
          <cell r="O8" t="str">
            <v>Tiền sảnh</v>
          </cell>
          <cell r="Q8" t="str">
            <v>Chưa rõ</v>
          </cell>
          <cell r="R8" t="str">
            <v>Hồ Minh Phúc</v>
          </cell>
          <cell r="S8" t="str">
            <v>cam kết</v>
          </cell>
          <cell r="T8" t="str">
            <v>27/12</v>
          </cell>
          <cell r="U8">
            <v>17</v>
          </cell>
          <cell r="V8" t="str">
            <v>DUYỆT</v>
          </cell>
          <cell r="W8" t="str">
            <v>18/12/2023</v>
          </cell>
          <cell r="AA8">
            <v>0</v>
          </cell>
          <cell r="AB8">
            <v>3.3</v>
          </cell>
          <cell r="AC8" t="str">
            <v>CHUYÊN ĐỀ</v>
          </cell>
          <cell r="AD8" t="str">
            <v>Huỳnh Lý Thùy Linh</v>
          </cell>
          <cell r="AE8">
            <v>702605664</v>
          </cell>
        </row>
        <row r="9">
          <cell r="C9">
            <v>25207102218</v>
          </cell>
          <cell r="D9" t="str">
            <v>Đặng Bảo Hân</v>
          </cell>
          <cell r="E9">
            <v>37164</v>
          </cell>
          <cell r="F9" t="str">
            <v>K26DLK3</v>
          </cell>
          <cell r="G9" t="str">
            <v>Quản trị Du lịch &amp; Khách sạn</v>
          </cell>
          <cell r="H9">
            <v>26</v>
          </cell>
          <cell r="I9">
            <v>932853390</v>
          </cell>
          <cell r="J9" t="str">
            <v>Chuyên đề</v>
          </cell>
          <cell r="K9" t="str">
            <v>Eden Plaza Đà Nẵng</v>
          </cell>
          <cell r="M9" t="str">
            <v>07 Duy Tân, phường Hoà Cường Bắc, Hải Châu, Đà Nẵng</v>
          </cell>
          <cell r="N9" t="str">
            <v>Đà Nẵng</v>
          </cell>
          <cell r="O9" t="str">
            <v>Nhà hàng</v>
          </cell>
          <cell r="Q9">
            <v>45455</v>
          </cell>
          <cell r="R9" t="str">
            <v>Hồ Minh Phúc</v>
          </cell>
          <cell r="S9" t="str">
            <v>cam kết</v>
          </cell>
          <cell r="T9">
            <v>45455</v>
          </cell>
          <cell r="U9">
            <v>18</v>
          </cell>
          <cell r="V9" t="str">
            <v>DUYỆT</v>
          </cell>
          <cell r="W9" t="str">
            <v>18/12/2023</v>
          </cell>
          <cell r="AA9" t="e">
            <v>#N/A</v>
          </cell>
          <cell r="AB9" t="e">
            <v>#N/A</v>
          </cell>
          <cell r="AC9" t="e">
            <v>#N/A</v>
          </cell>
          <cell r="AD9" t="str">
            <v>Ngô Thị Thanh Nga</v>
          </cell>
          <cell r="AE9">
            <v>355072844</v>
          </cell>
        </row>
        <row r="10">
          <cell r="C10">
            <v>25207107965</v>
          </cell>
          <cell r="D10" t="str">
            <v>PHAN MINH HẠ MY</v>
          </cell>
          <cell r="E10">
            <v>37094</v>
          </cell>
          <cell r="F10" t="str">
            <v>K25PSUDLK6</v>
          </cell>
          <cell r="G10" t="str">
            <v>Quản trị Du lịch &amp; Khách sạn chuẩn PSU</v>
          </cell>
          <cell r="H10">
            <v>25</v>
          </cell>
          <cell r="I10">
            <v>396779283</v>
          </cell>
          <cell r="J10" t="str">
            <v>Chuyên đề</v>
          </cell>
          <cell r="K10" t="str">
            <v>Cicilia Hotel &amp; Spa</v>
          </cell>
          <cell r="M10" t="str">
            <v>6-8-10 Đ. Đỗ Bá, Bắc Mỹ Phú, Ngũ Hành Sơn, Đà Nẵng</v>
          </cell>
          <cell r="N10" t="str">
            <v>Thành phố Đà Nẵng</v>
          </cell>
          <cell r="O10" t="str">
            <v>Tiền sảnh</v>
          </cell>
          <cell r="Q10" t="str">
            <v>20/12/2023</v>
          </cell>
          <cell r="R10" t="str">
            <v>Phạm Thị Thu Thủy</v>
          </cell>
          <cell r="S10" t="str">
            <v>cam kết</v>
          </cell>
          <cell r="T10" t="str">
            <v>23/12</v>
          </cell>
          <cell r="U10">
            <v>19</v>
          </cell>
          <cell r="V10" t="str">
            <v>KHÔNG DUYỆT</v>
          </cell>
          <cell r="W10" t="str">
            <v>18/12/2023</v>
          </cell>
          <cell r="AA10">
            <v>2.1899999999999999E-2</v>
          </cell>
          <cell r="AB10">
            <v>3.06</v>
          </cell>
          <cell r="AC10" t="str">
            <v>CHUYÊN ĐỀ</v>
          </cell>
          <cell r="AE10" t="e">
            <v>#N/A</v>
          </cell>
        </row>
        <row r="11">
          <cell r="C11">
            <v>26207227201</v>
          </cell>
          <cell r="D11" t="str">
            <v>Phan Vũ Thùy Mai</v>
          </cell>
          <cell r="E11">
            <v>37533</v>
          </cell>
          <cell r="F11" t="str">
            <v>K26DLK8</v>
          </cell>
          <cell r="G11" t="str">
            <v>Quản trị Du lịch &amp; Khách sạn</v>
          </cell>
          <cell r="H11">
            <v>26</v>
          </cell>
          <cell r="I11">
            <v>985831525</v>
          </cell>
          <cell r="J11" t="str">
            <v>Khóa luận</v>
          </cell>
          <cell r="K11" t="str">
            <v>Palm Garden Resort Hoi An</v>
          </cell>
          <cell r="M11" t="str">
            <v>Đường Lạc Long Quân, Phường Cẩm An, Thành phố Hội An, Quảng Nam</v>
          </cell>
          <cell r="N11" t="str">
            <v>Hội An</v>
          </cell>
          <cell r="O11" t="str">
            <v>Nhà hàng</v>
          </cell>
          <cell r="Q11" t="str">
            <v>20/12/2023</v>
          </cell>
          <cell r="R11" t="str">
            <v>Đặng Thị Thùy Trang</v>
          </cell>
          <cell r="S11" t="str">
            <v>cam kết</v>
          </cell>
          <cell r="T11" t="str">
            <v>23/12</v>
          </cell>
          <cell r="U11">
            <v>20</v>
          </cell>
          <cell r="V11" t="str">
            <v>DUYỆT</v>
          </cell>
          <cell r="W11" t="str">
            <v>18/12/2023</v>
          </cell>
          <cell r="AA11">
            <v>0.04</v>
          </cell>
          <cell r="AB11">
            <v>3.24</v>
          </cell>
          <cell r="AC11" t="str">
            <v>CHUYÊN ĐỀ</v>
          </cell>
          <cell r="AD11" t="str">
            <v>Ngô Thị Thanh Nga</v>
          </cell>
          <cell r="AE11">
            <v>355072844</v>
          </cell>
        </row>
        <row r="12">
          <cell r="C12">
            <v>25202610271</v>
          </cell>
          <cell r="D12" t="str">
            <v>Nguyễn Thị Kiều Oanh</v>
          </cell>
          <cell r="E12">
            <v>37001</v>
          </cell>
          <cell r="F12" t="str">
            <v>K25DLK13</v>
          </cell>
          <cell r="G12" t="str">
            <v>Quản trị Du lịch &amp; Khách sạn</v>
          </cell>
          <cell r="H12">
            <v>25</v>
          </cell>
          <cell r="I12">
            <v>796707031</v>
          </cell>
          <cell r="J12" t="str">
            <v>Chuyên đề</v>
          </cell>
          <cell r="K12" t="str">
            <v>Sanouva Hotel</v>
          </cell>
          <cell r="M12" t="str">
            <v>68 Phan Chu Trinh</v>
          </cell>
          <cell r="N12" t="str">
            <v>Đà Nẵng</v>
          </cell>
          <cell r="O12" t="str">
            <v>Tiền sảnh</v>
          </cell>
          <cell r="Q12">
            <v>45119</v>
          </cell>
          <cell r="R12" t="str">
            <v>Nguyễn Thị Minh Thư</v>
          </cell>
          <cell r="S12" t="str">
            <v>cam kết</v>
          </cell>
          <cell r="T12">
            <v>45516</v>
          </cell>
          <cell r="U12">
            <v>21</v>
          </cell>
          <cell r="V12" t="str">
            <v>DUYỆT</v>
          </cell>
          <cell r="W12" t="str">
            <v>18/12/2023</v>
          </cell>
          <cell r="AA12">
            <v>0</v>
          </cell>
          <cell r="AB12">
            <v>2.72</v>
          </cell>
          <cell r="AC12" t="str">
            <v>CHUYÊN ĐỀ</v>
          </cell>
          <cell r="AD12" t="str">
            <v>Huỳnh Lý Thùy Linh</v>
          </cell>
          <cell r="AE12">
            <v>702605664</v>
          </cell>
        </row>
        <row r="13">
          <cell r="C13">
            <v>24207104282</v>
          </cell>
          <cell r="D13" t="str">
            <v>Ngô Thị Hải Nhân</v>
          </cell>
          <cell r="E13">
            <v>36560</v>
          </cell>
          <cell r="F13" t="str">
            <v>K26DLK13</v>
          </cell>
          <cell r="G13" t="str">
            <v>Quản trị Du lịch &amp; Khách sạn</v>
          </cell>
          <cell r="H13">
            <v>26</v>
          </cell>
          <cell r="I13">
            <v>962223595</v>
          </cell>
          <cell r="J13" t="str">
            <v>Chuyên đề</v>
          </cell>
          <cell r="K13" t="str">
            <v>Sun Spa Resort &amp; Villas Quảng Bình</v>
          </cell>
          <cell r="L13" t="str">
            <v>Sun Spa Resort &amp; Villas Quảng Bình</v>
          </cell>
          <cell r="M13" t="str">
            <v>Đường Võ Nguyên Giáp, Mỹ cảnh, Bảo Ninh, Đồng Hới, Quảnh Bình</v>
          </cell>
          <cell r="N13" t="str">
            <v>Quảng Bình</v>
          </cell>
          <cell r="O13" t="str">
            <v>Nhà hàng</v>
          </cell>
          <cell r="Q13" t="str">
            <v>25/1/2024</v>
          </cell>
          <cell r="R13" t="str">
            <v>Dương Thị Xuân Diệu</v>
          </cell>
          <cell r="S13" t="str">
            <v>cam kết</v>
          </cell>
          <cell r="T13" t="str">
            <v>23/12</v>
          </cell>
          <cell r="U13">
            <v>22</v>
          </cell>
          <cell r="V13" t="str">
            <v>DUYỆT</v>
          </cell>
          <cell r="W13" t="str">
            <v>18/12/2023</v>
          </cell>
          <cell r="AA13">
            <v>2.4E-2</v>
          </cell>
          <cell r="AB13">
            <v>2.5099999999999998</v>
          </cell>
          <cell r="AC13" t="str">
            <v>CHUYÊN ĐỀ</v>
          </cell>
          <cell r="AD13" t="str">
            <v>Đặng Thị Thùy Trang</v>
          </cell>
          <cell r="AE13">
            <v>327892117</v>
          </cell>
        </row>
        <row r="14">
          <cell r="C14">
            <v>26207130024</v>
          </cell>
          <cell r="D14" t="str">
            <v>Nguyễn Thị Hồng Nhung</v>
          </cell>
          <cell r="E14">
            <v>37552</v>
          </cell>
          <cell r="F14" t="str">
            <v>K26DLK9</v>
          </cell>
          <cell r="G14" t="str">
            <v>Quản trị Du lịch &amp; Khách sạn</v>
          </cell>
          <cell r="H14">
            <v>26</v>
          </cell>
          <cell r="I14">
            <v>358913617</v>
          </cell>
          <cell r="J14" t="str">
            <v>Chuyên đề</v>
          </cell>
          <cell r="K14" t="str">
            <v>The Five Villas &amp; Resort QuangNam Danang</v>
          </cell>
          <cell r="L14" t="str">
            <v>The Five Villas &amp; Resort QuangNam Danang</v>
          </cell>
          <cell r="M14" t="str">
            <v>Lạc long quân, điện bàn, điện ngọc, quảng nam</v>
          </cell>
          <cell r="N14" t="str">
            <v>Quảng Nam</v>
          </cell>
          <cell r="O14" t="str">
            <v>Tiền sảnh</v>
          </cell>
          <cell r="Q14">
            <v>45150</v>
          </cell>
          <cell r="R14" t="str">
            <v>Huỳnh Lý Thùy Linh</v>
          </cell>
          <cell r="S14" t="str">
            <v>cam kết</v>
          </cell>
          <cell r="T14">
            <v>45547</v>
          </cell>
          <cell r="U14">
            <v>23</v>
          </cell>
          <cell r="V14" t="str">
            <v>DUYỆT</v>
          </cell>
          <cell r="W14" t="str">
            <v>18/12/2023</v>
          </cell>
          <cell r="AA14">
            <v>2.4199999999999999E-2</v>
          </cell>
          <cell r="AB14">
            <v>2.77</v>
          </cell>
          <cell r="AC14" t="str">
            <v>CHUYÊN ĐỀ</v>
          </cell>
          <cell r="AD14" t="str">
            <v>Nguyễn Thị Minh Thư</v>
          </cell>
          <cell r="AE14" t="str">
            <v>0396.153.687</v>
          </cell>
        </row>
        <row r="15">
          <cell r="C15">
            <v>26207120384</v>
          </cell>
          <cell r="D15" t="str">
            <v>Nguyễn Thị Ngọc Duyên</v>
          </cell>
          <cell r="E15">
            <v>37459</v>
          </cell>
          <cell r="F15" t="str">
            <v>K26DLK14</v>
          </cell>
          <cell r="G15" t="str">
            <v>Quản trị Du lịch &amp; Khách sạn</v>
          </cell>
          <cell r="H15">
            <v>26</v>
          </cell>
          <cell r="I15">
            <v>914451019</v>
          </cell>
          <cell r="J15" t="str">
            <v>Chuyên đề</v>
          </cell>
          <cell r="K15" t="str">
            <v>Eden Ocean View Hotel Da Nang</v>
          </cell>
          <cell r="M15" t="str">
            <v>294 Võ Nguyên Giáp</v>
          </cell>
          <cell r="N15" t="str">
            <v>Đà Nẵng</v>
          </cell>
          <cell r="O15" t="str">
            <v>Nhà hàng</v>
          </cell>
          <cell r="Q15">
            <v>45150</v>
          </cell>
          <cell r="S15" t="str">
            <v>cam kết</v>
          </cell>
          <cell r="T15">
            <v>45516</v>
          </cell>
          <cell r="U15">
            <v>24</v>
          </cell>
          <cell r="V15" t="str">
            <v>DUYỆT</v>
          </cell>
          <cell r="W15" t="str">
            <v>18/12/2023</v>
          </cell>
          <cell r="AA15">
            <v>0</v>
          </cell>
          <cell r="AB15">
            <v>2.93</v>
          </cell>
          <cell r="AC15" t="str">
            <v>CHUYÊN ĐỀ</v>
          </cell>
          <cell r="AD15" t="str">
            <v>Ngô Thị Thanh Nga</v>
          </cell>
          <cell r="AE15">
            <v>355072844</v>
          </cell>
        </row>
        <row r="16">
          <cell r="C16">
            <v>26207239595</v>
          </cell>
          <cell r="D16" t="str">
            <v>Lê Thị Diệu</v>
          </cell>
          <cell r="E16">
            <v>37528</v>
          </cell>
          <cell r="F16" t="str">
            <v>K26DLK6</v>
          </cell>
          <cell r="G16" t="str">
            <v>Quản trị Du lịch &amp; Khách sạn</v>
          </cell>
          <cell r="H16">
            <v>26</v>
          </cell>
          <cell r="I16">
            <v>795918523</v>
          </cell>
          <cell r="J16" t="str">
            <v>Khóa luận</v>
          </cell>
          <cell r="K16" t="str">
            <v>INTERCONTINENTAL DANANG SUN PENINSULA RESORT</v>
          </cell>
          <cell r="M16" t="str">
            <v>Bán Đảo Sơn Trà, Đà Nẵng, Việt Nam</v>
          </cell>
          <cell r="N16" t="str">
            <v>Đà Nẵng</v>
          </cell>
          <cell r="O16" t="str">
            <v>Nhà hàng</v>
          </cell>
          <cell r="Q16" t="str">
            <v>15/1/2023</v>
          </cell>
          <cell r="R16" t="str">
            <v>Dương Thị Xuân Diệu</v>
          </cell>
          <cell r="S16" t="str">
            <v>cam kết</v>
          </cell>
          <cell r="T16" t="str">
            <v>15/1</v>
          </cell>
          <cell r="U16">
            <v>25</v>
          </cell>
          <cell r="V16" t="str">
            <v>DUYỆT</v>
          </cell>
          <cell r="W16" t="str">
            <v>18/12/2023</v>
          </cell>
          <cell r="Y16" t="str">
            <v>DUYỆT</v>
          </cell>
          <cell r="AA16">
            <v>0</v>
          </cell>
          <cell r="AB16">
            <v>3.64</v>
          </cell>
          <cell r="AC16" t="str">
            <v>CHUYÊN ĐỀ</v>
          </cell>
          <cell r="AD16" t="str">
            <v>Trần Hoàng Anh</v>
          </cell>
          <cell r="AE16" t="str">
            <v>0906 029 602</v>
          </cell>
        </row>
        <row r="17">
          <cell r="C17">
            <v>26207128376</v>
          </cell>
          <cell r="D17" t="str">
            <v>Ngô Thị Kiều Vân</v>
          </cell>
          <cell r="E17">
            <v>37356</v>
          </cell>
          <cell r="F17" t="str">
            <v>K26DLK2</v>
          </cell>
          <cell r="G17" t="str">
            <v>Quản trị Du lịch &amp; Khách sạn</v>
          </cell>
          <cell r="H17">
            <v>26</v>
          </cell>
          <cell r="I17">
            <v>335329104</v>
          </cell>
          <cell r="J17" t="str">
            <v>Chuyên đề</v>
          </cell>
          <cell r="K17" t="str">
            <v>Da Nang Mikazuki Japanese Resorts &amp; Spa</v>
          </cell>
          <cell r="M17" t="str">
            <v>Khách sạn Mikazuki khu du lịch Xuân Thiều, đường Nguyễn Tất Thành, Hòa Hiệp Nam, Liên Chiểu, Đà Nẵng.</v>
          </cell>
          <cell r="N17" t="str">
            <v>Thành phố Đà Nẵng</v>
          </cell>
          <cell r="O17" t="str">
            <v>Nhà hàng</v>
          </cell>
          <cell r="Q17" t="str">
            <v>Trước ngày 15/1/2024</v>
          </cell>
          <cell r="R17" t="str">
            <v>Mai Thị Thương</v>
          </cell>
          <cell r="S17" t="str">
            <v>cam kết</v>
          </cell>
          <cell r="T17" t="str">
            <v>23/12</v>
          </cell>
          <cell r="U17">
            <v>26</v>
          </cell>
          <cell r="V17" t="str">
            <v>DUYỆT</v>
          </cell>
          <cell r="W17" t="str">
            <v>18/12/2023</v>
          </cell>
          <cell r="AA17">
            <v>4.8000000000000001E-2</v>
          </cell>
          <cell r="AB17">
            <v>3.21</v>
          </cell>
          <cell r="AC17" t="str">
            <v>CHUYÊN ĐỀ</v>
          </cell>
          <cell r="AD17" t="str">
            <v>Ngô Thị Thanh Nga</v>
          </cell>
          <cell r="AE17">
            <v>355072844</v>
          </cell>
        </row>
        <row r="18">
          <cell r="C18">
            <v>26207126881</v>
          </cell>
          <cell r="D18" t="str">
            <v>Tô Xuân Trà</v>
          </cell>
          <cell r="E18">
            <v>37307</v>
          </cell>
          <cell r="F18" t="str">
            <v>K26 DLK2</v>
          </cell>
          <cell r="G18" t="str">
            <v>Quản trị Du lịch &amp; Khách sạn</v>
          </cell>
          <cell r="H18">
            <v>26</v>
          </cell>
          <cell r="I18">
            <v>916071675</v>
          </cell>
          <cell r="J18" t="str">
            <v>Chuyên đề</v>
          </cell>
          <cell r="K18" t="str">
            <v>Da Nang Mikazuki Japanese Resorts &amp; Spa</v>
          </cell>
          <cell r="M18" t="str">
            <v>Khu du lịch Xuân Thiều, Đường Nguyễn Tất Thành</v>
          </cell>
          <cell r="N18" t="str">
            <v>Đà Nẵng</v>
          </cell>
          <cell r="O18" t="str">
            <v>Nhà hàng</v>
          </cell>
          <cell r="Q18" t="str">
            <v>Trước ngày 5/1/2024</v>
          </cell>
          <cell r="R18" t="str">
            <v>Mai Thị Thương</v>
          </cell>
          <cell r="S18" t="str">
            <v>cam kết</v>
          </cell>
          <cell r="T18" t="str">
            <v>23/12</v>
          </cell>
          <cell r="U18">
            <v>27</v>
          </cell>
          <cell r="V18" t="str">
            <v>DUYỆT</v>
          </cell>
          <cell r="W18" t="str">
            <v>18/12/2023</v>
          </cell>
          <cell r="AA18">
            <v>4.8000000000000001E-2</v>
          </cell>
          <cell r="AB18">
            <v>3.16</v>
          </cell>
          <cell r="AC18" t="str">
            <v>CHUYÊN ĐỀ</v>
          </cell>
          <cell r="AD18" t="str">
            <v>Ngô Thị Thanh Nga</v>
          </cell>
          <cell r="AE18">
            <v>355072844</v>
          </cell>
        </row>
        <row r="19">
          <cell r="C19">
            <v>26207127056</v>
          </cell>
          <cell r="D19" t="str">
            <v>Võ Thu Hà</v>
          </cell>
          <cell r="E19">
            <v>37386</v>
          </cell>
          <cell r="F19" t="str">
            <v>K26DLK2</v>
          </cell>
          <cell r="G19" t="str">
            <v>Quản trị Du lịch &amp; Khách sạn</v>
          </cell>
          <cell r="H19">
            <v>26</v>
          </cell>
          <cell r="I19">
            <v>935813774</v>
          </cell>
          <cell r="J19" t="str">
            <v>Chuyên đề</v>
          </cell>
          <cell r="K19" t="str">
            <v>La Siesta Hoi An Resort &amp; Spa</v>
          </cell>
          <cell r="M19" t="str">
            <v>132 Hùng Vương , Phường Cẩm Châu , Thành Phố Hội An , Tỉnh Quảng Nam</v>
          </cell>
          <cell r="N19" t="str">
            <v>Thành Phố Hội An</v>
          </cell>
          <cell r="O19" t="str">
            <v>Tiền sảnh</v>
          </cell>
          <cell r="P19" t="str">
            <v>Tiền sảnh</v>
          </cell>
          <cell r="Q19" t="str">
            <v>Ngày 12/12/2023</v>
          </cell>
          <cell r="R19" t="str">
            <v>Mai Thị Thương</v>
          </cell>
          <cell r="S19" t="str">
            <v>cam kết</v>
          </cell>
          <cell r="T19">
            <v>45608</v>
          </cell>
          <cell r="U19">
            <v>28</v>
          </cell>
          <cell r="V19" t="str">
            <v>DUYỆT</v>
          </cell>
          <cell r="W19" t="str">
            <v>18/12/2023</v>
          </cell>
          <cell r="X19" t="str">
            <v>dấu vuông</v>
          </cell>
          <cell r="Y19" t="str">
            <v>DUYỆT</v>
          </cell>
          <cell r="AA19">
            <v>0</v>
          </cell>
          <cell r="AB19">
            <v>3.49</v>
          </cell>
          <cell r="AC19" t="str">
            <v>CHUYÊN ĐỀ</v>
          </cell>
          <cell r="AD19" t="str">
            <v>Mai Thị Thương</v>
          </cell>
          <cell r="AE19">
            <v>905767050</v>
          </cell>
        </row>
        <row r="20">
          <cell r="C20">
            <v>25207109515</v>
          </cell>
          <cell r="D20" t="str">
            <v>Ngô Thị Thuý Hà</v>
          </cell>
          <cell r="E20">
            <v>37181</v>
          </cell>
          <cell r="F20" t="str">
            <v>k25dlk14</v>
          </cell>
          <cell r="G20" t="str">
            <v>Quản trị Du lịch &amp; Khách sạn</v>
          </cell>
          <cell r="H20">
            <v>25</v>
          </cell>
          <cell r="I20">
            <v>762744306</v>
          </cell>
          <cell r="J20" t="str">
            <v>Chuyên đề</v>
          </cell>
          <cell r="K20" t="str">
            <v>Da Nang Mikazuki Japanese Resorts &amp; Spa</v>
          </cell>
          <cell r="M20" t="str">
            <v>khu du lịch Xuân Thiều , Đ. Nguyễn Tất Thành , Hoà Hiệp Nam , Liên Chiểu , Đà Nẵng</v>
          </cell>
          <cell r="N20" t="str">
            <v>Đà Nẵng</v>
          </cell>
          <cell r="O20" t="str">
            <v>Tiền sảnh</v>
          </cell>
          <cell r="Q20" t="str">
            <v>25/12/2023</v>
          </cell>
          <cell r="S20" t="str">
            <v>cam kết</v>
          </cell>
          <cell r="T20" t="str">
            <v>23/12</v>
          </cell>
          <cell r="U20">
            <v>29</v>
          </cell>
          <cell r="V20" t="str">
            <v>DUYỆT</v>
          </cell>
          <cell r="W20" t="str">
            <v>18/12/2023</v>
          </cell>
          <cell r="AA20">
            <v>0</v>
          </cell>
          <cell r="AB20">
            <v>2.76</v>
          </cell>
          <cell r="AC20" t="str">
            <v>CHUYÊN ĐỀ</v>
          </cell>
          <cell r="AD20" t="str">
            <v>Huỳnh Lý Thùy Linh</v>
          </cell>
          <cell r="AE20">
            <v>702605664</v>
          </cell>
        </row>
        <row r="21">
          <cell r="C21">
            <v>26207130340</v>
          </cell>
          <cell r="D21" t="str">
            <v>Trương Thị Diễm Sương</v>
          </cell>
          <cell r="E21">
            <v>37257</v>
          </cell>
          <cell r="F21" t="str">
            <v>K26DLK13</v>
          </cell>
          <cell r="G21" t="str">
            <v>Quản trị Du lịch &amp; Khách sạn</v>
          </cell>
          <cell r="H21">
            <v>26</v>
          </cell>
          <cell r="I21">
            <v>337022791</v>
          </cell>
          <cell r="J21" t="str">
            <v>Chuyên đề</v>
          </cell>
          <cell r="K21" t="str">
            <v>Paris Deli Danang Beach Hotel</v>
          </cell>
          <cell r="L21" t="str">
            <v>Không</v>
          </cell>
          <cell r="M21" t="str">
            <v>236 Võ Nguyên Giáp</v>
          </cell>
          <cell r="N21" t="str">
            <v>Đà Nẵng</v>
          </cell>
          <cell r="O21" t="str">
            <v>Nhà hàng</v>
          </cell>
          <cell r="P21" t="str">
            <v>Không</v>
          </cell>
          <cell r="Q21" t="str">
            <v>14/12</v>
          </cell>
          <cell r="R21" t="str">
            <v>Trần Hoàng Anh</v>
          </cell>
          <cell r="S21" t="str">
            <v>cam kết</v>
          </cell>
          <cell r="T21" t="str">
            <v>14/12</v>
          </cell>
          <cell r="U21">
            <v>30</v>
          </cell>
          <cell r="V21" t="str">
            <v>DUYỆT</v>
          </cell>
          <cell r="W21" t="str">
            <v>18/12/2023</v>
          </cell>
          <cell r="AA21">
            <v>2.3800000000000002E-2</v>
          </cell>
          <cell r="AB21">
            <v>2.86</v>
          </cell>
          <cell r="AC21" t="str">
            <v>CHUYÊN ĐỀ</v>
          </cell>
          <cell r="AD21" t="str">
            <v>Đặng Thị Thùy Trang</v>
          </cell>
          <cell r="AE21">
            <v>327892117</v>
          </cell>
        </row>
        <row r="22">
          <cell r="C22">
            <v>26207100246</v>
          </cell>
          <cell r="D22" t="str">
            <v>Ngô Kim Anh</v>
          </cell>
          <cell r="E22">
            <v>37502</v>
          </cell>
          <cell r="F22" t="str">
            <v>K26DLK13</v>
          </cell>
          <cell r="G22" t="str">
            <v>Quản trị Du lịch &amp; Khách sạn</v>
          </cell>
          <cell r="H22">
            <v>26</v>
          </cell>
          <cell r="I22">
            <v>932430902</v>
          </cell>
          <cell r="J22" t="str">
            <v>Chuyên đề</v>
          </cell>
          <cell r="K22" t="str">
            <v>Paris Deli Danang Beach Hotel</v>
          </cell>
          <cell r="M22" t="str">
            <v>236 Võ Nguyên Giáp</v>
          </cell>
          <cell r="N22" t="str">
            <v>Đà Nẵng</v>
          </cell>
          <cell r="O22" t="str">
            <v>Nhà hàng</v>
          </cell>
          <cell r="Q22" t="str">
            <v>14/12</v>
          </cell>
          <cell r="S22" t="str">
            <v>cam kết</v>
          </cell>
          <cell r="T22" t="str">
            <v>14/12</v>
          </cell>
          <cell r="U22">
            <v>31</v>
          </cell>
          <cell r="V22" t="str">
            <v>DUYỆT</v>
          </cell>
          <cell r="W22" t="str">
            <v>18/12/2023</v>
          </cell>
          <cell r="AA22">
            <v>1.6E-2</v>
          </cell>
          <cell r="AB22">
            <v>3.16</v>
          </cell>
          <cell r="AC22" t="str">
            <v>CHUYÊN ĐỀ</v>
          </cell>
          <cell r="AD22" t="str">
            <v>Đặng Thị Thùy Trang</v>
          </cell>
          <cell r="AE22">
            <v>327892117</v>
          </cell>
        </row>
        <row r="23">
          <cell r="C23">
            <v>26207125799</v>
          </cell>
          <cell r="D23" t="str">
            <v>Phạm Thị Kim Phụng</v>
          </cell>
          <cell r="E23">
            <v>37286</v>
          </cell>
          <cell r="F23" t="str">
            <v>DLK13</v>
          </cell>
          <cell r="G23" t="str">
            <v>Quản trị Du lịch &amp; Khách sạn</v>
          </cell>
          <cell r="H23">
            <v>26</v>
          </cell>
          <cell r="I23">
            <v>326388542</v>
          </cell>
          <cell r="J23" t="str">
            <v>Chuyên đề</v>
          </cell>
          <cell r="K23" t="str">
            <v>Paris Deli Danang Beach Hotel</v>
          </cell>
          <cell r="M23" t="str">
            <v>236 Võ Nguyên Giáp, Phước Mỹ, Sơn Trà, Đà Nẵng</v>
          </cell>
          <cell r="N23" t="str">
            <v>Đà Nẵng</v>
          </cell>
          <cell r="O23" t="str">
            <v>Nhà hàng</v>
          </cell>
          <cell r="Q23" t="str">
            <v>14/12/2023</v>
          </cell>
          <cell r="S23" t="str">
            <v>cam kết</v>
          </cell>
          <cell r="T23" t="str">
            <v>14/12</v>
          </cell>
          <cell r="U23">
            <v>32</v>
          </cell>
          <cell r="V23" t="str">
            <v>DUYỆT</v>
          </cell>
          <cell r="W23" t="str">
            <v>18/12/2023</v>
          </cell>
          <cell r="AA23">
            <v>8.0999999999999996E-3</v>
          </cell>
          <cell r="AB23">
            <v>3.02</v>
          </cell>
          <cell r="AC23" t="str">
            <v>CHUYÊN ĐỀ</v>
          </cell>
          <cell r="AD23" t="str">
            <v>Đặng Thị Thùy Trang</v>
          </cell>
          <cell r="AE23">
            <v>327892117</v>
          </cell>
        </row>
        <row r="24">
          <cell r="C24">
            <v>25207108180</v>
          </cell>
          <cell r="D24" t="str">
            <v>Phạm Thị Thuý Huyền</v>
          </cell>
          <cell r="E24">
            <v>37035</v>
          </cell>
          <cell r="F24" t="str">
            <v>K25dlk21</v>
          </cell>
          <cell r="G24" t="str">
            <v>Quản trị Du lịch &amp; Khách sạn</v>
          </cell>
          <cell r="H24">
            <v>22</v>
          </cell>
          <cell r="I24">
            <v>932512272</v>
          </cell>
          <cell r="J24" t="str">
            <v>Chuyên đề</v>
          </cell>
          <cell r="K24" t="str">
            <v>Mường Thanh Luxury Sông Hàn Hotel</v>
          </cell>
          <cell r="L24" t="str">
            <v>Mường Thanh Luxury Sông Hàn Hotel</v>
          </cell>
          <cell r="M24" t="str">
            <v>115 Nguyễn Văn Linh,Quận Hải Châu, Đà Nẵng</v>
          </cell>
          <cell r="N24" t="str">
            <v>Đà Nẵng</v>
          </cell>
          <cell r="O24" t="str">
            <v>Buồng phòng</v>
          </cell>
          <cell r="Q24">
            <v>45242</v>
          </cell>
          <cell r="S24" t="str">
            <v>cam kết</v>
          </cell>
          <cell r="U24">
            <v>33</v>
          </cell>
          <cell r="W24" t="str">
            <v>18/12/2023</v>
          </cell>
          <cell r="AA24">
            <v>0</v>
          </cell>
          <cell r="AB24">
            <v>2.79</v>
          </cell>
          <cell r="AC24" t="str">
            <v>CHUYÊN ĐỀ</v>
          </cell>
        </row>
        <row r="25">
          <cell r="C25">
            <v>24207116076</v>
          </cell>
          <cell r="D25" t="str">
            <v>Nguyễn Lê Nghi Thường</v>
          </cell>
          <cell r="E25">
            <v>36854</v>
          </cell>
          <cell r="F25" t="str">
            <v>K26DLK8</v>
          </cell>
          <cell r="G25" t="str">
            <v>Quản trị Du lịch &amp; Khách sạn</v>
          </cell>
          <cell r="H25">
            <v>26</v>
          </cell>
          <cell r="I25">
            <v>708132140</v>
          </cell>
          <cell r="J25" t="str">
            <v>Chuyên đề</v>
          </cell>
          <cell r="K25" t="str">
            <v>Eco Green Boutique Hotel</v>
          </cell>
          <cell r="L25" t="str">
            <v>Eco Green Boutique Hotel</v>
          </cell>
          <cell r="M25" t="str">
            <v>01 An Thượng 3, Bắc Mỹ Phú, Ngũ Hành Sơn, Đà Nẵng, Việt Nam</v>
          </cell>
          <cell r="N25" t="str">
            <v>Đà Nẵng</v>
          </cell>
          <cell r="O25" t="str">
            <v>Tiền sảnh</v>
          </cell>
          <cell r="Q25" t="str">
            <v>15/12/2023</v>
          </cell>
          <cell r="S25" t="str">
            <v>cam kết</v>
          </cell>
          <cell r="T25" t="str">
            <v>15/12</v>
          </cell>
          <cell r="U25">
            <v>34</v>
          </cell>
          <cell r="V25" t="str">
            <v>DUYỆT</v>
          </cell>
          <cell r="W25" t="str">
            <v>18/12/2023</v>
          </cell>
          <cell r="X25" t="str">
            <v>trưởng khoa đã duyệt đơn</v>
          </cell>
          <cell r="AA25">
            <v>0</v>
          </cell>
          <cell r="AB25">
            <v>3</v>
          </cell>
          <cell r="AC25" t="str">
            <v>CHUYÊN ĐỀ</v>
          </cell>
          <cell r="AD25" t="str">
            <v>Nguyễn Thị Minh Thư</v>
          </cell>
          <cell r="AE25" t="str">
            <v>0396.153.687</v>
          </cell>
        </row>
        <row r="26">
          <cell r="C26">
            <v>26207134332</v>
          </cell>
          <cell r="D26" t="str">
            <v>Nguyễn hà vi</v>
          </cell>
          <cell r="E26">
            <v>36855</v>
          </cell>
          <cell r="F26" t="str">
            <v>K26dlk14</v>
          </cell>
          <cell r="G26" t="str">
            <v>Quản trị Du lịch &amp; Khách sạn</v>
          </cell>
          <cell r="H26">
            <v>26</v>
          </cell>
          <cell r="I26">
            <v>384972156</v>
          </cell>
          <cell r="J26" t="str">
            <v>Chuyên đề</v>
          </cell>
          <cell r="K26" t="str">
            <v>Le Sands Oceanfront Da Nang Hotel</v>
          </cell>
          <cell r="M26" t="str">
            <v>Le sand 28 võ nguyên giáp</v>
          </cell>
          <cell r="N26" t="str">
            <v>Đà nẵng</v>
          </cell>
          <cell r="O26" t="str">
            <v>Nhà hàng</v>
          </cell>
          <cell r="Q26" t="str">
            <v>14/12</v>
          </cell>
          <cell r="S26" t="str">
            <v>cam kết</v>
          </cell>
          <cell r="T26" t="str">
            <v>21/12</v>
          </cell>
          <cell r="U26">
            <v>35</v>
          </cell>
          <cell r="V26" t="str">
            <v>DUYỆT</v>
          </cell>
          <cell r="W26" t="str">
            <v>18/12/2023</v>
          </cell>
          <cell r="AA26">
            <v>0</v>
          </cell>
          <cell r="AB26">
            <v>2.73</v>
          </cell>
          <cell r="AC26" t="str">
            <v>CHUYÊN ĐỀ</v>
          </cell>
          <cell r="AD26" t="str">
            <v>Đặng Thị Thùy Trang</v>
          </cell>
          <cell r="AE26">
            <v>327892117</v>
          </cell>
        </row>
        <row r="27">
          <cell r="C27">
            <v>25203515822</v>
          </cell>
          <cell r="D27" t="str">
            <v>Trần Nguyễn Thảo Ngân</v>
          </cell>
          <cell r="E27">
            <v>37172</v>
          </cell>
          <cell r="F27" t="str">
            <v>K25DLK5</v>
          </cell>
          <cell r="G27" t="str">
            <v>Quản trị Du lịch &amp; Khách sạn</v>
          </cell>
          <cell r="H27">
            <v>25</v>
          </cell>
          <cell r="I27">
            <v>703097562</v>
          </cell>
          <cell r="J27" t="str">
            <v>Chuyên đề</v>
          </cell>
          <cell r="K27" t="str">
            <v>New Orient Hotel Đà Nẵng</v>
          </cell>
          <cell r="M27" t="str">
            <v>20 Đống Đa, Thuận Phước, Hải Châu, Đà Nẵng</v>
          </cell>
          <cell r="N27" t="str">
            <v>Đà Nẵng</v>
          </cell>
          <cell r="O27" t="str">
            <v>Tiền sảnh</v>
          </cell>
          <cell r="Q27" t="str">
            <v>15/12/2023</v>
          </cell>
          <cell r="R27" t="str">
            <v>Nguyễn Thị Minh Thư</v>
          </cell>
          <cell r="S27" t="str">
            <v>cam kết</v>
          </cell>
          <cell r="T27" t="str">
            <v>15/12</v>
          </cell>
          <cell r="U27">
            <v>36</v>
          </cell>
          <cell r="V27" t="str">
            <v>DUYỆT</v>
          </cell>
          <cell r="W27" t="str">
            <v>18/12/2023</v>
          </cell>
          <cell r="AA27">
            <v>1.5599999999999999E-2</v>
          </cell>
          <cell r="AB27">
            <v>3.17</v>
          </cell>
          <cell r="AC27" t="str">
            <v>CHUYÊN ĐỀ</v>
          </cell>
          <cell r="AD27" t="str">
            <v>Huỳnh Lý Thùy Linh</v>
          </cell>
          <cell r="AE27">
            <v>702605664</v>
          </cell>
        </row>
        <row r="28">
          <cell r="C28">
            <v>26207132185</v>
          </cell>
          <cell r="D28" t="str">
            <v>Lê Thị Thu Thuỷ</v>
          </cell>
          <cell r="E28">
            <v>37583</v>
          </cell>
          <cell r="F28" t="str">
            <v>K26DLK2</v>
          </cell>
          <cell r="G28" t="str">
            <v>Quản trị Du lịch &amp; Khách sạn</v>
          </cell>
          <cell r="H28">
            <v>26</v>
          </cell>
          <cell r="I28">
            <v>967297671</v>
          </cell>
          <cell r="J28" t="str">
            <v>Chuyên đề</v>
          </cell>
          <cell r="K28" t="str">
            <v>Satya Danang Hotel</v>
          </cell>
          <cell r="M28" t="str">
            <v>155 Trần Phú</v>
          </cell>
          <cell r="N28" t="str">
            <v>Đà Nẵng</v>
          </cell>
          <cell r="O28" t="str">
            <v>Nhà hàng</v>
          </cell>
          <cell r="Q28" t="str">
            <v>23/12/2023</v>
          </cell>
          <cell r="R28" t="str">
            <v>Mai Thị Thương</v>
          </cell>
          <cell r="S28" t="str">
            <v>cam kết</v>
          </cell>
          <cell r="T28" t="str">
            <v>23/12</v>
          </cell>
          <cell r="U28">
            <v>37</v>
          </cell>
          <cell r="V28" t="str">
            <v>DUYỆT</v>
          </cell>
          <cell r="W28" t="str">
            <v>18/12/2023</v>
          </cell>
          <cell r="AA28">
            <v>2.4199999999999999E-2</v>
          </cell>
          <cell r="AB28">
            <v>3.17</v>
          </cell>
          <cell r="AC28" t="str">
            <v>CHUYÊN ĐỀ</v>
          </cell>
          <cell r="AD28" t="str">
            <v>Phan Thị Hồng Hải</v>
          </cell>
          <cell r="AE28" t="str">
            <v>034.838.9062</v>
          </cell>
        </row>
        <row r="29">
          <cell r="C29">
            <v>26207120124</v>
          </cell>
          <cell r="D29" t="str">
            <v>Trịnh Thị Thủy Tiên</v>
          </cell>
          <cell r="E29">
            <v>37351</v>
          </cell>
          <cell r="F29" t="str">
            <v>K26 PSUDLK2</v>
          </cell>
          <cell r="G29" t="str">
            <v>Quản trị Du lịch &amp; Khách sạn chuẩn PSU</v>
          </cell>
          <cell r="H29">
            <v>26</v>
          </cell>
          <cell r="I29">
            <v>937870542</v>
          </cell>
          <cell r="J29" t="str">
            <v>Chuyên đề</v>
          </cell>
          <cell r="K29" t="str">
            <v>Four Points by Sheraton Danang</v>
          </cell>
          <cell r="M29" t="str">
            <v>120 Võ Nguyên Giáp, Sơn Trà, Đà Nẵng</v>
          </cell>
          <cell r="N29" t="str">
            <v>Đà Nẵng</v>
          </cell>
          <cell r="O29" t="str">
            <v>Nhà hàng</v>
          </cell>
          <cell r="Q29" t="str">
            <v>23/12/2023</v>
          </cell>
          <cell r="S29" t="str">
            <v>cam kết</v>
          </cell>
          <cell r="T29" t="str">
            <v>21/12</v>
          </cell>
          <cell r="U29">
            <v>38</v>
          </cell>
          <cell r="V29" t="str">
            <v>DUYỆT</v>
          </cell>
          <cell r="W29" t="str">
            <v>18/12/2023</v>
          </cell>
          <cell r="AA29">
            <v>3.1300000000000001E-2</v>
          </cell>
          <cell r="AB29">
            <v>3.02</v>
          </cell>
          <cell r="AC29" t="str">
            <v>CHUYÊN ĐỀ</v>
          </cell>
          <cell r="AD29" t="str">
            <v>Ngô Thị Thanh Nga</v>
          </cell>
          <cell r="AE29">
            <v>355072844</v>
          </cell>
        </row>
        <row r="30">
          <cell r="C30">
            <v>26207220101</v>
          </cell>
          <cell r="D30" t="str">
            <v>Dương Quang Minh Anh</v>
          </cell>
          <cell r="E30">
            <v>37469</v>
          </cell>
          <cell r="F30" t="str">
            <v>K26DLK11</v>
          </cell>
          <cell r="G30" t="str">
            <v>Quản trị Du lịch &amp; Khách sạn</v>
          </cell>
          <cell r="H30">
            <v>26</v>
          </cell>
          <cell r="I30">
            <v>842410036</v>
          </cell>
          <cell r="J30" t="str">
            <v>Chuyên đề</v>
          </cell>
          <cell r="K30" t="str">
            <v>Diamond Sea Hotel</v>
          </cell>
          <cell r="M30" t="str">
            <v>232 Võ Nguyên Giáp, Sơn Trà, Đà Nẵng</v>
          </cell>
          <cell r="N30" t="str">
            <v>Đà Nẵng</v>
          </cell>
          <cell r="O30" t="str">
            <v>Buồng phòng</v>
          </cell>
          <cell r="Q30" t="str">
            <v>18/12/2023</v>
          </cell>
          <cell r="R30" t="str">
            <v>Huỳnh Lý Thùy Linh</v>
          </cell>
          <cell r="S30" t="str">
            <v>cam kết</v>
          </cell>
          <cell r="T30" t="str">
            <v>21/12</v>
          </cell>
          <cell r="U30">
            <v>39</v>
          </cell>
          <cell r="V30" t="str">
            <v>DUYỆT</v>
          </cell>
          <cell r="W30" t="str">
            <v>18/12/2023</v>
          </cell>
          <cell r="Y30" t="str">
            <v>DUYỆT</v>
          </cell>
          <cell r="AA30">
            <v>0</v>
          </cell>
          <cell r="AB30">
            <v>3.63</v>
          </cell>
          <cell r="AC30" t="str">
            <v>CHUYÊN ĐỀ</v>
          </cell>
          <cell r="AD30" t="str">
            <v>Dương Thị Xuân Diệu</v>
          </cell>
          <cell r="AE30">
            <v>905938748</v>
          </cell>
        </row>
        <row r="31">
          <cell r="C31">
            <v>26207127169</v>
          </cell>
          <cell r="D31" t="str">
            <v>Nguyễn Thị Nhật Linh</v>
          </cell>
          <cell r="E31">
            <v>37257</v>
          </cell>
          <cell r="F31" t="str">
            <v>K26DLK 4</v>
          </cell>
          <cell r="G31" t="str">
            <v>Quản trị Du lịch &amp; Khách sạn</v>
          </cell>
          <cell r="H31">
            <v>26</v>
          </cell>
          <cell r="I31">
            <v>766539386</v>
          </cell>
          <cell r="J31" t="str">
            <v>Khóa luận</v>
          </cell>
          <cell r="K31" t="str">
            <v>Meliá Danang Beach Resort</v>
          </cell>
          <cell r="L31" t="str">
            <v>Meliá Danang Beach Resort</v>
          </cell>
          <cell r="M31" t="str">
            <v>19 Trường Sa, Hoà Hải, Ngũ Hành Sơn, Đà Nẵng</v>
          </cell>
          <cell r="N31" t="str">
            <v>Đà Nẵng</v>
          </cell>
          <cell r="O31" t="str">
            <v>Nhà hàng</v>
          </cell>
          <cell r="Q31" t="str">
            <v>22/12/2023</v>
          </cell>
          <cell r="R31" t="str">
            <v>Phạm Thị Thu Thủy</v>
          </cell>
          <cell r="S31" t="str">
            <v>cam kết</v>
          </cell>
          <cell r="T31" t="str">
            <v>23/12</v>
          </cell>
          <cell r="U31">
            <v>40</v>
          </cell>
          <cell r="V31" t="str">
            <v>DUYỆT</v>
          </cell>
          <cell r="W31" t="str">
            <v>18/12/2023</v>
          </cell>
          <cell r="AA31">
            <v>1.6E-2</v>
          </cell>
          <cell r="AB31">
            <v>3.69</v>
          </cell>
          <cell r="AC31" t="str">
            <v>CHUYÊN ĐỀ</v>
          </cell>
          <cell r="AD31" t="str">
            <v>Phạm Thị Thu Thủy</v>
          </cell>
          <cell r="AE31">
            <v>938290678</v>
          </cell>
        </row>
        <row r="32">
          <cell r="C32">
            <v>26207126800</v>
          </cell>
          <cell r="D32" t="str">
            <v>Trần Thị Hoài Ân</v>
          </cell>
          <cell r="E32">
            <v>37519</v>
          </cell>
          <cell r="F32" t="str">
            <v>K26PSUDLK2</v>
          </cell>
          <cell r="G32" t="str">
            <v>Quản trị Du lịch &amp; Khách sạn chuẩn PSU</v>
          </cell>
          <cell r="H32">
            <v>26</v>
          </cell>
          <cell r="I32">
            <v>779434751</v>
          </cell>
          <cell r="J32" t="str">
            <v>Chuyên đề</v>
          </cell>
          <cell r="K32" t="str">
            <v>Four Points by Sheraton Danang</v>
          </cell>
          <cell r="M32" t="str">
            <v>118-120 Võ Nguyên Giáp</v>
          </cell>
          <cell r="N32" t="str">
            <v>Đà Nẵng</v>
          </cell>
          <cell r="O32" t="str">
            <v>Lễ tân Spa</v>
          </cell>
          <cell r="P32" t="str">
            <v>Lễ tân Spa</v>
          </cell>
          <cell r="Q32" t="str">
            <v>23/12</v>
          </cell>
          <cell r="S32" t="str">
            <v>cam kết</v>
          </cell>
          <cell r="T32" t="str">
            <v>23/12</v>
          </cell>
          <cell r="U32">
            <v>41</v>
          </cell>
          <cell r="V32" t="str">
            <v>DUYỆT</v>
          </cell>
          <cell r="W32" t="str">
            <v>18/12/2023</v>
          </cell>
          <cell r="AA32">
            <v>2.3400000000000001E-2</v>
          </cell>
          <cell r="AB32">
            <v>3.05</v>
          </cell>
          <cell r="AC32" t="str">
            <v>CHUYÊN ĐỀ</v>
          </cell>
          <cell r="AD32" t="str">
            <v>Huỳnh Lý Thùy Linh</v>
          </cell>
          <cell r="AE32">
            <v>702605664</v>
          </cell>
        </row>
        <row r="33">
          <cell r="C33">
            <v>26207132129</v>
          </cell>
          <cell r="D33" t="str">
            <v>Lê Thị Thảo Vi</v>
          </cell>
          <cell r="E33">
            <v>37327</v>
          </cell>
          <cell r="F33" t="str">
            <v>K26DLK12</v>
          </cell>
          <cell r="G33" t="str">
            <v>Quản trị Du lịch &amp; Khách sạn</v>
          </cell>
          <cell r="H33">
            <v>26</v>
          </cell>
          <cell r="I33">
            <v>825690246</v>
          </cell>
          <cell r="J33" t="str">
            <v>Khóa luận</v>
          </cell>
          <cell r="K33" t="str">
            <v>Diamond Sea Hotel</v>
          </cell>
          <cell r="M33" t="str">
            <v>232 Võ Nguyên Giáp, Sơn Trà, Đà Nẵng</v>
          </cell>
          <cell r="N33" t="str">
            <v>Đà Nẵng</v>
          </cell>
          <cell r="O33" t="str">
            <v>Buồng phòng</v>
          </cell>
          <cell r="Q33" t="str">
            <v>18-12-2023</v>
          </cell>
          <cell r="R33" t="str">
            <v>Hồ Minh Phúc</v>
          </cell>
          <cell r="S33" t="str">
            <v>cam kết</v>
          </cell>
          <cell r="T33" t="str">
            <v>21/12</v>
          </cell>
          <cell r="U33">
            <v>42</v>
          </cell>
          <cell r="V33" t="str">
            <v>DUYỆT</v>
          </cell>
          <cell r="W33" t="str">
            <v>18/12/2023</v>
          </cell>
          <cell r="Y33" t="str">
            <v>DUYỆT</v>
          </cell>
          <cell r="AA33">
            <v>2.4199999999999999E-2</v>
          </cell>
          <cell r="AB33">
            <v>3.39</v>
          </cell>
          <cell r="AC33" t="str">
            <v>CHUYÊN ĐỀ</v>
          </cell>
          <cell r="AD33" t="str">
            <v>Hồ Minh Phúc</v>
          </cell>
          <cell r="AE33">
            <v>935336716</v>
          </cell>
        </row>
        <row r="34">
          <cell r="C34">
            <v>26217132991</v>
          </cell>
          <cell r="D34" t="str">
            <v>Nguyễn Long Việt</v>
          </cell>
          <cell r="E34">
            <v>37272</v>
          </cell>
          <cell r="F34" t="str">
            <v>K26 PSU DLK2</v>
          </cell>
          <cell r="G34" t="str">
            <v>Quản trị Du lịch &amp; Khách sạn chuẩn PSU</v>
          </cell>
          <cell r="H34">
            <v>26</v>
          </cell>
          <cell r="I34">
            <v>789156779</v>
          </cell>
          <cell r="J34" t="str">
            <v>Chuyên đề</v>
          </cell>
          <cell r="K34" t="str">
            <v>Four Points by Sheraton Danang</v>
          </cell>
          <cell r="M34" t="str">
            <v>120 Võ Nguyên Giáp, Sơn Trà Đà Nẵng</v>
          </cell>
          <cell r="N34" t="str">
            <v>Đà Nẵng</v>
          </cell>
          <cell r="O34" t="str">
            <v>Tiền sảnh</v>
          </cell>
          <cell r="Q34" t="str">
            <v>23/12/2023</v>
          </cell>
          <cell r="R34" t="str">
            <v>Huỳnh Lý Thùy Linh</v>
          </cell>
          <cell r="S34" t="str">
            <v>cam kết</v>
          </cell>
          <cell r="T34" t="str">
            <v>23/12</v>
          </cell>
          <cell r="U34">
            <v>43</v>
          </cell>
          <cell r="V34" t="str">
            <v>DUYỆT</v>
          </cell>
          <cell r="W34" t="str">
            <v>18/12/2023</v>
          </cell>
          <cell r="AA34">
            <v>2.3400000000000001E-2</v>
          </cell>
          <cell r="AB34">
            <v>2.85</v>
          </cell>
          <cell r="AC34" t="str">
            <v>CHUYÊN ĐỀ</v>
          </cell>
          <cell r="AD34" t="str">
            <v>Huỳnh Lý Thùy Linh</v>
          </cell>
          <cell r="AE34">
            <v>702605664</v>
          </cell>
        </row>
        <row r="35">
          <cell r="C35">
            <v>24217105169</v>
          </cell>
          <cell r="D35" t="str">
            <v>Tô Minh Huy</v>
          </cell>
          <cell r="E35">
            <v>36788</v>
          </cell>
          <cell r="F35" t="str">
            <v>K24DLK15</v>
          </cell>
          <cell r="G35" t="str">
            <v>Quản trị Du lịch &amp; Khách sạn chuẩn PSU</v>
          </cell>
          <cell r="H35">
            <v>24</v>
          </cell>
          <cell r="I35">
            <v>762621658</v>
          </cell>
          <cell r="J35" t="str">
            <v>Khóa luận</v>
          </cell>
          <cell r="K35" t="str">
            <v>Bà Nà Hills</v>
          </cell>
          <cell r="L35" t="str">
            <v>Bà Nà Hills</v>
          </cell>
          <cell r="M35" t="str">
            <v>Thôn An Sơn, xã Hòa Ninh, Huyện Hòa Vang</v>
          </cell>
          <cell r="N35" t="str">
            <v>Đà Nẵng</v>
          </cell>
          <cell r="O35" t="str">
            <v>Nhà hàng</v>
          </cell>
          <cell r="Q35" t="str">
            <v>23/12/2023</v>
          </cell>
          <cell r="R35" t="str">
            <v>Mai Thị Thương</v>
          </cell>
          <cell r="S35" t="str">
            <v>cam kết</v>
          </cell>
          <cell r="T35" t="str">
            <v>27/12</v>
          </cell>
          <cell r="U35">
            <v>44</v>
          </cell>
          <cell r="V35" t="str">
            <v>DUYỆT</v>
          </cell>
          <cell r="W35" t="str">
            <v>18/12/2023</v>
          </cell>
          <cell r="AA35">
            <v>5.9299999999999999E-2</v>
          </cell>
          <cell r="AB35">
            <v>2.23</v>
          </cell>
          <cell r="AC35" t="str">
            <v>KHÔNG ĐỦ ĐIỀU KIỆN THỰC TẬP</v>
          </cell>
          <cell r="AD35" t="str">
            <v>Đặng Thị Thùy Trang</v>
          </cell>
          <cell r="AE35">
            <v>327892117</v>
          </cell>
        </row>
        <row r="36">
          <cell r="C36">
            <v>26217131692</v>
          </cell>
          <cell r="D36" t="str">
            <v>Lê Văn Phúc</v>
          </cell>
          <cell r="E36">
            <v>37591</v>
          </cell>
          <cell r="F36" t="str">
            <v>K26dlk4</v>
          </cell>
          <cell r="G36" t="str">
            <v>Quản trị Du lịch &amp; Khách sạn</v>
          </cell>
          <cell r="H36">
            <v>26</v>
          </cell>
          <cell r="I36">
            <v>347700662</v>
          </cell>
          <cell r="J36" t="str">
            <v>Chuyên đề</v>
          </cell>
          <cell r="K36" t="str">
            <v>BlueSun Hotel</v>
          </cell>
          <cell r="L36" t="str">
            <v>BlueSun Hotel</v>
          </cell>
          <cell r="M36" t="str">
            <v>230 Võ Nguyên Giáp, Phước Mỹ, Sơn Trà, Đà Nẵng</v>
          </cell>
          <cell r="N36" t="str">
            <v>Thành Phố Đà Nẵng</v>
          </cell>
          <cell r="O36" t="str">
            <v>Tiền sảnh</v>
          </cell>
          <cell r="Q36" t="str">
            <v>Trước ngày 23/12</v>
          </cell>
          <cell r="R36" t="str">
            <v>Dương Thị Xuân Diệu</v>
          </cell>
          <cell r="S36" t="str">
            <v>cam kết</v>
          </cell>
          <cell r="T36" t="str">
            <v>21/12</v>
          </cell>
          <cell r="U36">
            <v>45</v>
          </cell>
          <cell r="V36" t="str">
            <v>DUYỆT</v>
          </cell>
          <cell r="W36" t="str">
            <v>18/12/2023</v>
          </cell>
          <cell r="AA36">
            <v>0</v>
          </cell>
          <cell r="AB36">
            <v>3.16</v>
          </cell>
          <cell r="AC36" t="str">
            <v>CHUYÊN ĐỀ</v>
          </cell>
          <cell r="AD36" t="str">
            <v>Nguyễn Thị Minh Thư</v>
          </cell>
          <cell r="AE36" t="str">
            <v>0396.153.687</v>
          </cell>
        </row>
        <row r="37">
          <cell r="C37">
            <v>25207101053</v>
          </cell>
          <cell r="D37" t="str">
            <v>Trần Ngọc Khánh</v>
          </cell>
          <cell r="E37">
            <v>37094</v>
          </cell>
          <cell r="F37" t="str">
            <v>K25DLK10</v>
          </cell>
          <cell r="G37" t="str">
            <v>Quản trị Du lịch &amp; Khách sạn</v>
          </cell>
          <cell r="H37">
            <v>25</v>
          </cell>
          <cell r="I37">
            <v>337755379</v>
          </cell>
          <cell r="J37" t="str">
            <v>Chuyên đề</v>
          </cell>
          <cell r="K37" t="str">
            <v>DLG Hotel DaNang</v>
          </cell>
          <cell r="M37" t="str">
            <v>258 Võ Nguyên Giáp, Phước Mỹ, Sơn Trà, Đà Nẵng</v>
          </cell>
          <cell r="N37" t="str">
            <v>Thành phố Đà Nẵng</v>
          </cell>
          <cell r="O37" t="str">
            <v>Tiền sảnh</v>
          </cell>
          <cell r="Q37" t="str">
            <v>21/12/2023</v>
          </cell>
          <cell r="S37" t="str">
            <v>cam kết</v>
          </cell>
          <cell r="T37" t="str">
            <v>23/12</v>
          </cell>
          <cell r="U37">
            <v>46</v>
          </cell>
          <cell r="V37" t="str">
            <v>DUYỆT</v>
          </cell>
          <cell r="W37" t="str">
            <v>18/12/2023</v>
          </cell>
          <cell r="AA37">
            <v>2.3400000000000001E-2</v>
          </cell>
          <cell r="AB37">
            <v>2.68</v>
          </cell>
          <cell r="AC37" t="str">
            <v>CHUYÊN ĐỀ</v>
          </cell>
          <cell r="AD37" t="str">
            <v>Huỳnh Lý Thùy Linh</v>
          </cell>
          <cell r="AE37">
            <v>702605664</v>
          </cell>
        </row>
        <row r="38">
          <cell r="C38">
            <v>26207141985</v>
          </cell>
          <cell r="D38" t="str">
            <v>Trần Đinh Thục Anh</v>
          </cell>
          <cell r="E38">
            <v>37340</v>
          </cell>
          <cell r="F38" t="str">
            <v>K26 PSU DLK2</v>
          </cell>
          <cell r="G38" t="str">
            <v>Quản trị Du lịch &amp; Khách sạn chuẩn PSU</v>
          </cell>
          <cell r="H38">
            <v>26</v>
          </cell>
          <cell r="I38">
            <v>777460490</v>
          </cell>
          <cell r="J38" t="str">
            <v>Khóa luận</v>
          </cell>
          <cell r="K38" t="str">
            <v>Four Points by Sheraton Danang</v>
          </cell>
          <cell r="M38" t="str">
            <v>120 Võ Nguyên Giáp, Street, Sơn Trà, Đà Nẵng</v>
          </cell>
          <cell r="N38" t="str">
            <v>Đà Nẵng</v>
          </cell>
          <cell r="O38" t="str">
            <v>Tiền sảnh</v>
          </cell>
          <cell r="Q38" t="str">
            <v>22/12/2023</v>
          </cell>
          <cell r="R38" t="str">
            <v>Đặng Thị Thùy Trang</v>
          </cell>
          <cell r="S38" t="str">
            <v>cam kết</v>
          </cell>
          <cell r="T38" t="str">
            <v>23/12</v>
          </cell>
          <cell r="U38">
            <v>47</v>
          </cell>
          <cell r="V38" t="str">
            <v>DUYỆT</v>
          </cell>
          <cell r="W38" t="str">
            <v>18/12/2023</v>
          </cell>
          <cell r="AA38">
            <v>2.3400000000000001E-2</v>
          </cell>
          <cell r="AB38">
            <v>3.89</v>
          </cell>
          <cell r="AC38" t="str">
            <v>CHUYÊN ĐỀ</v>
          </cell>
          <cell r="AD38" t="str">
            <v>Phạm Thị Hoàng Dung</v>
          </cell>
          <cell r="AE38" t="str">
            <v>0935 141614</v>
          </cell>
        </row>
        <row r="39">
          <cell r="C39">
            <v>26211324103</v>
          </cell>
          <cell r="D39" t="str">
            <v>Nguyễn Ngọc Nhân</v>
          </cell>
          <cell r="E39">
            <v>37329</v>
          </cell>
          <cell r="F39" t="str">
            <v>K26DLK4</v>
          </cell>
          <cell r="G39" t="str">
            <v>Quản trị Du lịch &amp; Khách sạn</v>
          </cell>
          <cell r="H39">
            <v>26</v>
          </cell>
          <cell r="I39">
            <v>373430301</v>
          </cell>
          <cell r="J39" t="str">
            <v>Chuyên đề</v>
          </cell>
          <cell r="K39" t="str">
            <v>BlueSun Hotel</v>
          </cell>
          <cell r="L39" t="str">
            <v>BlueSun Hotel</v>
          </cell>
          <cell r="M39" t="str">
            <v>230 Võ Nguyên Giáp, Phước Mỹ, Sơn Trà, Đà Nẵng</v>
          </cell>
          <cell r="N39" t="str">
            <v>Đà Nẵng</v>
          </cell>
          <cell r="O39" t="str">
            <v>Tiền sảnh</v>
          </cell>
          <cell r="Q39" t="str">
            <v>23/12/2023</v>
          </cell>
          <cell r="S39" t="str">
            <v>cam kết</v>
          </cell>
          <cell r="T39" t="str">
            <v>21/12</v>
          </cell>
          <cell r="U39">
            <v>48</v>
          </cell>
          <cell r="V39" t="str">
            <v>DUYỆT</v>
          </cell>
          <cell r="W39" t="str">
            <v>18/12/2023</v>
          </cell>
          <cell r="AA39">
            <v>1.61E-2</v>
          </cell>
          <cell r="AB39">
            <v>2.93</v>
          </cell>
          <cell r="AC39" t="str">
            <v>CHUYÊN ĐỀ</v>
          </cell>
          <cell r="AD39" t="str">
            <v>Nguyễn Thị Minh Thư</v>
          </cell>
          <cell r="AE39" t="str">
            <v>0396.153.687</v>
          </cell>
        </row>
        <row r="40">
          <cell r="C40">
            <v>26207233153</v>
          </cell>
          <cell r="D40" t="str">
            <v>PHẠM THỊ XUÂN HẰNG</v>
          </cell>
          <cell r="E40">
            <v>37331</v>
          </cell>
          <cell r="F40" t="str">
            <v>K26PSU DLK2</v>
          </cell>
          <cell r="G40" t="str">
            <v>Quản trị Du lịch &amp; Khách sạn chuẩn PSU</v>
          </cell>
          <cell r="H40">
            <v>26</v>
          </cell>
          <cell r="I40">
            <v>354244977</v>
          </cell>
          <cell r="J40" t="str">
            <v>Chuyên đề</v>
          </cell>
          <cell r="K40" t="str">
            <v>Four Points by Sheraton Danang</v>
          </cell>
          <cell r="M40" t="str">
            <v>120 Võ Nguyên Giáp , Sơn Trà , Đà Nẵng</v>
          </cell>
          <cell r="N40" t="str">
            <v>Đà Nẵng</v>
          </cell>
          <cell r="O40" t="str">
            <v>Nhà hàng</v>
          </cell>
          <cell r="Q40" t="str">
            <v>23/12/2023</v>
          </cell>
          <cell r="S40" t="str">
            <v>cam kết</v>
          </cell>
          <cell r="T40">
            <v>45505</v>
          </cell>
          <cell r="U40">
            <v>49</v>
          </cell>
          <cell r="V40" t="str">
            <v>DUYỆT</v>
          </cell>
          <cell r="W40" t="str">
            <v>18/12/2023</v>
          </cell>
          <cell r="AA40">
            <v>7.7999999999999996E-3</v>
          </cell>
          <cell r="AB40">
            <v>2.95</v>
          </cell>
          <cell r="AC40" t="str">
            <v>CHUYÊN ĐỀ</v>
          </cell>
          <cell r="AD40" t="str">
            <v>Ngô Thị Thanh Nga</v>
          </cell>
          <cell r="AE40">
            <v>355072844</v>
          </cell>
        </row>
        <row r="41">
          <cell r="C41">
            <v>26207124697</v>
          </cell>
          <cell r="D41" t="str">
            <v>Ông Thị Huyền Vân</v>
          </cell>
          <cell r="E41">
            <v>37483</v>
          </cell>
          <cell r="F41" t="str">
            <v>K26DLK16</v>
          </cell>
          <cell r="G41" t="str">
            <v>Quản trị Du lịch &amp; Khách sạn</v>
          </cell>
          <cell r="H41">
            <v>26</v>
          </cell>
          <cell r="I41">
            <v>901941061</v>
          </cell>
          <cell r="J41" t="str">
            <v>Chuyên đề</v>
          </cell>
          <cell r="K41" t="str">
            <v>Sala Danang Beach Hotel</v>
          </cell>
          <cell r="M41" t="str">
            <v>36-38 Lâm Hoành, Phường Phước Mỹ, Quận Sơn Trà, Thành phố Đà Nẵng</v>
          </cell>
          <cell r="N41" t="str">
            <v>Đà Nẵng</v>
          </cell>
          <cell r="O41" t="str">
            <v>Nhà hàng</v>
          </cell>
          <cell r="Q41" t="str">
            <v>26/12</v>
          </cell>
          <cell r="R41" t="str">
            <v>Huỳnh Lý Thùy Linh</v>
          </cell>
          <cell r="S41" t="str">
            <v>cam kết</v>
          </cell>
          <cell r="T41">
            <v>45536</v>
          </cell>
          <cell r="U41">
            <v>50</v>
          </cell>
          <cell r="V41" t="str">
            <v>DUYỆT</v>
          </cell>
          <cell r="W41">
            <v>45536</v>
          </cell>
          <cell r="AA41">
            <v>6.4000000000000001E-2</v>
          </cell>
          <cell r="AB41">
            <v>2.81</v>
          </cell>
          <cell r="AC41" t="str">
            <v>KHÔNG ĐỦ ĐIỀU KIỆN THỰC TẬP</v>
          </cell>
          <cell r="AD41" t="str">
            <v>Phan Thị Hồng Hải</v>
          </cell>
          <cell r="AE41" t="str">
            <v>034.838.9062</v>
          </cell>
        </row>
        <row r="42">
          <cell r="C42">
            <v>26207126894</v>
          </cell>
          <cell r="D42" t="str">
            <v>Nguyễn Đoàn Khánh Linh</v>
          </cell>
          <cell r="E42">
            <v>37307</v>
          </cell>
          <cell r="F42" t="str">
            <v>K26DLk3</v>
          </cell>
          <cell r="G42" t="str">
            <v>Quản trị Du lịch &amp; Khách sạn</v>
          </cell>
          <cell r="H42">
            <v>26</v>
          </cell>
          <cell r="I42">
            <v>708497452</v>
          </cell>
          <cell r="J42" t="str">
            <v>Chuyên đề</v>
          </cell>
          <cell r="K42" t="str">
            <v>Khách sạn Mandila Beach Đà Nẵng</v>
          </cell>
          <cell r="M42" t="str">
            <v>218 Võ Nguyên Giáp</v>
          </cell>
          <cell r="N42" t="str">
            <v>Đà Nẵng</v>
          </cell>
          <cell r="O42" t="str">
            <v>Nhà hàng</v>
          </cell>
          <cell r="Q42" t="str">
            <v>22/12</v>
          </cell>
          <cell r="S42" t="str">
            <v>cam kết</v>
          </cell>
          <cell r="T42" t="str">
            <v>21/12</v>
          </cell>
          <cell r="U42">
            <v>51</v>
          </cell>
          <cell r="V42" t="str">
            <v>DUYỆT</v>
          </cell>
          <cell r="W42" t="str">
            <v>18/12/2023</v>
          </cell>
          <cell r="X42" t="str">
            <v>ĐÃ NỘP BẢN MỚI DẤU TRÒN NGÀY 27/12</v>
          </cell>
          <cell r="Y42" t="str">
            <v>DUYỆT</v>
          </cell>
          <cell r="AA42">
            <v>4.0300000000000002E-2</v>
          </cell>
          <cell r="AB42">
            <v>3.47</v>
          </cell>
          <cell r="AC42" t="str">
            <v>CHUYÊN ĐỀ</v>
          </cell>
          <cell r="AD42" t="str">
            <v>Ngô Thị Thanh Nga</v>
          </cell>
          <cell r="AE42">
            <v>355072844</v>
          </cell>
        </row>
        <row r="43">
          <cell r="C43">
            <v>26207132771</v>
          </cell>
          <cell r="D43" t="str">
            <v>Lê Thị Ngọc Lan</v>
          </cell>
          <cell r="E43">
            <v>37269</v>
          </cell>
          <cell r="F43" t="str">
            <v>K26DLK4</v>
          </cell>
          <cell r="G43" t="str">
            <v>Quản trị Du lịch &amp; Khách sạn</v>
          </cell>
          <cell r="H43">
            <v>26</v>
          </cell>
          <cell r="I43">
            <v>337447203</v>
          </cell>
          <cell r="J43" t="str">
            <v>Chuyên đề</v>
          </cell>
          <cell r="K43" t="str">
            <v>Citadiness Bayfront Nha Trang</v>
          </cell>
          <cell r="L43" t="str">
            <v>Citadiness Bayfront Nha Trang</v>
          </cell>
          <cell r="M43" t="str">
            <v>62 Trần Phú, Phường Vĩnh Hoà, Thành phố Nha Trang, Tỉnh Khánh Hoà</v>
          </cell>
          <cell r="N43" t="str">
            <v>Khánh Hoà</v>
          </cell>
          <cell r="O43" t="str">
            <v>Nhân sự, Tiền sảnh, Nhà hàng</v>
          </cell>
          <cell r="Q43" t="str">
            <v>23/12</v>
          </cell>
          <cell r="R43" t="str">
            <v>Trần Hoàng Anh</v>
          </cell>
          <cell r="S43" t="str">
            <v>cam kết</v>
          </cell>
          <cell r="U43">
            <v>52</v>
          </cell>
          <cell r="V43" t="str">
            <v>DUYỆT</v>
          </cell>
          <cell r="W43" t="str">
            <v>18/12/2023</v>
          </cell>
          <cell r="AA43">
            <v>4.0300000000000002E-2</v>
          </cell>
          <cell r="AB43">
            <v>3.35</v>
          </cell>
          <cell r="AC43" t="str">
            <v>CHUYÊN ĐỀ</v>
          </cell>
        </row>
        <row r="44">
          <cell r="C44">
            <v>26207229403</v>
          </cell>
          <cell r="D44" t="str">
            <v>Phan Thị Kim Anh</v>
          </cell>
          <cell r="E44">
            <v>37546</v>
          </cell>
          <cell r="F44" t="str">
            <v>K26DLK10</v>
          </cell>
          <cell r="G44" t="str">
            <v>Quản trị Du lịch &amp; Khách sạn</v>
          </cell>
          <cell r="H44">
            <v>26</v>
          </cell>
          <cell r="I44">
            <v>703594002</v>
          </cell>
          <cell r="J44" t="str">
            <v>Chuyên đề</v>
          </cell>
          <cell r="K44" t="str">
            <v>Diamond Sea Hotel</v>
          </cell>
          <cell r="M44" t="str">
            <v>232 Võ Nguyên Giáp, Đà Nẵng</v>
          </cell>
          <cell r="N44" t="str">
            <v>Đà nẵng</v>
          </cell>
          <cell r="O44" t="str">
            <v>Tiền sảnh</v>
          </cell>
          <cell r="Q44" t="str">
            <v>23/12/2023</v>
          </cell>
          <cell r="R44" t="str">
            <v>Hồ Minh Phúc</v>
          </cell>
          <cell r="S44" t="str">
            <v>cam kết</v>
          </cell>
          <cell r="T44" t="str">
            <v>23/12</v>
          </cell>
          <cell r="U44">
            <v>53</v>
          </cell>
          <cell r="V44" t="str">
            <v>DUYỆT</v>
          </cell>
          <cell r="W44" t="str">
            <v>25/12/2023</v>
          </cell>
          <cell r="Y44" t="str">
            <v>DUYỆT</v>
          </cell>
          <cell r="AA44">
            <v>1.61E-2</v>
          </cell>
          <cell r="AB44">
            <v>3.71</v>
          </cell>
          <cell r="AC44" t="str">
            <v>CHUYÊN ĐỀ</v>
          </cell>
          <cell r="AD44" t="str">
            <v>Phạm Thị Hoàng Dung</v>
          </cell>
          <cell r="AE44" t="str">
            <v>0935 141614</v>
          </cell>
        </row>
        <row r="45">
          <cell r="C45">
            <v>26217130232</v>
          </cell>
          <cell r="D45" t="str">
            <v>Tạ Văn Nhật</v>
          </cell>
          <cell r="E45">
            <v>37471</v>
          </cell>
          <cell r="F45" t="str">
            <v>K26 PSU DLH</v>
          </cell>
          <cell r="G45" t="str">
            <v>Quản trị Du lịch &amp; Nhà hàng chuẩn PSU</v>
          </cell>
          <cell r="H45">
            <v>26</v>
          </cell>
          <cell r="I45">
            <v>799950142</v>
          </cell>
          <cell r="J45" t="str">
            <v>Khóa luận</v>
          </cell>
          <cell r="K45" t="str">
            <v>Four Points by Sheraton Danang</v>
          </cell>
          <cell r="M45" t="str">
            <v>118-120 Võ Nguyên Giáp P. Mỹ An Q. Ngũ Hành Sơn Thành Phố Đà Nẵng Việt Nam</v>
          </cell>
          <cell r="N45" t="str">
            <v>Đà Nẵng</v>
          </cell>
          <cell r="O45" t="str">
            <v>Nhà hàng</v>
          </cell>
          <cell r="Q45">
            <v>45352</v>
          </cell>
          <cell r="R45" t="str">
            <v>Hồ Minh Phúc</v>
          </cell>
          <cell r="S45" t="str">
            <v>cam kết</v>
          </cell>
          <cell r="T45" t="str">
            <v>31/1</v>
          </cell>
          <cell r="U45">
            <v>54</v>
          </cell>
          <cell r="V45" t="str">
            <v>DUYỆT</v>
          </cell>
          <cell r="W45" t="str">
            <v>18/12/2023</v>
          </cell>
          <cell r="X45" t="str">
            <v>nộp trễ</v>
          </cell>
          <cell r="AA45">
            <v>0</v>
          </cell>
          <cell r="AB45">
            <v>2.54</v>
          </cell>
          <cell r="AC45" t="str">
            <v>KHÓA LUẬN</v>
          </cell>
          <cell r="AD45" t="str">
            <v>Phạm Thị Hoàng Dung</v>
          </cell>
          <cell r="AE45" t="str">
            <v>0935 141614</v>
          </cell>
        </row>
        <row r="46">
          <cell r="C46">
            <v>26217121351</v>
          </cell>
          <cell r="D46" t="str">
            <v>Trần Ngọc Thiên Ban</v>
          </cell>
          <cell r="E46">
            <v>37185</v>
          </cell>
          <cell r="F46" t="str">
            <v>K26DLK5</v>
          </cell>
          <cell r="G46" t="str">
            <v>Quản trị Du lịch &amp; Khách sạn</v>
          </cell>
          <cell r="H46">
            <v>26</v>
          </cell>
          <cell r="I46">
            <v>326391674</v>
          </cell>
          <cell r="J46" t="str">
            <v>Chuyên đề</v>
          </cell>
          <cell r="K46" t="str">
            <v>BlueSun Hotel</v>
          </cell>
          <cell r="L46" t="str">
            <v>BlueSun Hotel</v>
          </cell>
          <cell r="M46" t="str">
            <v>230 Võ Nguyên Giáp , Phước Mỹ , Sơn Trà , Đà Nẵng</v>
          </cell>
          <cell r="N46" t="str">
            <v>TP. Đà Nẵng</v>
          </cell>
          <cell r="O46" t="str">
            <v>Nhà hàng</v>
          </cell>
          <cell r="Q46" t="str">
            <v>17/12/2023</v>
          </cell>
          <cell r="R46" t="str">
            <v>Trần Hoàng Anh</v>
          </cell>
          <cell r="S46" t="str">
            <v>cam kết</v>
          </cell>
          <cell r="T46" t="str">
            <v>21/12</v>
          </cell>
          <cell r="U46">
            <v>55</v>
          </cell>
          <cell r="V46" t="str">
            <v>DUYỆT</v>
          </cell>
          <cell r="W46" t="str">
            <v>18/12/2023</v>
          </cell>
          <cell r="AA46">
            <v>0</v>
          </cell>
          <cell r="AB46">
            <v>3.3</v>
          </cell>
          <cell r="AC46" t="str">
            <v>CHUYÊN ĐỀ</v>
          </cell>
          <cell r="AD46" t="str">
            <v>Đặng Thị Thùy Trang</v>
          </cell>
          <cell r="AE46">
            <v>327892117</v>
          </cell>
        </row>
        <row r="47">
          <cell r="C47">
            <v>26207100034</v>
          </cell>
          <cell r="D47" t="str">
            <v>Nguyễn Thị Vy Thảo</v>
          </cell>
          <cell r="E47">
            <v>37205</v>
          </cell>
          <cell r="F47" t="str">
            <v>K26 PSUDLK 1</v>
          </cell>
          <cell r="G47" t="str">
            <v>Quản trị Du lịch &amp; Khách sạn chuẩn PSU</v>
          </cell>
          <cell r="H47">
            <v>26</v>
          </cell>
          <cell r="I47">
            <v>767542418</v>
          </cell>
          <cell r="J47" t="str">
            <v>Chuyên đề</v>
          </cell>
          <cell r="K47" t="str">
            <v>Four Points by Sheraton Danang</v>
          </cell>
          <cell r="M47" t="str">
            <v>118-120 Võ Nguyên Giáp, phường Phước Mỹ, quận Sơn Trà, Đà Nẵng, Việt Nam</v>
          </cell>
          <cell r="N47" t="str">
            <v>Thành phố Đà Nẵng</v>
          </cell>
          <cell r="O47" t="str">
            <v>Tiền sảnh</v>
          </cell>
          <cell r="Q47" t="str">
            <v>21/12/2023</v>
          </cell>
          <cell r="S47" t="str">
            <v>cam kết</v>
          </cell>
          <cell r="T47" t="str">
            <v>23/12</v>
          </cell>
          <cell r="U47">
            <v>56</v>
          </cell>
          <cell r="V47" t="str">
            <v>DUYỆT</v>
          </cell>
          <cell r="W47" t="str">
            <v>18/12/2023</v>
          </cell>
          <cell r="AA47">
            <v>0</v>
          </cell>
          <cell r="AB47">
            <v>3.16</v>
          </cell>
          <cell r="AC47" t="str">
            <v>CHUYÊN ĐỀ</v>
          </cell>
          <cell r="AD47" t="str">
            <v>Huỳnh Lý Thùy Linh</v>
          </cell>
          <cell r="AE47">
            <v>702605664</v>
          </cell>
        </row>
        <row r="48">
          <cell r="C48">
            <v>25207107842</v>
          </cell>
          <cell r="D48" t="str">
            <v>Bảo tôn nữ tường vy</v>
          </cell>
          <cell r="E48">
            <v>36928</v>
          </cell>
          <cell r="F48" t="str">
            <v>K25DLK9</v>
          </cell>
          <cell r="G48" t="str">
            <v>Quản trị Du lịch &amp; Khách sạn</v>
          </cell>
          <cell r="H48">
            <v>25</v>
          </cell>
          <cell r="I48">
            <v>702757573</v>
          </cell>
          <cell r="J48" t="str">
            <v>Chuyên đề</v>
          </cell>
          <cell r="K48" t="str">
            <v>Palm Garden Resort Hoi An</v>
          </cell>
          <cell r="M48" t="str">
            <v>Lạc Long Quân, Cẩm An ,Hội An</v>
          </cell>
          <cell r="N48" t="str">
            <v>Hội An</v>
          </cell>
          <cell r="O48" t="str">
            <v>Nhà hàng</v>
          </cell>
          <cell r="Q48" t="str">
            <v>23/02/2023</v>
          </cell>
          <cell r="R48" t="str">
            <v>Huỳnh Lý Thùy Linh</v>
          </cell>
          <cell r="S48" t="str">
            <v>cam kết</v>
          </cell>
          <cell r="T48" t="str">
            <v>19/1</v>
          </cell>
          <cell r="U48">
            <v>57</v>
          </cell>
          <cell r="V48" t="str">
            <v>DUYỆT</v>
          </cell>
          <cell r="W48" t="str">
            <v>18/12/2023</v>
          </cell>
          <cell r="AA48">
            <v>0</v>
          </cell>
          <cell r="AB48">
            <v>2.86</v>
          </cell>
          <cell r="AC48" t="str">
            <v>CHUYÊN ĐỀ</v>
          </cell>
          <cell r="AD48" t="str">
            <v>Nguyễn Thị Minh Thư</v>
          </cell>
          <cell r="AE48" t="str">
            <v>0396.153.687</v>
          </cell>
        </row>
        <row r="49">
          <cell r="C49">
            <v>26207133269</v>
          </cell>
          <cell r="D49" t="str">
            <v>Nguyễn Thị Thuý Hằng</v>
          </cell>
          <cell r="E49">
            <v>37012</v>
          </cell>
          <cell r="F49" t="str">
            <v>K26DLK4</v>
          </cell>
          <cell r="G49" t="str">
            <v>Quản trị Du lịch &amp; Khách sạn</v>
          </cell>
          <cell r="H49">
            <v>26</v>
          </cell>
          <cell r="I49">
            <v>774599792</v>
          </cell>
          <cell r="J49" t="str">
            <v>Khóa luận</v>
          </cell>
          <cell r="K49" t="str">
            <v>DLG Hotel DaNang</v>
          </cell>
          <cell r="M49" t="str">
            <v>258 Võ Nguyên Giáp</v>
          </cell>
          <cell r="N49" t="str">
            <v>Đà Nẵng</v>
          </cell>
          <cell r="O49" t="str">
            <v>Nhà hàng</v>
          </cell>
          <cell r="Q49" t="str">
            <v>22/12/2023</v>
          </cell>
          <cell r="R49" t="str">
            <v>Phạm Thị Thu Thủy</v>
          </cell>
          <cell r="S49" t="str">
            <v>cam kết</v>
          </cell>
          <cell r="T49" t="str">
            <v>23/12</v>
          </cell>
          <cell r="U49">
            <v>58</v>
          </cell>
          <cell r="V49" t="str">
            <v>DUYỆT</v>
          </cell>
          <cell r="W49" t="str">
            <v>18/12/2023</v>
          </cell>
          <cell r="AA49">
            <v>1.6E-2</v>
          </cell>
          <cell r="AB49">
            <v>3.66</v>
          </cell>
          <cell r="AC49" t="str">
            <v>CHUYÊN ĐỀ</v>
          </cell>
          <cell r="AD49" t="str">
            <v>Phạm Thị Thu Thủy</v>
          </cell>
          <cell r="AE49">
            <v>938290678</v>
          </cell>
        </row>
        <row r="50">
          <cell r="C50">
            <v>26207100018</v>
          </cell>
          <cell r="D50" t="str">
            <v>Hoàng Thị Thương</v>
          </cell>
          <cell r="E50">
            <v>37088</v>
          </cell>
          <cell r="F50" t="str">
            <v>K26DLK7</v>
          </cell>
          <cell r="G50" t="str">
            <v>Quản trị Du lịch &amp; Khách sạn</v>
          </cell>
          <cell r="H50">
            <v>26</v>
          </cell>
          <cell r="I50">
            <v>397742788</v>
          </cell>
          <cell r="J50" t="str">
            <v>Chuyên đề</v>
          </cell>
          <cell r="K50" t="str">
            <v>Balcona Hotel &amp; Spa</v>
          </cell>
          <cell r="M50" t="str">
            <v>288 Võ Nguyên Giáp, Phường Mỹ An, Quận Ngũ Hành Sơn, Thành phố Đà Nẵng</v>
          </cell>
          <cell r="N50" t="str">
            <v>Đà Nẵng</v>
          </cell>
          <cell r="O50" t="str">
            <v>Buồng phòng</v>
          </cell>
          <cell r="Q50" t="str">
            <v>Trước ngày 23/12/2023</v>
          </cell>
          <cell r="S50" t="str">
            <v>cam kết</v>
          </cell>
          <cell r="T50" t="str">
            <v>23/12</v>
          </cell>
          <cell r="U50">
            <v>59</v>
          </cell>
          <cell r="V50" t="str">
            <v>DUYỆT</v>
          </cell>
          <cell r="W50" t="str">
            <v>18/12/2023</v>
          </cell>
          <cell r="AA50">
            <v>1.6E-2</v>
          </cell>
          <cell r="AB50">
            <v>3.12</v>
          </cell>
          <cell r="AC50" t="str">
            <v>CHUYÊN ĐỀ</v>
          </cell>
          <cell r="AD50" t="str">
            <v>Hồ Minh Phúc</v>
          </cell>
          <cell r="AE50">
            <v>935336716</v>
          </cell>
        </row>
        <row r="51">
          <cell r="C51">
            <v>26207129998</v>
          </cell>
          <cell r="D51" t="str">
            <v>Võ Lê Bích Trâm</v>
          </cell>
          <cell r="E51">
            <v>37595</v>
          </cell>
          <cell r="F51" t="str">
            <v>K26dlk10</v>
          </cell>
          <cell r="G51" t="str">
            <v>Quản trị Du lịch &amp; Khách sạn</v>
          </cell>
          <cell r="H51">
            <v>26</v>
          </cell>
          <cell r="I51">
            <v>799444780</v>
          </cell>
          <cell r="J51" t="str">
            <v>Chuyên đề</v>
          </cell>
          <cell r="K51" t="str">
            <v>Grand Mercure Đà Nẵng</v>
          </cell>
          <cell r="M51" t="str">
            <v>Khu biệt thự đảo xanh,quận hải châu ,đà nẵng</v>
          </cell>
          <cell r="N51" t="str">
            <v>Đà nẵng</v>
          </cell>
          <cell r="O51" t="str">
            <v>Buồng phòng</v>
          </cell>
          <cell r="Q51" t="str">
            <v>23/12/2023</v>
          </cell>
          <cell r="R51" t="str">
            <v>Huỳnh Lý Thùy Linh</v>
          </cell>
          <cell r="S51" t="str">
            <v>cam kết</v>
          </cell>
          <cell r="T51" t="str">
            <v>23/12</v>
          </cell>
          <cell r="U51">
            <v>60</v>
          </cell>
          <cell r="V51" t="str">
            <v>DUYỆT</v>
          </cell>
          <cell r="W51" t="str">
            <v>18/12/2023</v>
          </cell>
          <cell r="X51" t="str">
            <v>dấu vuông</v>
          </cell>
          <cell r="AA51">
            <v>0.1129</v>
          </cell>
          <cell r="AB51">
            <v>3.28</v>
          </cell>
          <cell r="AC51" t="str">
            <v>KHÔNG ĐỦ ĐIỀU KIỆN THỰC TẬP</v>
          </cell>
          <cell r="AE51" t="e">
            <v>#N/A</v>
          </cell>
        </row>
        <row r="52">
          <cell r="C52">
            <v>26207121613</v>
          </cell>
          <cell r="D52" t="str">
            <v>Nguyễn Thị Hằng</v>
          </cell>
          <cell r="E52">
            <v>37454</v>
          </cell>
          <cell r="F52" t="str">
            <v>K26DLK2</v>
          </cell>
          <cell r="G52" t="str">
            <v>Quản trị Du lịch &amp; Khách sạn</v>
          </cell>
          <cell r="H52">
            <v>26</v>
          </cell>
          <cell r="I52">
            <v>836170702</v>
          </cell>
          <cell r="J52" t="str">
            <v>Chuyên đề</v>
          </cell>
          <cell r="K52" t="str">
            <v>Blue Sun Hotel Danang</v>
          </cell>
          <cell r="L52" t="str">
            <v>Blue Sun Hotel Danang</v>
          </cell>
          <cell r="M52" t="str">
            <v>230 Võ Nguyên Giáp, Phước Mỹ, Sơn Trà, Đà Nẵng</v>
          </cell>
          <cell r="N52" t="str">
            <v>Đà Nẵng</v>
          </cell>
          <cell r="O52" t="str">
            <v>Buồng phòng</v>
          </cell>
          <cell r="Q52" t="str">
            <v>18/12/2023</v>
          </cell>
          <cell r="S52" t="str">
            <v>cam kết</v>
          </cell>
          <cell r="T52" t="str">
            <v>21/12</v>
          </cell>
          <cell r="U52">
            <v>61</v>
          </cell>
          <cell r="V52" t="str">
            <v>DUYỆT</v>
          </cell>
          <cell r="W52" t="str">
            <v>18/12/2023</v>
          </cell>
          <cell r="Y52" t="str">
            <v>DUYỆT</v>
          </cell>
          <cell r="AA52">
            <v>2.3800000000000002E-2</v>
          </cell>
          <cell r="AB52">
            <v>3.53</v>
          </cell>
          <cell r="AC52" t="str">
            <v>CHUYÊN ĐỀ</v>
          </cell>
          <cell r="AD52" t="str">
            <v>Võ Đức Hiếu</v>
          </cell>
          <cell r="AE52">
            <v>905767997</v>
          </cell>
        </row>
        <row r="53">
          <cell r="C53">
            <v>26207142628</v>
          </cell>
          <cell r="D53" t="str">
            <v>Đoàn Thị Hồng</v>
          </cell>
          <cell r="E53">
            <v>37555</v>
          </cell>
          <cell r="F53" t="str">
            <v>K26DLK2</v>
          </cell>
          <cell r="G53" t="str">
            <v>Quản trị Du lịch &amp; Khách sạn</v>
          </cell>
          <cell r="H53">
            <v>26</v>
          </cell>
          <cell r="I53">
            <v>984073150</v>
          </cell>
          <cell r="J53" t="str">
            <v>Chuyên đề</v>
          </cell>
          <cell r="K53" t="str">
            <v>BlueSun Hotel Danang</v>
          </cell>
          <cell r="L53" t="str">
            <v>BlueSun Hotel Danang</v>
          </cell>
          <cell r="M53" t="str">
            <v>230 Võ Nguyên Giáp, Phước Mỹ, Sơn Trà, TP Đà Nẵng</v>
          </cell>
          <cell r="N53" t="str">
            <v>TP Đà Nẵng</v>
          </cell>
          <cell r="O53" t="str">
            <v>Tiền sảnh</v>
          </cell>
          <cell r="Q53" t="str">
            <v>18/12/2023</v>
          </cell>
          <cell r="R53" t="str">
            <v>Hồ Minh Phúc</v>
          </cell>
          <cell r="S53" t="str">
            <v>cam kết</v>
          </cell>
          <cell r="T53" t="str">
            <v>21/12</v>
          </cell>
          <cell r="U53">
            <v>62</v>
          </cell>
          <cell r="V53" t="str">
            <v>DUYỆT</v>
          </cell>
          <cell r="W53" t="str">
            <v>18/12/2023</v>
          </cell>
          <cell r="Y53" t="str">
            <v>DUYỆT</v>
          </cell>
          <cell r="AA53">
            <v>2.4E-2</v>
          </cell>
          <cell r="AB53">
            <v>3.71</v>
          </cell>
          <cell r="AC53" t="str">
            <v>CHUYÊN ĐỀ</v>
          </cell>
          <cell r="AD53" t="str">
            <v>Phạm Thị Hoàng Dung</v>
          </cell>
          <cell r="AE53" t="str">
            <v>0935 141614</v>
          </cell>
        </row>
        <row r="54">
          <cell r="C54">
            <v>26207133407</v>
          </cell>
          <cell r="D54" t="str">
            <v>Phan Thị Diệu Linh</v>
          </cell>
          <cell r="E54">
            <v>37412</v>
          </cell>
          <cell r="F54" t="str">
            <v>K26DLK2</v>
          </cell>
          <cell r="G54" t="str">
            <v>Quản trị Du lịch &amp; Khách sạn</v>
          </cell>
          <cell r="H54">
            <v>26</v>
          </cell>
          <cell r="I54">
            <v>832222831</v>
          </cell>
          <cell r="J54" t="str">
            <v>Chuyên đề</v>
          </cell>
          <cell r="K54" t="str">
            <v>Bluesun hotel đà nẵng</v>
          </cell>
          <cell r="L54" t="str">
            <v>Bluesun hotel đà nẵng</v>
          </cell>
          <cell r="M54" t="str">
            <v>230 Võ Nguyên Giáp - Phước Mỹ - Sơn Trà - Đà Nẵng</v>
          </cell>
          <cell r="N54" t="str">
            <v>Đà Nẵng</v>
          </cell>
          <cell r="O54" t="str">
            <v>Buồng phòng</v>
          </cell>
          <cell r="Q54" t="str">
            <v>18/12/2023</v>
          </cell>
          <cell r="S54" t="str">
            <v>cam kết</v>
          </cell>
          <cell r="T54" t="str">
            <v>21/12</v>
          </cell>
          <cell r="U54">
            <v>63</v>
          </cell>
          <cell r="V54" t="str">
            <v>DUYỆT</v>
          </cell>
          <cell r="W54" t="str">
            <v>18/12/2023</v>
          </cell>
          <cell r="Y54" t="str">
            <v>DUYỆT</v>
          </cell>
          <cell r="AA54">
            <v>2.3800000000000002E-2</v>
          </cell>
          <cell r="AB54">
            <v>3.66</v>
          </cell>
          <cell r="AC54" t="str">
            <v>CHUYÊN ĐỀ</v>
          </cell>
          <cell r="AD54" t="str">
            <v>Dương Thị Xuân Diệu</v>
          </cell>
          <cell r="AE54">
            <v>905938748</v>
          </cell>
        </row>
        <row r="55">
          <cell r="C55">
            <v>24217106307</v>
          </cell>
          <cell r="D55" t="str">
            <v>Nguyễn Thanh Anh Hoàng</v>
          </cell>
          <cell r="E55">
            <v>36649</v>
          </cell>
          <cell r="F55" t="str">
            <v>K24PSUDLK 4</v>
          </cell>
          <cell r="G55" t="str">
            <v>Quản trị Du lịch &amp; Khách sạn chuẩn PSU</v>
          </cell>
          <cell r="H55">
            <v>24</v>
          </cell>
          <cell r="I55">
            <v>935535578</v>
          </cell>
          <cell r="J55" t="str">
            <v>Chuyên đề</v>
          </cell>
          <cell r="K55" t="str">
            <v>Pullman Danang Beach Resort</v>
          </cell>
          <cell r="M55" t="str">
            <v>101 Võ Nguyên Giáp, Phường Khuê Mỹ, Quận Ngũ Hành Sơn, Thành phố Đà Nẵng</v>
          </cell>
          <cell r="N55" t="str">
            <v>Đà Nẵng</v>
          </cell>
          <cell r="O55" t="str">
            <v>Buồng phòng</v>
          </cell>
          <cell r="Q55" t="str">
            <v>22/12/2023</v>
          </cell>
          <cell r="S55" t="str">
            <v>cam kết</v>
          </cell>
          <cell r="T55" t="str">
            <v>21/12</v>
          </cell>
          <cell r="U55">
            <v>64</v>
          </cell>
          <cell r="V55" t="str">
            <v>DUYỆT</v>
          </cell>
          <cell r="W55" t="str">
            <v>18/12/2023</v>
          </cell>
          <cell r="AA55">
            <v>0</v>
          </cell>
          <cell r="AB55">
            <v>2.4700000000000002</v>
          </cell>
          <cell r="AC55" t="str">
            <v>CHUYÊN ĐỀ</v>
          </cell>
          <cell r="AD55" t="str">
            <v>Phạm Thị Thu Thủy</v>
          </cell>
          <cell r="AE55">
            <v>938290678</v>
          </cell>
        </row>
        <row r="56">
          <cell r="C56">
            <v>26207129418</v>
          </cell>
          <cell r="D56" t="str">
            <v>Mai Thị Phương Thảo</v>
          </cell>
          <cell r="E56">
            <v>37413</v>
          </cell>
          <cell r="F56" t="str">
            <v>PSU DLK1</v>
          </cell>
          <cell r="G56" t="str">
            <v>Quản trị Du lịch &amp; Khách sạn chuẩn PSU</v>
          </cell>
          <cell r="H56">
            <v>26</v>
          </cell>
          <cell r="I56">
            <v>905929544</v>
          </cell>
          <cell r="J56" t="str">
            <v>Khóa luận</v>
          </cell>
          <cell r="K56" t="str">
            <v>Four Points by Sheraton Danang</v>
          </cell>
          <cell r="M56" t="str">
            <v>Fourpoints by Sheraton DANANG</v>
          </cell>
          <cell r="N56" t="str">
            <v>Đà Nẵng</v>
          </cell>
          <cell r="O56" t="str">
            <v>Tiền sảnh</v>
          </cell>
          <cell r="Q56" t="str">
            <v>22/12/2023</v>
          </cell>
          <cell r="R56" t="str">
            <v>Mai Thị Thương</v>
          </cell>
          <cell r="S56" t="str">
            <v>cam kết</v>
          </cell>
          <cell r="T56" t="str">
            <v>23/12</v>
          </cell>
          <cell r="U56">
            <v>65</v>
          </cell>
          <cell r="V56" t="str">
            <v>DUYỆT</v>
          </cell>
          <cell r="W56" t="str">
            <v>25/12/2023</v>
          </cell>
          <cell r="AA56">
            <v>0</v>
          </cell>
          <cell r="AB56">
            <v>3.49</v>
          </cell>
          <cell r="AC56" t="str">
            <v>CHUYÊN ĐỀ</v>
          </cell>
          <cell r="AD56" t="str">
            <v>Phạm Thị Hoàng Dung</v>
          </cell>
          <cell r="AE56" t="str">
            <v>0935 141614</v>
          </cell>
        </row>
        <row r="57">
          <cell r="C57">
            <v>26207123536</v>
          </cell>
          <cell r="D57" t="str">
            <v>Võ Thị Thuỳ Trang</v>
          </cell>
          <cell r="E57">
            <v>37595</v>
          </cell>
          <cell r="F57" t="str">
            <v>K26DLK16</v>
          </cell>
          <cell r="G57" t="str">
            <v>Quản trị Du lịch &amp; Khách sạn</v>
          </cell>
          <cell r="H57">
            <v>26</v>
          </cell>
          <cell r="I57">
            <v>967628207</v>
          </cell>
          <cell r="J57" t="str">
            <v>Chuyên đề</v>
          </cell>
          <cell r="K57" t="str">
            <v>Brilliant Hotel</v>
          </cell>
          <cell r="M57" t="str">
            <v>162 Bạch Đằng, Hải Châu, Đà Nẵng</v>
          </cell>
          <cell r="N57" t="str">
            <v>Đà Nẵng</v>
          </cell>
          <cell r="O57" t="str">
            <v>Nhà hàng</v>
          </cell>
          <cell r="Q57" t="str">
            <v>29/12/2023</v>
          </cell>
          <cell r="R57" t="str">
            <v>Trần Hoàng Anh</v>
          </cell>
          <cell r="S57" t="str">
            <v>cam kết</v>
          </cell>
          <cell r="T57" t="str">
            <v>22/1</v>
          </cell>
          <cell r="U57">
            <v>66</v>
          </cell>
          <cell r="V57" t="str">
            <v>DUYỆT</v>
          </cell>
          <cell r="W57" t="str">
            <v>25/12/2023</v>
          </cell>
          <cell r="AA57">
            <v>3.2300000000000002E-2</v>
          </cell>
          <cell r="AB57">
            <v>2.82</v>
          </cell>
          <cell r="AC57" t="str">
            <v>CHUYÊN ĐỀ</v>
          </cell>
          <cell r="AD57" t="str">
            <v>Phan Thị Hồng Hải</v>
          </cell>
          <cell r="AE57" t="str">
            <v>034.838.9062</v>
          </cell>
        </row>
        <row r="58">
          <cell r="C58">
            <v>26217100387</v>
          </cell>
          <cell r="D58" t="str">
            <v>Đinh Công Cường</v>
          </cell>
          <cell r="E58">
            <v>36793</v>
          </cell>
          <cell r="F58" t="str">
            <v>K26DKL3</v>
          </cell>
          <cell r="G58" t="str">
            <v>Quản trị Du lịch &amp; Khách sạn</v>
          </cell>
          <cell r="H58">
            <v>26</v>
          </cell>
          <cell r="I58">
            <v>333453479</v>
          </cell>
          <cell r="J58" t="str">
            <v>Chuyên đề</v>
          </cell>
          <cell r="K58" t="str">
            <v>Le Sands Oceanfront Da Nang Hotel</v>
          </cell>
          <cell r="M58" t="str">
            <v>28 Võ Nguyên Giáp , Mân Thái, Sơn Trà, Đà Nẵng</v>
          </cell>
          <cell r="N58" t="str">
            <v>Đà Nẵng</v>
          </cell>
          <cell r="O58" t="str">
            <v>Nhà hàng</v>
          </cell>
          <cell r="Q58" t="str">
            <v>18/12/2023</v>
          </cell>
          <cell r="S58" t="str">
            <v>cam kết</v>
          </cell>
          <cell r="T58" t="str">
            <v>21/12</v>
          </cell>
          <cell r="U58">
            <v>67</v>
          </cell>
          <cell r="V58" t="str">
            <v>DUYỆT</v>
          </cell>
          <cell r="W58" t="str">
            <v>25/12/2023</v>
          </cell>
          <cell r="AA58">
            <v>8.0600000000000005E-2</v>
          </cell>
          <cell r="AB58">
            <v>2.86</v>
          </cell>
          <cell r="AC58" t="str">
            <v>KHÔNG ĐỦ ĐIỀU KIỆN THỰC TẬP</v>
          </cell>
          <cell r="AD58" t="str">
            <v>Đặng Thị Thùy Trang</v>
          </cell>
          <cell r="AE58">
            <v>327892117</v>
          </cell>
        </row>
        <row r="59">
          <cell r="C59">
            <v>25207107196</v>
          </cell>
          <cell r="D59" t="str">
            <v>Nguyễn Thuỳ Tra</v>
          </cell>
          <cell r="E59">
            <v>37110</v>
          </cell>
          <cell r="F59" t="str">
            <v>K25 PSUDLK12</v>
          </cell>
          <cell r="G59" t="str">
            <v>Quản trị Du lịch &amp; Khách sạn chuẩn PSU</v>
          </cell>
          <cell r="H59">
            <v>25</v>
          </cell>
          <cell r="I59">
            <v>965241483</v>
          </cell>
          <cell r="J59" t="str">
            <v>Chuyên đề</v>
          </cell>
          <cell r="K59" t="str">
            <v>Premier Village Danang Resort</v>
          </cell>
          <cell r="M59" t="str">
            <v>99 Võ Nguyên Giáp, Phường Mỹ An, Quận Ngũ Hành Sơn, Thành phố Đà Nẵng</v>
          </cell>
          <cell r="N59" t="str">
            <v>Đà Nẵng</v>
          </cell>
          <cell r="O59" t="str">
            <v>Buồng phòng</v>
          </cell>
          <cell r="Q59" t="str">
            <v>30/12/2023</v>
          </cell>
          <cell r="S59" t="str">
            <v>cam kết</v>
          </cell>
          <cell r="T59" t="str">
            <v>28/12</v>
          </cell>
          <cell r="U59">
            <v>68</v>
          </cell>
          <cell r="V59" t="str">
            <v>DUYỆT</v>
          </cell>
          <cell r="W59" t="str">
            <v>28/12/2023</v>
          </cell>
          <cell r="AA59">
            <v>2.1899999999999999E-2</v>
          </cell>
          <cell r="AB59">
            <v>2.33</v>
          </cell>
          <cell r="AC59" t="str">
            <v>CHUYÊN ĐỀ</v>
          </cell>
          <cell r="AD59" t="str">
            <v>Phạm Thị Thu Thủy</v>
          </cell>
          <cell r="AE59">
            <v>938290678</v>
          </cell>
        </row>
        <row r="60">
          <cell r="C60">
            <v>26207100189</v>
          </cell>
          <cell r="D60" t="str">
            <v>Ngô Tường Vi</v>
          </cell>
          <cell r="E60">
            <v>37437</v>
          </cell>
          <cell r="F60" t="str">
            <v>K26DLK12</v>
          </cell>
          <cell r="G60" t="str">
            <v>Quản trị Du lịch &amp; Khách sạn</v>
          </cell>
          <cell r="H60">
            <v>26</v>
          </cell>
          <cell r="I60">
            <v>965751160</v>
          </cell>
          <cell r="J60" t="str">
            <v>Chuyên đề</v>
          </cell>
          <cell r="K60" t="str">
            <v>Satya Danang Hotel</v>
          </cell>
          <cell r="M60" t="str">
            <v>155 Trần Phú,Hải Châu 1,Hải Châu,Đà Nẵng</v>
          </cell>
          <cell r="N60" t="str">
            <v>Đà Nẵng</v>
          </cell>
          <cell r="O60" t="str">
            <v>Nhà hàng</v>
          </cell>
          <cell r="Q60" t="str">
            <v>19/12</v>
          </cell>
          <cell r="R60" t="str">
            <v>Phạm Thị Thu Thủy</v>
          </cell>
          <cell r="S60" t="str">
            <v>cam kết</v>
          </cell>
          <cell r="T60" t="str">
            <v>15/1</v>
          </cell>
          <cell r="U60">
            <v>69</v>
          </cell>
          <cell r="V60" t="str">
            <v>DUYỆT</v>
          </cell>
          <cell r="W60" t="str">
            <v>25/12/2023</v>
          </cell>
          <cell r="Y60" t="str">
            <v>DUYỆT</v>
          </cell>
          <cell r="AA60">
            <v>0</v>
          </cell>
          <cell r="AB60">
            <v>3.64</v>
          </cell>
          <cell r="AC60" t="str">
            <v>CHUYÊN ĐỀ</v>
          </cell>
          <cell r="AD60" t="str">
            <v>Trần Hoàng Anh</v>
          </cell>
          <cell r="AE60" t="str">
            <v>0906 029 602</v>
          </cell>
        </row>
        <row r="61">
          <cell r="C61">
            <v>26207122490</v>
          </cell>
          <cell r="D61" t="str">
            <v>Trương Thị Thanh Trúc</v>
          </cell>
          <cell r="E61">
            <v>37482</v>
          </cell>
          <cell r="F61" t="str">
            <v>K26DLK1</v>
          </cell>
          <cell r="G61" t="str">
            <v>Quản trị Du lịch &amp; Khách sạn</v>
          </cell>
          <cell r="H61">
            <v>26</v>
          </cell>
          <cell r="I61">
            <v>762692806</v>
          </cell>
          <cell r="J61" t="str">
            <v>Chuyên đề</v>
          </cell>
          <cell r="K61" t="str">
            <v>Grand Tourane Hotel</v>
          </cell>
          <cell r="M61" t="str">
            <v>252 Võ Nguyên Giáp, Phước Mỹ, Sơn Trà, Đà Nẵng</v>
          </cell>
          <cell r="N61" t="str">
            <v>Thành phố Đà Nẵng</v>
          </cell>
          <cell r="O61" t="str">
            <v>Nhà hàng</v>
          </cell>
          <cell r="Q61" t="str">
            <v>18/12/2023</v>
          </cell>
          <cell r="S61" t="str">
            <v>cam kết</v>
          </cell>
          <cell r="T61" t="str">
            <v>21/12</v>
          </cell>
          <cell r="U61">
            <v>70</v>
          </cell>
          <cell r="V61" t="str">
            <v>DUYỆT</v>
          </cell>
          <cell r="W61" t="str">
            <v>25/12/2023</v>
          </cell>
          <cell r="AA61">
            <v>4.0300000000000002E-2</v>
          </cell>
          <cell r="AB61">
            <v>2.89</v>
          </cell>
          <cell r="AC61" t="str">
            <v>CHUYÊN ĐỀ</v>
          </cell>
          <cell r="AD61" t="str">
            <v>Ngô Thị Thanh Nga</v>
          </cell>
          <cell r="AE61">
            <v>355072844</v>
          </cell>
        </row>
        <row r="62">
          <cell r="C62">
            <v>26207121522</v>
          </cell>
          <cell r="D62" t="str">
            <v>Lê Mai Hằng</v>
          </cell>
          <cell r="E62">
            <v>37501</v>
          </cell>
          <cell r="F62" t="str">
            <v>K26 - PSUDLK1</v>
          </cell>
          <cell r="G62" t="str">
            <v>Quản trị Du lịch &amp; Khách sạn chuẩn PSU</v>
          </cell>
          <cell r="H62">
            <v>26</v>
          </cell>
          <cell r="I62">
            <v>931982344</v>
          </cell>
          <cell r="J62" t="str">
            <v>Chuyên đề</v>
          </cell>
          <cell r="K62" t="str">
            <v>Four Points by Sheraton Danang</v>
          </cell>
          <cell r="M62" t="str">
            <v>120 Võ Nguyên Giáp, Sơn Trà, Đà Nẵng</v>
          </cell>
          <cell r="N62" t="str">
            <v>Tp Đà Nẵng</v>
          </cell>
          <cell r="O62" t="str">
            <v>Nhà hàng</v>
          </cell>
          <cell r="Q62" t="str">
            <v>22/12/2023</v>
          </cell>
          <cell r="S62" t="str">
            <v>cam kết</v>
          </cell>
          <cell r="T62" t="str">
            <v>23/12</v>
          </cell>
          <cell r="U62">
            <v>71</v>
          </cell>
          <cell r="V62" t="str">
            <v>DUYỆT</v>
          </cell>
          <cell r="W62" t="str">
            <v>25/12/2023</v>
          </cell>
          <cell r="AA62">
            <v>3.9100000000000003E-2</v>
          </cell>
          <cell r="AB62">
            <v>3.1</v>
          </cell>
          <cell r="AC62" t="str">
            <v>CHUYÊN ĐỀ</v>
          </cell>
          <cell r="AD62" t="str">
            <v>Ngô Thị Thanh Nga</v>
          </cell>
          <cell r="AE62">
            <v>355072844</v>
          </cell>
        </row>
        <row r="63">
          <cell r="C63">
            <v>25217104248</v>
          </cell>
          <cell r="D63" t="str">
            <v>Phan Tấn Trung</v>
          </cell>
          <cell r="E63">
            <v>37179</v>
          </cell>
          <cell r="F63" t="str">
            <v>K25DLK15</v>
          </cell>
          <cell r="G63" t="str">
            <v>Quản trị Du lịch &amp; Khách sạn</v>
          </cell>
          <cell r="H63">
            <v>25</v>
          </cell>
          <cell r="I63">
            <v>865907064</v>
          </cell>
          <cell r="J63" t="str">
            <v>Chuyên đề</v>
          </cell>
          <cell r="K63" t="str">
            <v>Vanda Hotel</v>
          </cell>
          <cell r="M63" t="str">
            <v>03 Nguyễn Văn Linh</v>
          </cell>
          <cell r="N63" t="str">
            <v>Đà Nẵng</v>
          </cell>
          <cell r="O63" t="str">
            <v>Buồng phòng</v>
          </cell>
          <cell r="Q63" t="str">
            <v>Trước ngày 07/01/2024</v>
          </cell>
          <cell r="S63" t="str">
            <v>cam kết</v>
          </cell>
          <cell r="T63" t="str">
            <v>23/12</v>
          </cell>
          <cell r="U63">
            <v>72</v>
          </cell>
          <cell r="V63" t="str">
            <v>DUYỆT</v>
          </cell>
          <cell r="W63" t="str">
            <v>25/12/2023</v>
          </cell>
          <cell r="AA63">
            <v>0</v>
          </cell>
          <cell r="AB63">
            <v>3.14</v>
          </cell>
          <cell r="AC63" t="str">
            <v>CHUYÊN ĐỀ</v>
          </cell>
          <cell r="AD63" t="str">
            <v>Nguyễn Thị Minh Thư</v>
          </cell>
          <cell r="AE63" t="str">
            <v>0396.153.687</v>
          </cell>
        </row>
        <row r="64">
          <cell r="C64">
            <v>26207127340</v>
          </cell>
          <cell r="D64" t="str">
            <v>Lê Thị Quỳnh Anh</v>
          </cell>
          <cell r="E64">
            <v>37529</v>
          </cell>
          <cell r="F64" t="str">
            <v>K26DLK2</v>
          </cell>
          <cell r="G64" t="str">
            <v>Quản trị Du lịch &amp; Khách sạn</v>
          </cell>
          <cell r="H64">
            <v>26</v>
          </cell>
          <cell r="I64">
            <v>387354979</v>
          </cell>
          <cell r="J64" t="str">
            <v>Chuyên đề</v>
          </cell>
          <cell r="K64" t="str">
            <v>Risemount Premier Resort Danang</v>
          </cell>
          <cell r="M64" t="str">
            <v>120 Nguyễn Văn Thoại, Phường Phước Mỹ, Quận Sơn Trà, Thành phố Đà Nẵng</v>
          </cell>
          <cell r="N64" t="str">
            <v>Thành phố Đà Nẵng</v>
          </cell>
          <cell r="O64" t="str">
            <v>Nhà hàng</v>
          </cell>
          <cell r="Q64" t="str">
            <v>19/12/2023</v>
          </cell>
          <cell r="R64" t="str">
            <v>Mai Thị Thương</v>
          </cell>
          <cell r="S64" t="str">
            <v>cam kết</v>
          </cell>
          <cell r="T64" t="str">
            <v>21/12</v>
          </cell>
          <cell r="U64">
            <v>73</v>
          </cell>
          <cell r="V64" t="str">
            <v>DUYỆT</v>
          </cell>
          <cell r="W64" t="str">
            <v>25/12/2023</v>
          </cell>
          <cell r="Y64" t="str">
            <v>DUYỆT</v>
          </cell>
          <cell r="AA64">
            <v>0</v>
          </cell>
          <cell r="AB64">
            <v>3.45</v>
          </cell>
          <cell r="AC64" t="str">
            <v>CHUYÊN ĐỀ</v>
          </cell>
          <cell r="AD64" t="str">
            <v>Trần Hoàng Anh</v>
          </cell>
          <cell r="AE64" t="str">
            <v>0906 029 602</v>
          </cell>
        </row>
        <row r="65">
          <cell r="C65">
            <v>26207134538</v>
          </cell>
          <cell r="D65" t="str">
            <v>Từ Thị Hồng Hạnh</v>
          </cell>
          <cell r="E65">
            <v>37318</v>
          </cell>
          <cell r="F65" t="str">
            <v>K26DLK3</v>
          </cell>
          <cell r="G65" t="str">
            <v>Quản trị Du lịch &amp; Khách sạn</v>
          </cell>
          <cell r="H65">
            <v>26</v>
          </cell>
          <cell r="I65">
            <v>859222577</v>
          </cell>
          <cell r="J65" t="str">
            <v>Chuyên đề</v>
          </cell>
          <cell r="K65" t="str">
            <v>Le Sands Oceanfront Da Nang Hotel</v>
          </cell>
          <cell r="M65" t="str">
            <v>28 võ nguyên giáp, mân thái, sơn trà, đà nẵng</v>
          </cell>
          <cell r="N65" t="str">
            <v>Thành phố Đà Nẵng</v>
          </cell>
          <cell r="O65" t="str">
            <v>Buồng phòng</v>
          </cell>
          <cell r="Q65" t="str">
            <v>19/12/2023</v>
          </cell>
          <cell r="S65" t="str">
            <v>cam kết</v>
          </cell>
          <cell r="T65" t="str">
            <v>21/12</v>
          </cell>
          <cell r="U65">
            <v>74</v>
          </cell>
          <cell r="V65" t="str">
            <v>DUYỆT</v>
          </cell>
          <cell r="W65" t="str">
            <v>25/12/2023</v>
          </cell>
          <cell r="AA65">
            <v>8.0600000000000005E-2</v>
          </cell>
          <cell r="AB65">
            <v>3.04</v>
          </cell>
          <cell r="AC65" t="str">
            <v>KHÔNG ĐỦ ĐIỀU KIỆN THỰC TẬP</v>
          </cell>
          <cell r="AD65" t="str">
            <v>Phạm Thị Thu Thủy</v>
          </cell>
          <cell r="AE65">
            <v>938290678</v>
          </cell>
        </row>
        <row r="66">
          <cell r="C66">
            <v>26207133163</v>
          </cell>
          <cell r="D66" t="str">
            <v>NGUYỄN VŨ THÙY DUYÊN</v>
          </cell>
          <cell r="E66">
            <v>37537</v>
          </cell>
          <cell r="F66" t="str">
            <v>K26PSUDLK3</v>
          </cell>
          <cell r="G66" t="str">
            <v>Quản trị Du lịch &amp; Khách sạn chuẩn PSU</v>
          </cell>
          <cell r="H66">
            <v>26</v>
          </cell>
          <cell r="I66">
            <v>799415878</v>
          </cell>
          <cell r="J66" t="str">
            <v>Chuyên đề</v>
          </cell>
          <cell r="K66" t="str">
            <v>Pullman Danang Beach Resort</v>
          </cell>
          <cell r="M66" t="str">
            <v>101 Võ Nguyên Giáp, Khuê Mỹ, Ngũ Hành Sơn, Tp Đà Nẵng</v>
          </cell>
          <cell r="N66" t="str">
            <v>Đà Nẵng</v>
          </cell>
          <cell r="O66" t="str">
            <v>Nhà hàng</v>
          </cell>
          <cell r="Q66" t="str">
            <v>22/12/2023</v>
          </cell>
          <cell r="R66" t="str">
            <v>Hồ Sử Minh Tài</v>
          </cell>
          <cell r="S66" t="str">
            <v>cam kết</v>
          </cell>
          <cell r="T66" t="str">
            <v>21/12</v>
          </cell>
          <cell r="U66">
            <v>75</v>
          </cell>
          <cell r="V66" t="str">
            <v>DUYỆT</v>
          </cell>
          <cell r="W66" t="str">
            <v>25/12/2023</v>
          </cell>
          <cell r="AA66">
            <v>0</v>
          </cell>
          <cell r="AB66">
            <v>3.27</v>
          </cell>
          <cell r="AC66" t="str">
            <v>CHUYÊN ĐỀ</v>
          </cell>
          <cell r="AD66" t="str">
            <v>Trần Hoàng Anh</v>
          </cell>
          <cell r="AE66" t="str">
            <v>0906 029 602</v>
          </cell>
        </row>
        <row r="67">
          <cell r="C67">
            <v>26207135148</v>
          </cell>
          <cell r="D67" t="str">
            <v>Lê Bích Thảo</v>
          </cell>
          <cell r="E67">
            <v>37274</v>
          </cell>
          <cell r="F67" t="str">
            <v>K26 PSUDLK2</v>
          </cell>
          <cell r="G67" t="str">
            <v>Quản trị Du lịch &amp; Khách sạn chuẩn PSU</v>
          </cell>
          <cell r="H67">
            <v>26</v>
          </cell>
          <cell r="I67">
            <v>707989316</v>
          </cell>
          <cell r="J67" t="str">
            <v>Khóa luận</v>
          </cell>
          <cell r="K67" t="str">
            <v>Premier Village Danang Resort</v>
          </cell>
          <cell r="M67" t="str">
            <v>99 Võ Nguyên Giáp</v>
          </cell>
          <cell r="N67" t="str">
            <v>Đà Nẵng</v>
          </cell>
          <cell r="O67" t="str">
            <v>Nhà hàng</v>
          </cell>
          <cell r="Q67" t="str">
            <v>23/12/2023</v>
          </cell>
          <cell r="R67" t="str">
            <v>Phạm Thị Hoàng Dung</v>
          </cell>
          <cell r="S67" t="str">
            <v>cam kết</v>
          </cell>
          <cell r="T67" t="str">
            <v>25/1</v>
          </cell>
          <cell r="U67">
            <v>76</v>
          </cell>
          <cell r="V67" t="str">
            <v>DUYỆT</v>
          </cell>
          <cell r="W67" t="str">
            <v>25/12/2023</v>
          </cell>
          <cell r="X67" t="str">
            <v>nộp trễ</v>
          </cell>
          <cell r="AA67">
            <v>0</v>
          </cell>
          <cell r="AB67">
            <v>3.48</v>
          </cell>
          <cell r="AC67" t="str">
            <v>CHUYÊN ĐỀ</v>
          </cell>
          <cell r="AD67" t="str">
            <v>Đặng Thị Thùy Trang</v>
          </cell>
          <cell r="AE67">
            <v>327892117</v>
          </cell>
        </row>
        <row r="68">
          <cell r="C68">
            <v>26207123194</v>
          </cell>
          <cell r="D68" t="str">
            <v>Nguyễn Thị Tiểu Mẫn</v>
          </cell>
          <cell r="E68">
            <v>37386</v>
          </cell>
          <cell r="F68" t="str">
            <v>K26DLK9</v>
          </cell>
          <cell r="G68" t="str">
            <v>Quản trị Du lịch &amp; Khách sạn</v>
          </cell>
          <cell r="H68">
            <v>26</v>
          </cell>
          <cell r="I68">
            <v>901977747</v>
          </cell>
          <cell r="J68" t="str">
            <v>Chuyên đề</v>
          </cell>
          <cell r="K68" t="str">
            <v>Chicland Hotel</v>
          </cell>
          <cell r="M68" t="str">
            <v>210 Võ Nguyên Giáp, Phước Sơn, Sơn Trà, Đà Nẵng</v>
          </cell>
          <cell r="N68" t="str">
            <v>Đà Nẵng</v>
          </cell>
          <cell r="O68" t="str">
            <v>Nhà hàng</v>
          </cell>
          <cell r="Q68" t="str">
            <v>21/12/2023</v>
          </cell>
          <cell r="S68" t="str">
            <v>cam kết</v>
          </cell>
          <cell r="T68" t="str">
            <v>19/1</v>
          </cell>
          <cell r="U68">
            <v>77</v>
          </cell>
          <cell r="V68" t="str">
            <v>DUYỆT</v>
          </cell>
          <cell r="W68" t="str">
            <v>19/1/2024</v>
          </cell>
          <cell r="Y68" t="str">
            <v>DUYỆT</v>
          </cell>
          <cell r="AA68">
            <v>2.3800000000000002E-2</v>
          </cell>
          <cell r="AB68">
            <v>3.67</v>
          </cell>
          <cell r="AC68" t="str">
            <v>CHUYÊN ĐỀ</v>
          </cell>
          <cell r="AD68" t="str">
            <v>Trần Hoàng Anh</v>
          </cell>
          <cell r="AE68" t="str">
            <v>0906 029 602</v>
          </cell>
        </row>
        <row r="69">
          <cell r="C69">
            <v>26203337080</v>
          </cell>
          <cell r="D69" t="str">
            <v>Huỳnh Thị Anh Tú</v>
          </cell>
          <cell r="E69">
            <v>37339</v>
          </cell>
          <cell r="F69" t="str">
            <v>K26DLK9</v>
          </cell>
          <cell r="G69" t="str">
            <v>Quản trị Du lịch &amp; Khách sạn</v>
          </cell>
          <cell r="H69">
            <v>26</v>
          </cell>
          <cell r="I69">
            <v>399164547</v>
          </cell>
          <cell r="J69" t="str">
            <v>Chuyên đề</v>
          </cell>
          <cell r="K69" t="str">
            <v>Chicland Hotel</v>
          </cell>
          <cell r="M69" t="str">
            <v>210 Võ Nguyên Giáp, Phước Sơn, Sơn Trà, Đà Nẵng</v>
          </cell>
          <cell r="N69" t="str">
            <v>Đà Nẵng</v>
          </cell>
          <cell r="O69" t="str">
            <v>Nhà hàng</v>
          </cell>
          <cell r="Q69" t="str">
            <v>21/12/2023</v>
          </cell>
          <cell r="S69" t="str">
            <v>cam kết</v>
          </cell>
          <cell r="T69" t="str">
            <v>19/1</v>
          </cell>
          <cell r="U69">
            <v>78</v>
          </cell>
          <cell r="V69" t="str">
            <v>DUYỆT</v>
          </cell>
          <cell r="W69" t="str">
            <v>19/1/2024</v>
          </cell>
          <cell r="Y69" t="str">
            <v>DUYỆT</v>
          </cell>
          <cell r="AA69">
            <v>2.3800000000000002E-2</v>
          </cell>
          <cell r="AB69">
            <v>3.55</v>
          </cell>
          <cell r="AC69" t="str">
            <v>CHUYÊN ĐỀ</v>
          </cell>
          <cell r="AD69" t="str">
            <v>Trần Hoàng Anh</v>
          </cell>
          <cell r="AE69" t="str">
            <v>0906 029 602</v>
          </cell>
        </row>
        <row r="70">
          <cell r="C70">
            <v>26202124313</v>
          </cell>
          <cell r="D70" t="str">
            <v>Mai Trương Thu Hằng</v>
          </cell>
          <cell r="E70">
            <v>37451</v>
          </cell>
          <cell r="F70" t="str">
            <v>K26DLK 12</v>
          </cell>
          <cell r="G70" t="str">
            <v>Quản trị Du lịch &amp; Khách sạn</v>
          </cell>
          <cell r="H70">
            <v>26</v>
          </cell>
          <cell r="I70">
            <v>348485205</v>
          </cell>
          <cell r="J70" t="str">
            <v>Chuyên đề</v>
          </cell>
          <cell r="K70" t="str">
            <v>Khách sạn Mandila Beach Đà Nẵng</v>
          </cell>
          <cell r="M70" t="str">
            <v>218 Võ Nguyên Giáp Đà Nẵng</v>
          </cell>
          <cell r="N70" t="str">
            <v>Đà Nẵng</v>
          </cell>
          <cell r="O70" t="str">
            <v>Nhà hàng</v>
          </cell>
          <cell r="Q70" t="str">
            <v>21/12/20</v>
          </cell>
          <cell r="S70" t="str">
            <v>cam kết</v>
          </cell>
          <cell r="T70" t="str">
            <v>21/12</v>
          </cell>
          <cell r="U70">
            <v>79</v>
          </cell>
          <cell r="V70" t="str">
            <v>DUYỆT</v>
          </cell>
          <cell r="W70" t="str">
            <v>25/12/2023</v>
          </cell>
          <cell r="X70" t="str">
            <v>đã nộp lại dấu tròn ngày 28/12</v>
          </cell>
          <cell r="Y70" t="str">
            <v>DUYỆT</v>
          </cell>
          <cell r="AA70">
            <v>2.4E-2</v>
          </cell>
          <cell r="AB70">
            <v>3.51</v>
          </cell>
          <cell r="AC70" t="str">
            <v>CHUYÊN ĐỀ</v>
          </cell>
          <cell r="AD70" t="str">
            <v>Phạm Thị Thu Thủy</v>
          </cell>
          <cell r="AE70">
            <v>938290678</v>
          </cell>
        </row>
        <row r="71">
          <cell r="C71">
            <v>26207141361</v>
          </cell>
          <cell r="D71" t="str">
            <v>Trần Huỳnh Trinh</v>
          </cell>
          <cell r="E71">
            <v>37347</v>
          </cell>
          <cell r="F71" t="str">
            <v>K26DLK3</v>
          </cell>
          <cell r="G71" t="str">
            <v>Quản trị Du lịch &amp; Khách sạn</v>
          </cell>
          <cell r="H71">
            <v>26</v>
          </cell>
          <cell r="I71">
            <v>905361026</v>
          </cell>
          <cell r="J71" t="str">
            <v>Chuyên đề</v>
          </cell>
          <cell r="K71" t="str">
            <v>Khách sạn Mandila Beach Đà Nẵng</v>
          </cell>
          <cell r="M71" t="str">
            <v>218 Võ Nguyên Giáp, Phước Mỹ, Sơn Trà, Đà Nẵng</v>
          </cell>
          <cell r="N71" t="str">
            <v>Đà Nẵng</v>
          </cell>
          <cell r="O71" t="str">
            <v>Nhà hàng</v>
          </cell>
          <cell r="Q71" t="str">
            <v>19/12/2023</v>
          </cell>
          <cell r="S71" t="str">
            <v>cam kết</v>
          </cell>
          <cell r="T71" t="str">
            <v>21/12</v>
          </cell>
          <cell r="U71">
            <v>80</v>
          </cell>
          <cell r="V71" t="str">
            <v>DUYỆT</v>
          </cell>
          <cell r="W71" t="str">
            <v>25/12/2023</v>
          </cell>
          <cell r="X71" t="str">
            <v>đã nộp lại dấu tròn ngày 28/12</v>
          </cell>
          <cell r="Y71" t="str">
            <v>DUYỆT</v>
          </cell>
          <cell r="AA71">
            <v>3.9699999999999999E-2</v>
          </cell>
          <cell r="AB71">
            <v>3.49</v>
          </cell>
          <cell r="AC71" t="str">
            <v>CHUYÊN ĐỀ</v>
          </cell>
          <cell r="AD71" t="str">
            <v>Ngô Thị Thanh Nga</v>
          </cell>
          <cell r="AE71">
            <v>355072844</v>
          </cell>
        </row>
        <row r="72">
          <cell r="C72">
            <v>25207102348</v>
          </cell>
          <cell r="D72" t="str">
            <v>Nguyễn Thị Hồng Linh</v>
          </cell>
          <cell r="E72">
            <v>36526</v>
          </cell>
          <cell r="F72" t="str">
            <v>K26PSUDLK</v>
          </cell>
          <cell r="G72" t="str">
            <v>Quản trị Du lịch &amp; Khách sạn chuẩn PSU</v>
          </cell>
          <cell r="H72">
            <v>26</v>
          </cell>
          <cell r="I72">
            <v>852292123</v>
          </cell>
          <cell r="J72" t="str">
            <v>Khóa luận</v>
          </cell>
          <cell r="K72" t="str">
            <v>Premier Village Danang Resort</v>
          </cell>
          <cell r="M72" t="str">
            <v>99 Võ Nguyên Giáp, Phước Mỹ, Đà Nẵng</v>
          </cell>
          <cell r="N72" t="str">
            <v>Đà Nẵng</v>
          </cell>
          <cell r="O72" t="str">
            <v>Tiền sảnh</v>
          </cell>
          <cell r="Q72" t="str">
            <v>19/12/2023</v>
          </cell>
          <cell r="R72" t="str">
            <v>Hồ Sử Minh Tài</v>
          </cell>
          <cell r="S72" t="str">
            <v>cam kết</v>
          </cell>
          <cell r="T72" t="str">
            <v>21/12</v>
          </cell>
          <cell r="U72">
            <v>81</v>
          </cell>
          <cell r="V72" t="str">
            <v>DUYỆT</v>
          </cell>
          <cell r="W72" t="str">
            <v>25/12/2023</v>
          </cell>
          <cell r="Y72" t="str">
            <v>DUYỆT</v>
          </cell>
          <cell r="AA72">
            <v>0</v>
          </cell>
          <cell r="AB72">
            <v>3.7</v>
          </cell>
          <cell r="AC72" t="str">
            <v>CHUYÊN ĐỀ</v>
          </cell>
          <cell r="AD72" t="str">
            <v>Hồ Sử Minh Tài</v>
          </cell>
          <cell r="AE72" t="str">
            <v>0905 874 626</v>
          </cell>
        </row>
        <row r="73">
          <cell r="C73">
            <v>26207124465</v>
          </cell>
          <cell r="D73" t="str">
            <v>Phan Thị Hoài</v>
          </cell>
          <cell r="E73">
            <v>37303</v>
          </cell>
          <cell r="F73" t="str">
            <v>K26DLK4</v>
          </cell>
          <cell r="G73" t="str">
            <v>Quản trị Du lịch &amp; Khách sạn</v>
          </cell>
          <cell r="H73">
            <v>26</v>
          </cell>
          <cell r="I73">
            <v>394308714</v>
          </cell>
          <cell r="J73" t="str">
            <v>Chuyên đề</v>
          </cell>
          <cell r="K73" t="str">
            <v>Blue Sun Hotel</v>
          </cell>
          <cell r="L73" t="str">
            <v>Blue Sun Hotel</v>
          </cell>
          <cell r="M73" t="str">
            <v>230 Võ Nguyên Giáp, Phước Mỹ, Sơn Trà, Đà Nẵng</v>
          </cell>
          <cell r="N73" t="str">
            <v>Đà Nẵng</v>
          </cell>
          <cell r="O73" t="str">
            <v>Nhà hàng</v>
          </cell>
          <cell r="Q73" t="str">
            <v>23/12/2023</v>
          </cell>
          <cell r="S73" t="str">
            <v>cam kết</v>
          </cell>
          <cell r="T73" t="str">
            <v>21/12</v>
          </cell>
          <cell r="U73">
            <v>82</v>
          </cell>
          <cell r="V73" t="str">
            <v>DUYỆT</v>
          </cell>
          <cell r="W73" t="str">
            <v>25/12/2023</v>
          </cell>
          <cell r="Y73" t="str">
            <v>DUYỆT</v>
          </cell>
          <cell r="AA73">
            <v>0</v>
          </cell>
          <cell r="AB73">
            <v>3.26</v>
          </cell>
          <cell r="AC73" t="str">
            <v>CHUYÊN ĐỀ</v>
          </cell>
          <cell r="AD73" t="str">
            <v>Đặng Thị Thùy Trang</v>
          </cell>
          <cell r="AE73">
            <v>327892117</v>
          </cell>
        </row>
        <row r="74">
          <cell r="C74">
            <v>26207100641</v>
          </cell>
          <cell r="D74" t="str">
            <v>Lê Nguyên Hân</v>
          </cell>
          <cell r="E74">
            <v>37361</v>
          </cell>
          <cell r="F74" t="str">
            <v>K26DLK2</v>
          </cell>
          <cell r="G74" t="str">
            <v>Quản trị Du lịch &amp; Khách sạn chuẩn PSU</v>
          </cell>
          <cell r="H74">
            <v>26</v>
          </cell>
          <cell r="I74">
            <v>384356415</v>
          </cell>
          <cell r="J74" t="str">
            <v>Chuyên đề</v>
          </cell>
          <cell r="K74" t="str">
            <v>Premier Village Danang Resort</v>
          </cell>
          <cell r="M74" t="str">
            <v>99 Võ Nguyên Giáp, Ngũ Hành Sơn, Đà Nẵng</v>
          </cell>
          <cell r="N74" t="str">
            <v>Đà Nẵng</v>
          </cell>
          <cell r="O74" t="str">
            <v>Buồng phòng</v>
          </cell>
          <cell r="Q74" t="str">
            <v>23-12</v>
          </cell>
          <cell r="S74" t="str">
            <v>cam kết</v>
          </cell>
          <cell r="T74">
            <v>45536</v>
          </cell>
          <cell r="U74">
            <v>83</v>
          </cell>
          <cell r="V74" t="str">
            <v>DUYỆT</v>
          </cell>
          <cell r="W74">
            <v>45536</v>
          </cell>
          <cell r="AA74">
            <v>0</v>
          </cell>
          <cell r="AB74">
            <v>2.4500000000000002</v>
          </cell>
          <cell r="AC74" t="str">
            <v>CHUYÊN ĐỀ</v>
          </cell>
          <cell r="AD74" t="str">
            <v>Phạm Thị Thu Thủy</v>
          </cell>
          <cell r="AE74">
            <v>938290678</v>
          </cell>
        </row>
        <row r="75">
          <cell r="C75">
            <v>26207125492</v>
          </cell>
          <cell r="D75" t="str">
            <v>Nguyễn Thị Diệu May</v>
          </cell>
          <cell r="E75">
            <v>37517</v>
          </cell>
          <cell r="F75" t="str">
            <v>K26DLK14</v>
          </cell>
          <cell r="G75" t="str">
            <v>Quản trị Du lịch &amp; Khách sạn</v>
          </cell>
          <cell r="H75">
            <v>26</v>
          </cell>
          <cell r="I75">
            <v>947722197</v>
          </cell>
          <cell r="J75" t="str">
            <v>Chuyên đề</v>
          </cell>
          <cell r="K75" t="str">
            <v>Wyndham DaNang Golden Bay</v>
          </cell>
          <cell r="M75" t="str">
            <v>01 Lê Văn Duyệt, phường Nại Hiên Đông, quận Sơn Trà, TP. Đà Nẵng, Việt Nam, Quận Sơn Trà, Vietnam</v>
          </cell>
          <cell r="N75" t="str">
            <v>Đà Nẵng</v>
          </cell>
          <cell r="O75" t="str">
            <v>Nhà hàng</v>
          </cell>
          <cell r="Q75" t="str">
            <v>22/12/2023</v>
          </cell>
          <cell r="S75" t="str">
            <v>cam kết</v>
          </cell>
          <cell r="T75" t="str">
            <v>23/12</v>
          </cell>
          <cell r="U75">
            <v>84</v>
          </cell>
          <cell r="V75" t="str">
            <v>DUYỆT</v>
          </cell>
          <cell r="W75" t="str">
            <v>25/12/2023</v>
          </cell>
          <cell r="AA75">
            <v>0</v>
          </cell>
          <cell r="AB75">
            <v>3.3</v>
          </cell>
          <cell r="AC75" t="str">
            <v>CHUYÊN ĐỀ</v>
          </cell>
          <cell r="AD75" t="str">
            <v>Phan Thị Hồng Hải</v>
          </cell>
          <cell r="AE75" t="str">
            <v>034.838.9062</v>
          </cell>
        </row>
        <row r="76">
          <cell r="C76">
            <v>26207131378</v>
          </cell>
          <cell r="D76" t="str">
            <v>Trương Thị Ánh Thương</v>
          </cell>
          <cell r="E76">
            <v>37391</v>
          </cell>
          <cell r="F76" t="str">
            <v>K26DLK4</v>
          </cell>
          <cell r="G76" t="str">
            <v>Quản trị Du lịch &amp; Khách sạn</v>
          </cell>
          <cell r="H76">
            <v>26</v>
          </cell>
          <cell r="I76">
            <v>336931897</v>
          </cell>
          <cell r="J76" t="str">
            <v>Chuyên đề</v>
          </cell>
          <cell r="K76" t="str">
            <v>BLUE SUN HOTEL</v>
          </cell>
          <cell r="L76" t="str">
            <v>BLUE SUN HOTEL</v>
          </cell>
          <cell r="M76" t="str">
            <v>230 Võ Nguyên Giáp</v>
          </cell>
          <cell r="N76" t="str">
            <v>Đà Nẵng</v>
          </cell>
          <cell r="O76" t="str">
            <v>Nhà hàng</v>
          </cell>
          <cell r="Q76" t="str">
            <v>21/12/2023</v>
          </cell>
          <cell r="S76" t="str">
            <v>cam kết</v>
          </cell>
          <cell r="T76" t="str">
            <v>23/12</v>
          </cell>
          <cell r="U76">
            <v>85</v>
          </cell>
          <cell r="V76" t="str">
            <v>DUYỆT</v>
          </cell>
          <cell r="W76" t="str">
            <v>25/12/2023</v>
          </cell>
          <cell r="AA76">
            <v>1.6E-2</v>
          </cell>
          <cell r="AB76">
            <v>3.41</v>
          </cell>
          <cell r="AC76" t="str">
            <v>CHUYÊN ĐỀ</v>
          </cell>
          <cell r="AD76" t="str">
            <v>Đặng Thị Thùy Trang</v>
          </cell>
          <cell r="AE76">
            <v>327892117</v>
          </cell>
        </row>
        <row r="77">
          <cell r="C77">
            <v>26217131257</v>
          </cell>
          <cell r="D77" t="str">
            <v>Hoàng Xuân Phước</v>
          </cell>
          <cell r="E77">
            <v>36596</v>
          </cell>
          <cell r="F77" t="str">
            <v>K26PSUDLK1</v>
          </cell>
          <cell r="G77" t="str">
            <v>Quản trị Du lịch &amp; Khách sạn chuẩn PSU</v>
          </cell>
          <cell r="H77">
            <v>26</v>
          </cell>
          <cell r="I77">
            <v>769701103</v>
          </cell>
          <cell r="J77" t="str">
            <v>Chuyên đề</v>
          </cell>
          <cell r="K77" t="str">
            <v>Sun World Ba Na hills</v>
          </cell>
          <cell r="L77" t="str">
            <v>Sun World Ba Na hills</v>
          </cell>
          <cell r="M77" t="str">
            <v>Sun World Ba Na hills</v>
          </cell>
          <cell r="N77" t="str">
            <v>Đà Nẵng</v>
          </cell>
          <cell r="O77" t="str">
            <v>Nhà hàng</v>
          </cell>
          <cell r="Q77" t="str">
            <v>23/12/2023</v>
          </cell>
          <cell r="R77" t="str">
            <v>Hồ Sử Minh Tài</v>
          </cell>
          <cell r="S77" t="str">
            <v>cam kết</v>
          </cell>
          <cell r="U77">
            <v>86</v>
          </cell>
          <cell r="V77" t="str">
            <v>DUYỆT</v>
          </cell>
          <cell r="W77" t="str">
            <v>25/12/2023</v>
          </cell>
          <cell r="AA77">
            <v>0.1094</v>
          </cell>
          <cell r="AB77">
            <v>2.2000000000000002</v>
          </cell>
          <cell r="AC77" t="str">
            <v>KHÔNG ĐỦ ĐIỀU KIỆN THỰC TẬP</v>
          </cell>
        </row>
        <row r="78">
          <cell r="C78">
            <v>25203409978</v>
          </cell>
          <cell r="D78" t="str">
            <v>Hà Trần Huỳnh Hương</v>
          </cell>
          <cell r="E78">
            <v>37202</v>
          </cell>
          <cell r="F78" t="str">
            <v>K25PSU-DLK15</v>
          </cell>
          <cell r="G78" t="str">
            <v>Quản trị Du lịch &amp; Khách sạn chuẩn PSU</v>
          </cell>
          <cell r="H78">
            <v>25</v>
          </cell>
          <cell r="I78">
            <v>766705342</v>
          </cell>
          <cell r="J78" t="str">
            <v>Chuyên đề</v>
          </cell>
          <cell r="K78" t="str">
            <v>Pullman Danang Beach Resort</v>
          </cell>
          <cell r="M78" t="str">
            <v>Võ Nguyễn Giáp /101, Ngũ Hành Sơn</v>
          </cell>
          <cell r="N78" t="str">
            <v>Đà Nẵng</v>
          </cell>
          <cell r="O78" t="str">
            <v>Nhà hàng</v>
          </cell>
          <cell r="Q78" t="str">
            <v>Dự kiến 30/12 vì khách sạn không rõ ngày chính xác trả phiếu</v>
          </cell>
          <cell r="S78" t="str">
            <v>cam kết</v>
          </cell>
          <cell r="T78" t="str">
            <v>27/12</v>
          </cell>
          <cell r="U78">
            <v>87</v>
          </cell>
          <cell r="V78" t="str">
            <v>DUYỆT</v>
          </cell>
          <cell r="W78" t="str">
            <v>25/12/2023</v>
          </cell>
          <cell r="AA78">
            <v>2.1899999999999999E-2</v>
          </cell>
          <cell r="AB78">
            <v>2.65</v>
          </cell>
          <cell r="AC78" t="str">
            <v>CHUYÊN ĐỀ</v>
          </cell>
          <cell r="AD78" t="str">
            <v>Trần Hoàng Anh</v>
          </cell>
          <cell r="AE78" t="str">
            <v>0906 029 602</v>
          </cell>
        </row>
        <row r="79">
          <cell r="C79">
            <v>26207140776</v>
          </cell>
          <cell r="D79" t="str">
            <v>Nguyễn Thị Ngọc Long</v>
          </cell>
          <cell r="E79">
            <v>37526</v>
          </cell>
          <cell r="F79" t="str">
            <v>K26DLK5</v>
          </cell>
          <cell r="G79" t="str">
            <v>Quản trị Du lịch &amp; Khách sạn</v>
          </cell>
          <cell r="H79">
            <v>26</v>
          </cell>
          <cell r="I79">
            <v>981810470</v>
          </cell>
          <cell r="J79" t="str">
            <v>Chuyên đề</v>
          </cell>
          <cell r="K79" t="str">
            <v>Premier Village Danang Resort</v>
          </cell>
          <cell r="M79" t="str">
            <v>Khu biệt thư village, Võ Nguyên Giáp, Mỹ An, Ngũ Hành Sơn</v>
          </cell>
          <cell r="N79" t="str">
            <v>Đà Nẵng</v>
          </cell>
          <cell r="O79" t="str">
            <v>Nhà hàng</v>
          </cell>
          <cell r="Q79" t="str">
            <v>22/12/2023</v>
          </cell>
          <cell r="R79" t="str">
            <v>Mai Thị Thương</v>
          </cell>
          <cell r="S79" t="str">
            <v>cam kết</v>
          </cell>
          <cell r="T79" t="str">
            <v>23/12</v>
          </cell>
          <cell r="U79">
            <v>88</v>
          </cell>
          <cell r="V79" t="str">
            <v>DUYỆT</v>
          </cell>
          <cell r="W79" t="str">
            <v>25/12/2023</v>
          </cell>
          <cell r="AA79">
            <v>3.9699999999999999E-2</v>
          </cell>
          <cell r="AB79">
            <v>3.11</v>
          </cell>
          <cell r="AC79" t="str">
            <v>CHUYÊN ĐỀ</v>
          </cell>
          <cell r="AD79" t="str">
            <v>Đặng Thị Thùy Trang</v>
          </cell>
          <cell r="AE79">
            <v>327892117</v>
          </cell>
        </row>
        <row r="80">
          <cell r="C80">
            <v>26207133872</v>
          </cell>
          <cell r="D80" t="str">
            <v>Huỳnh Ngọc Anh Thư</v>
          </cell>
          <cell r="E80">
            <v>37557</v>
          </cell>
          <cell r="F80" t="str">
            <v>K26DLK14</v>
          </cell>
          <cell r="G80" t="str">
            <v>Quản trị Du lịch &amp; Khách sạn</v>
          </cell>
          <cell r="H80">
            <v>26</v>
          </cell>
          <cell r="I80">
            <v>768512213</v>
          </cell>
          <cell r="J80" t="str">
            <v>Chuyên đề</v>
          </cell>
          <cell r="K80" t="str">
            <v>Seagull Hotel</v>
          </cell>
          <cell r="L80" t="str">
            <v>Seagull Hotel</v>
          </cell>
          <cell r="M80" t="str">
            <v>489 An Dương Vương, Phường Nguyễn Văn Cừ , Thành phố Quy Nhơn, Bình Định</v>
          </cell>
          <cell r="N80" t="str">
            <v>Quy Nhơn</v>
          </cell>
          <cell r="O80" t="str">
            <v>Nhà hàng</v>
          </cell>
          <cell r="Q80" t="str">
            <v>Trước ngày 30/12</v>
          </cell>
          <cell r="S80" t="str">
            <v>cam kết</v>
          </cell>
          <cell r="T80" t="str">
            <v>26/12</v>
          </cell>
          <cell r="U80">
            <v>89</v>
          </cell>
          <cell r="V80" t="str">
            <v>DUYỆT</v>
          </cell>
          <cell r="W80" t="str">
            <v>25/12/2023</v>
          </cell>
          <cell r="X80" t="str">
            <v>SV đăng ký thực tập ngoại tỉnh, cần lưu ý để có thể học môn thi tốt nghiệp tại DTU</v>
          </cell>
          <cell r="AA80">
            <v>1.5900000000000001E-2</v>
          </cell>
          <cell r="AB80">
            <v>2.62</v>
          </cell>
          <cell r="AC80" t="str">
            <v>CHUYÊN ĐỀ</v>
          </cell>
          <cell r="AD80" t="str">
            <v>Đặng Thị Thùy Trang</v>
          </cell>
          <cell r="AE80">
            <v>327892117</v>
          </cell>
        </row>
        <row r="81">
          <cell r="C81">
            <v>26207129430</v>
          </cell>
          <cell r="D81" t="str">
            <v>Nguyễn Thị Khánh Hoa</v>
          </cell>
          <cell r="E81">
            <v>37022</v>
          </cell>
          <cell r="F81" t="str">
            <v>K26DLk15</v>
          </cell>
          <cell r="G81" t="str">
            <v>Quản trị Du lịch &amp; Khách sạn</v>
          </cell>
          <cell r="H81">
            <v>26</v>
          </cell>
          <cell r="I81">
            <v>365426564</v>
          </cell>
          <cell r="J81" t="str">
            <v>Chuyên đề</v>
          </cell>
          <cell r="K81" t="str">
            <v>Rosamia Danang Hotel</v>
          </cell>
          <cell r="L81" t="str">
            <v>Rosamia Da Nang 5 stars Hotel</v>
          </cell>
          <cell r="M81" t="str">
            <v>282 Võ Nguyên Giáp Tp Đà Nẵng</v>
          </cell>
          <cell r="N81" t="str">
            <v>Đà Nẵng</v>
          </cell>
          <cell r="O81" t="str">
            <v>Buồng phòng</v>
          </cell>
          <cell r="Q81" t="str">
            <v>20/12/2023</v>
          </cell>
          <cell r="S81" t="str">
            <v>cam kết</v>
          </cell>
          <cell r="T81" t="str">
            <v>21/12</v>
          </cell>
          <cell r="U81">
            <v>90</v>
          </cell>
          <cell r="V81" t="str">
            <v>DUYỆT</v>
          </cell>
          <cell r="W81" t="str">
            <v>25/12/2023</v>
          </cell>
          <cell r="X81" t="str">
            <v>dấu vuông</v>
          </cell>
          <cell r="Y81" t="str">
            <v>DUYỆT</v>
          </cell>
          <cell r="AA81">
            <v>0.04</v>
          </cell>
          <cell r="AB81">
            <v>3.31</v>
          </cell>
          <cell r="AC81" t="str">
            <v>CHUYÊN ĐỀ</v>
          </cell>
          <cell r="AD81" t="str">
            <v>Hồ Minh Phúc</v>
          </cell>
          <cell r="AE81">
            <v>935336716</v>
          </cell>
        </row>
        <row r="82">
          <cell r="C82">
            <v>26207133754</v>
          </cell>
          <cell r="D82" t="str">
            <v>Nguyễn Thị Tường Vi</v>
          </cell>
          <cell r="E82">
            <v>37610</v>
          </cell>
          <cell r="F82" t="str">
            <v>K26DLK16</v>
          </cell>
          <cell r="G82" t="str">
            <v>Quản trị Du lịch &amp; Khách sạn</v>
          </cell>
          <cell r="H82">
            <v>26</v>
          </cell>
          <cell r="I82">
            <v>328835377</v>
          </cell>
          <cell r="J82" t="str">
            <v>Chuyên đề</v>
          </cell>
          <cell r="K82" t="str">
            <v>Rosamia Danang Hotel</v>
          </cell>
          <cell r="L82" t="str">
            <v>Rosamia Da Nang 5 Stars Hotel</v>
          </cell>
          <cell r="M82" t="str">
            <v>282 Võ Nguyên Giáp Đà Nẵng</v>
          </cell>
          <cell r="N82" t="str">
            <v>Đà Nẵng</v>
          </cell>
          <cell r="O82" t="str">
            <v>Buồng phòng</v>
          </cell>
          <cell r="Q82" t="str">
            <v>20/12/2002</v>
          </cell>
          <cell r="S82" t="str">
            <v>cam kết</v>
          </cell>
          <cell r="T82" t="str">
            <v>21/12</v>
          </cell>
          <cell r="U82">
            <v>91</v>
          </cell>
          <cell r="V82" t="str">
            <v>DUYỆT</v>
          </cell>
          <cell r="W82" t="str">
            <v>25/12/2023</v>
          </cell>
          <cell r="X82" t="str">
            <v>dấu vuông</v>
          </cell>
          <cell r="AA82">
            <v>1.5900000000000001E-2</v>
          </cell>
          <cell r="AB82">
            <v>2.63</v>
          </cell>
          <cell r="AC82" t="str">
            <v>CHUYÊN ĐỀ</v>
          </cell>
          <cell r="AD82" t="str">
            <v>Hồ Minh Phúc</v>
          </cell>
          <cell r="AE82">
            <v>935336716</v>
          </cell>
        </row>
        <row r="83">
          <cell r="C83">
            <v>26207128122</v>
          </cell>
          <cell r="D83" t="str">
            <v>Nguyễn Thị Thanh Huyền</v>
          </cell>
          <cell r="E83">
            <v>37454</v>
          </cell>
          <cell r="F83" t="str">
            <v>K26DLK15</v>
          </cell>
          <cell r="G83" t="str">
            <v>Quản trị Du lịch &amp; Khách sạn</v>
          </cell>
          <cell r="H83">
            <v>26</v>
          </cell>
          <cell r="I83">
            <v>919315170</v>
          </cell>
          <cell r="J83" t="str">
            <v>Chuyên đề</v>
          </cell>
          <cell r="K83" t="str">
            <v>Rosamia Danang Hotel</v>
          </cell>
          <cell r="L83" t="str">
            <v>Rosamia Da Nang 5 start Hotel</v>
          </cell>
          <cell r="M83" t="str">
            <v>282 Võ Nguyên Giáp Đà Nẵng</v>
          </cell>
          <cell r="N83" t="str">
            <v>Đà Nẵng</v>
          </cell>
          <cell r="O83" t="str">
            <v>Buồng phòng</v>
          </cell>
          <cell r="Q83" t="str">
            <v>20/12/2023</v>
          </cell>
          <cell r="S83" t="str">
            <v>cam kết</v>
          </cell>
          <cell r="T83" t="str">
            <v>21/12</v>
          </cell>
          <cell r="U83">
            <v>92</v>
          </cell>
          <cell r="V83" t="str">
            <v>DUYỆT</v>
          </cell>
          <cell r="W83" t="str">
            <v>25/12/2023</v>
          </cell>
          <cell r="X83" t="str">
            <v>dấu vuông</v>
          </cell>
          <cell r="AA83">
            <v>0.04</v>
          </cell>
          <cell r="AB83">
            <v>3.14</v>
          </cell>
          <cell r="AC83" t="str">
            <v>CHUYÊN ĐỀ</v>
          </cell>
          <cell r="AD83" t="str">
            <v>Hồ Minh Phúc</v>
          </cell>
          <cell r="AE83">
            <v>935336716</v>
          </cell>
        </row>
        <row r="84">
          <cell r="C84">
            <v>26203330447</v>
          </cell>
          <cell r="D84" t="str">
            <v>Lê thị cẩm linh</v>
          </cell>
          <cell r="E84">
            <v>37439</v>
          </cell>
          <cell r="F84" t="str">
            <v>K26DLK14</v>
          </cell>
          <cell r="G84" t="str">
            <v>Quản trị Du lịch &amp; Khách sạn</v>
          </cell>
          <cell r="H84">
            <v>26</v>
          </cell>
          <cell r="I84">
            <v>886402325</v>
          </cell>
          <cell r="J84" t="str">
            <v>Chuyên đề</v>
          </cell>
          <cell r="K84" t="str">
            <v>New Orient Hotel Đà Nẵng</v>
          </cell>
          <cell r="M84" t="str">
            <v>20 đống đa quận hải châu tp đà nẵng</v>
          </cell>
          <cell r="N84" t="str">
            <v>Đà nẵng</v>
          </cell>
          <cell r="O84" t="str">
            <v>Buồng phòng</v>
          </cell>
          <cell r="Q84" t="str">
            <v>21/01/2023</v>
          </cell>
          <cell r="S84" t="str">
            <v>cam kết</v>
          </cell>
          <cell r="T84" t="str">
            <v>26/12</v>
          </cell>
          <cell r="U84">
            <v>93</v>
          </cell>
          <cell r="V84" t="str">
            <v>DUYỆT</v>
          </cell>
          <cell r="W84" t="str">
            <v>25/12/2023</v>
          </cell>
          <cell r="AA84">
            <v>1.6E-2</v>
          </cell>
          <cell r="AB84">
            <v>3.09</v>
          </cell>
          <cell r="AC84" t="str">
            <v>CHUYÊN ĐỀ</v>
          </cell>
          <cell r="AD84" t="str">
            <v>Hồ Minh Phúc</v>
          </cell>
          <cell r="AE84">
            <v>935336716</v>
          </cell>
        </row>
        <row r="85">
          <cell r="C85">
            <v>26207124563</v>
          </cell>
          <cell r="D85" t="str">
            <v>Hồ Thị Tường Vi</v>
          </cell>
          <cell r="E85">
            <v>37458</v>
          </cell>
          <cell r="F85" t="str">
            <v>K26DLK9</v>
          </cell>
          <cell r="G85" t="str">
            <v>Quản trị Du lịch &amp; Khách sạn</v>
          </cell>
          <cell r="H85">
            <v>26</v>
          </cell>
          <cell r="I85">
            <v>814937234</v>
          </cell>
          <cell r="J85" t="str">
            <v>Chuyên đề</v>
          </cell>
          <cell r="K85" t="str">
            <v>Premier Village Danang Resort</v>
          </cell>
          <cell r="M85" t="str">
            <v>99 Võ Nguyên Giáp, Ngũ Hành Sơn, Đà Nẵng</v>
          </cell>
          <cell r="N85" t="str">
            <v>Đà Nẵng</v>
          </cell>
          <cell r="O85" t="str">
            <v>Tiền sảnh</v>
          </cell>
          <cell r="Q85" t="str">
            <v>25/12/2023</v>
          </cell>
          <cell r="R85" t="str">
            <v>Phạm Thị Thu Thủy</v>
          </cell>
          <cell r="S85" t="str">
            <v>cam kết</v>
          </cell>
          <cell r="T85" t="str">
            <v>23/12</v>
          </cell>
          <cell r="U85">
            <v>94</v>
          </cell>
          <cell r="V85" t="str">
            <v>DUYỆT</v>
          </cell>
          <cell r="W85" t="str">
            <v>25/12/2023</v>
          </cell>
          <cell r="AA85">
            <v>1.6E-2</v>
          </cell>
          <cell r="AB85">
            <v>3.22</v>
          </cell>
          <cell r="AC85" t="str">
            <v>CHUYÊN ĐỀ</v>
          </cell>
          <cell r="AD85" t="str">
            <v>Huỳnh Lý Thùy Linh</v>
          </cell>
          <cell r="AE85">
            <v>702605664</v>
          </cell>
        </row>
        <row r="86">
          <cell r="C86">
            <v>26207126541</v>
          </cell>
          <cell r="D86" t="str">
            <v>Hoàng Thị Khánh Hoài</v>
          </cell>
          <cell r="E86">
            <v>37497</v>
          </cell>
          <cell r="F86" t="str">
            <v>K26DLK4</v>
          </cell>
          <cell r="G86" t="str">
            <v>Quản trị Du lịch &amp; Khách sạn</v>
          </cell>
          <cell r="H86">
            <v>26</v>
          </cell>
          <cell r="I86">
            <v>941073246</v>
          </cell>
          <cell r="J86" t="str">
            <v>Chuyên đề</v>
          </cell>
          <cell r="K86" t="str">
            <v>BlueSun Hotel</v>
          </cell>
          <cell r="L86" t="str">
            <v>BlueSun Hotel</v>
          </cell>
          <cell r="M86" t="str">
            <v>230 Võ Nguyên Giáp</v>
          </cell>
          <cell r="N86" t="str">
            <v>Đà Nẵng</v>
          </cell>
          <cell r="O86" t="str">
            <v>Buồng phòng</v>
          </cell>
          <cell r="Q86" t="str">
            <v>21/12/2023</v>
          </cell>
          <cell r="S86" t="str">
            <v>cam kết</v>
          </cell>
          <cell r="T86" t="str">
            <v>21/12</v>
          </cell>
          <cell r="U86">
            <v>95</v>
          </cell>
          <cell r="V86" t="str">
            <v>DUYỆT</v>
          </cell>
          <cell r="W86" t="str">
            <v>25/12/2023</v>
          </cell>
          <cell r="AA86">
            <v>4.0300000000000002E-2</v>
          </cell>
          <cell r="AB86">
            <v>3.56</v>
          </cell>
          <cell r="AC86" t="str">
            <v>CHUYÊN ĐỀ</v>
          </cell>
          <cell r="AD86" t="str">
            <v>Võ Đức Hiếu</v>
          </cell>
          <cell r="AE86">
            <v>905767997</v>
          </cell>
        </row>
        <row r="87">
          <cell r="C87">
            <v>26207140884</v>
          </cell>
          <cell r="D87" t="str">
            <v>Nguyễn Thị Trọng Nghĩa</v>
          </cell>
          <cell r="E87">
            <v>37385</v>
          </cell>
          <cell r="F87" t="str">
            <v>K26DLK5</v>
          </cell>
          <cell r="G87" t="str">
            <v>Quản trị Du lịch &amp; Khách sạn</v>
          </cell>
          <cell r="H87">
            <v>26</v>
          </cell>
          <cell r="I87">
            <v>905509893</v>
          </cell>
          <cell r="J87" t="str">
            <v>Chuyên đề</v>
          </cell>
          <cell r="K87" t="str">
            <v>Satya Danang Hotel</v>
          </cell>
          <cell r="M87" t="str">
            <v>155 Trần Phú, Hải Châu 1, Hải Châu, Đà Nẵng</v>
          </cell>
          <cell r="N87" t="str">
            <v>Đà Nẵng</v>
          </cell>
          <cell r="O87" t="str">
            <v>Tiền sảnh</v>
          </cell>
          <cell r="Q87" t="str">
            <v>Ngày 18/12/2023</v>
          </cell>
          <cell r="R87" t="str">
            <v>Mai Thị Thương</v>
          </cell>
          <cell r="S87" t="str">
            <v>cam kết</v>
          </cell>
          <cell r="T87" t="str">
            <v>21/12</v>
          </cell>
          <cell r="U87">
            <v>96</v>
          </cell>
          <cell r="V87" t="str">
            <v>DUYỆT</v>
          </cell>
          <cell r="W87" t="str">
            <v>25/12/2023</v>
          </cell>
          <cell r="Y87" t="str">
            <v>DUYỆT</v>
          </cell>
          <cell r="AA87">
            <v>0</v>
          </cell>
          <cell r="AB87">
            <v>3.66</v>
          </cell>
          <cell r="AC87" t="str">
            <v>CHUYÊN ĐỀ</v>
          </cell>
          <cell r="AD87" t="str">
            <v>Mai Thị Thương</v>
          </cell>
          <cell r="AE87">
            <v>905767050</v>
          </cell>
        </row>
        <row r="88">
          <cell r="C88">
            <v>26207126811</v>
          </cell>
          <cell r="D88" t="str">
            <v>Nguyễn Trần Yến Nhi</v>
          </cell>
          <cell r="E88">
            <v>37525</v>
          </cell>
          <cell r="F88" t="str">
            <v>K26DLK15</v>
          </cell>
          <cell r="G88" t="str">
            <v>Quản trị Du lịch &amp; Khách sạn</v>
          </cell>
          <cell r="H88">
            <v>26</v>
          </cell>
          <cell r="I88">
            <v>334182664</v>
          </cell>
          <cell r="J88" t="str">
            <v>Chuyên đề</v>
          </cell>
          <cell r="K88" t="str">
            <v>New Orient Hotel Đà Nẵng</v>
          </cell>
          <cell r="M88" t="str">
            <v>20 đống đa quận hải châu tp đà nẵng</v>
          </cell>
          <cell r="N88" t="str">
            <v>Đà nẵng</v>
          </cell>
          <cell r="O88" t="str">
            <v>Buồng phòng</v>
          </cell>
          <cell r="Q88" t="str">
            <v>29/12 / 2023</v>
          </cell>
          <cell r="R88" t="str">
            <v>Trần Hoàng Anh</v>
          </cell>
          <cell r="S88" t="str">
            <v>cam kết</v>
          </cell>
          <cell r="T88" t="str">
            <v>22/1</v>
          </cell>
          <cell r="U88">
            <v>97</v>
          </cell>
          <cell r="V88" t="str">
            <v>DUYỆT</v>
          </cell>
          <cell r="W88" t="str">
            <v>22/1/2024</v>
          </cell>
          <cell r="AA88">
            <v>7.9000000000000008E-3</v>
          </cell>
          <cell r="AB88">
            <v>2.63</v>
          </cell>
          <cell r="AC88" t="str">
            <v>CHUYÊN ĐỀ</v>
          </cell>
          <cell r="AD88" t="str">
            <v>Hồ Minh Phúc</v>
          </cell>
          <cell r="AE88">
            <v>935336716</v>
          </cell>
        </row>
        <row r="89">
          <cell r="C89">
            <v>26207132535</v>
          </cell>
          <cell r="D89" t="str">
            <v>Nguyễn Thị Cần</v>
          </cell>
          <cell r="E89">
            <v>37530</v>
          </cell>
          <cell r="F89" t="str">
            <v>K26DLK4</v>
          </cell>
          <cell r="G89" t="str">
            <v>Quản trị Du lịch &amp; Khách sạn</v>
          </cell>
          <cell r="H89">
            <v>26</v>
          </cell>
          <cell r="I89">
            <v>707286374</v>
          </cell>
          <cell r="J89" t="str">
            <v>Chuyên đề</v>
          </cell>
          <cell r="K89" t="str">
            <v>Bluesun Hotel</v>
          </cell>
          <cell r="L89" t="str">
            <v>Bluesun Hotel</v>
          </cell>
          <cell r="M89" t="str">
            <v>230 Võ Nguyên Giáp, Phước Mỹ, Sơn Trà, Đà Nẵng</v>
          </cell>
          <cell r="N89" t="str">
            <v>Đà Nẵng</v>
          </cell>
          <cell r="O89" t="str">
            <v>Buồng phòng</v>
          </cell>
          <cell r="Q89" t="str">
            <v>21/12/2023</v>
          </cell>
          <cell r="R89" t="str">
            <v>Mai Thị Thương</v>
          </cell>
          <cell r="S89" t="str">
            <v>cam kết</v>
          </cell>
          <cell r="T89" t="str">
            <v>21/12</v>
          </cell>
          <cell r="U89">
            <v>98</v>
          </cell>
          <cell r="V89" t="str">
            <v>DUYỆT</v>
          </cell>
          <cell r="W89" t="str">
            <v>25/12/2023</v>
          </cell>
          <cell r="AA89">
            <v>2.4E-2</v>
          </cell>
          <cell r="AB89">
            <v>3.4</v>
          </cell>
          <cell r="AC89" t="str">
            <v>CHUYÊN ĐỀ</v>
          </cell>
          <cell r="AD89" t="str">
            <v>Hồ Minh Phúc</v>
          </cell>
          <cell r="AE89">
            <v>935336716</v>
          </cell>
        </row>
        <row r="90">
          <cell r="C90">
            <v>26207133801</v>
          </cell>
          <cell r="D90" t="str">
            <v>Lê Thị Thanh Hiệp</v>
          </cell>
          <cell r="E90">
            <v>37538</v>
          </cell>
          <cell r="F90" t="str">
            <v>K26DLK12</v>
          </cell>
          <cell r="G90" t="str">
            <v>Quản trị Du lịch &amp; Khách sạn</v>
          </cell>
          <cell r="H90">
            <v>26</v>
          </cell>
          <cell r="I90">
            <v>774567903</v>
          </cell>
          <cell r="J90" t="str">
            <v>Chuyên đề</v>
          </cell>
          <cell r="K90" t="str">
            <v>Khách sạn Mandila Beach Đà Nẵng</v>
          </cell>
          <cell r="M90" t="str">
            <v>218 Võ Nguyên Giáp, Phước Mỹ, Sơn Trà, Đà Nẵng</v>
          </cell>
          <cell r="N90" t="str">
            <v>Đà Nẵng</v>
          </cell>
          <cell r="O90" t="str">
            <v>Nhà hàng</v>
          </cell>
          <cell r="Q90" t="str">
            <v>21/12/2023</v>
          </cell>
          <cell r="S90" t="str">
            <v>cam kết</v>
          </cell>
          <cell r="T90" t="str">
            <v>21/12</v>
          </cell>
          <cell r="U90">
            <v>99</v>
          </cell>
          <cell r="V90" t="str">
            <v>DUYỆT</v>
          </cell>
          <cell r="W90" t="str">
            <v>25/12/2023</v>
          </cell>
          <cell r="X90" t="str">
            <v>đã nộp lại dấu tròn ngày 28/12</v>
          </cell>
          <cell r="Y90" t="str">
            <v>DUYỆT</v>
          </cell>
          <cell r="AA90">
            <v>2.4E-2</v>
          </cell>
          <cell r="AB90">
            <v>3.31</v>
          </cell>
          <cell r="AC90" t="str">
            <v>CHUYÊN ĐỀ</v>
          </cell>
          <cell r="AD90" t="str">
            <v>Ngô Thị Thanh Nga</v>
          </cell>
          <cell r="AE90">
            <v>355072844</v>
          </cell>
        </row>
        <row r="91">
          <cell r="C91">
            <v>26207130631</v>
          </cell>
          <cell r="D91" t="str">
            <v>Nguyễn Thị Tú Trinh</v>
          </cell>
          <cell r="E91">
            <v>37518</v>
          </cell>
          <cell r="F91" t="str">
            <v>K26DLK7</v>
          </cell>
          <cell r="G91" t="str">
            <v>Quản trị Du lịch &amp; Khách sạn</v>
          </cell>
          <cell r="H91">
            <v>26</v>
          </cell>
          <cell r="I91">
            <v>935184627</v>
          </cell>
          <cell r="J91" t="str">
            <v>Chuyên đề</v>
          </cell>
          <cell r="K91" t="str">
            <v>Altara Suites</v>
          </cell>
          <cell r="M91" t="str">
            <v>120 Võ Nguyên Giáp, Sơn Trà</v>
          </cell>
          <cell r="N91" t="str">
            <v>Đà Nẵng</v>
          </cell>
          <cell r="O91" t="str">
            <v>Nhà hàng</v>
          </cell>
          <cell r="Q91" t="str">
            <v>28/12</v>
          </cell>
          <cell r="S91" t="str">
            <v>cam kết</v>
          </cell>
          <cell r="T91">
            <v>45536</v>
          </cell>
          <cell r="U91">
            <v>100</v>
          </cell>
          <cell r="V91" t="str">
            <v>DUYỆT</v>
          </cell>
          <cell r="W91" t="str">
            <v>25/12/2023</v>
          </cell>
          <cell r="AA91">
            <v>0</v>
          </cell>
          <cell r="AB91">
            <v>3.26</v>
          </cell>
          <cell r="AC91" t="str">
            <v>CHUYÊN ĐỀ</v>
          </cell>
          <cell r="AD91" t="str">
            <v>Ngô Thị Thanh Nga</v>
          </cell>
          <cell r="AE91">
            <v>355072844</v>
          </cell>
        </row>
        <row r="92">
          <cell r="C92">
            <v>25217116489</v>
          </cell>
          <cell r="D92" t="str">
            <v>Trần Thanh Hùng</v>
          </cell>
          <cell r="E92">
            <v>37119</v>
          </cell>
          <cell r="F92" t="str">
            <v>K26DLK1</v>
          </cell>
          <cell r="G92" t="str">
            <v>Quản trị Du lịch &amp; Khách sạn</v>
          </cell>
          <cell r="H92">
            <v>26</v>
          </cell>
          <cell r="I92">
            <v>905867503</v>
          </cell>
          <cell r="J92" t="str">
            <v>Chuyên đề</v>
          </cell>
          <cell r="K92" t="str">
            <v>Khách sạn Mandila Beach Đà Nẵng</v>
          </cell>
          <cell r="M92" t="str">
            <v>218 Võ Nguyên Giáp, Phước Mỹ, Sơn Trà, Đà Nẵng</v>
          </cell>
          <cell r="N92" t="str">
            <v>Đà nẵng</v>
          </cell>
          <cell r="O92" t="str">
            <v>Nhà hàng</v>
          </cell>
          <cell r="Q92" t="str">
            <v>21/12/2023</v>
          </cell>
          <cell r="S92" t="str">
            <v>cam kết</v>
          </cell>
          <cell r="T92" t="str">
            <v>21/12</v>
          </cell>
          <cell r="U92">
            <v>101</v>
          </cell>
          <cell r="V92" t="str">
            <v>DUYỆT</v>
          </cell>
          <cell r="W92" t="str">
            <v>25/12/2023</v>
          </cell>
          <cell r="X92" t="str">
            <v>đã nộp lại dấu tròn ngày 28/12</v>
          </cell>
          <cell r="AA92">
            <v>0.08</v>
          </cell>
          <cell r="AB92">
            <v>2.48</v>
          </cell>
          <cell r="AC92" t="str">
            <v>KHÔNG ĐỦ ĐIỀU KIỆN THỰC TẬP</v>
          </cell>
          <cell r="AD92" t="str">
            <v>Ngô Thị Thanh Nga</v>
          </cell>
          <cell r="AE92">
            <v>355072844</v>
          </cell>
        </row>
        <row r="93">
          <cell r="C93">
            <v>26207131500</v>
          </cell>
          <cell r="D93" t="str">
            <v>Lê Thị Hà Giang</v>
          </cell>
          <cell r="E93">
            <v>37446</v>
          </cell>
          <cell r="F93" t="str">
            <v>K26DLK4</v>
          </cell>
          <cell r="G93" t="str">
            <v>Quản trị Du lịch &amp; Khách sạn</v>
          </cell>
          <cell r="H93">
            <v>26</v>
          </cell>
          <cell r="I93">
            <v>367471914</v>
          </cell>
          <cell r="J93" t="str">
            <v>Chuyên đề</v>
          </cell>
          <cell r="K93" t="str">
            <v>Blue Sun hotel Danang</v>
          </cell>
          <cell r="L93" t="str">
            <v>Blue Sun hotel Danang</v>
          </cell>
          <cell r="M93" t="str">
            <v>230 Võ Nguyên Giáp, Phước Mỹ, Sơn Trà, Đà Nẵng</v>
          </cell>
          <cell r="N93" t="str">
            <v>Đà Nẵng</v>
          </cell>
          <cell r="O93" t="str">
            <v>Buồng phòng</v>
          </cell>
          <cell r="Q93" t="str">
            <v>21/12/2023</v>
          </cell>
          <cell r="S93" t="str">
            <v>cam kết</v>
          </cell>
          <cell r="T93" t="str">
            <v>21/12</v>
          </cell>
          <cell r="U93">
            <v>102</v>
          </cell>
          <cell r="V93" t="str">
            <v>DUYỆT</v>
          </cell>
          <cell r="W93" t="str">
            <v>25/12/2023</v>
          </cell>
          <cell r="Y93" t="str">
            <v>DUYỆT</v>
          </cell>
          <cell r="AA93">
            <v>0</v>
          </cell>
          <cell r="AB93">
            <v>3.66</v>
          </cell>
          <cell r="AC93" t="str">
            <v>CHUYÊN ĐỀ</v>
          </cell>
          <cell r="AD93" t="str">
            <v>Võ Đức Hiếu</v>
          </cell>
          <cell r="AE93">
            <v>905767997</v>
          </cell>
        </row>
        <row r="94">
          <cell r="C94">
            <v>2221718804</v>
          </cell>
          <cell r="D94" t="str">
            <v>Phan Minh Huy</v>
          </cell>
          <cell r="E94">
            <v>35964</v>
          </cell>
          <cell r="F94" t="str">
            <v>K22DLK7</v>
          </cell>
          <cell r="G94" t="str">
            <v>Quản trị Du lịch &amp; Khách sạn</v>
          </cell>
          <cell r="H94">
            <v>22</v>
          </cell>
          <cell r="I94">
            <v>702772088</v>
          </cell>
          <cell r="J94" t="str">
            <v>Chuyên đề</v>
          </cell>
          <cell r="K94" t="str">
            <v>Satya Danang Hotel</v>
          </cell>
          <cell r="M94" t="str">
            <v>155 Trần Phú, Phường Hải Châu I, Quận Hải Châu, Thành phố Đà Nẵng</v>
          </cell>
          <cell r="N94" t="str">
            <v>Đà Nẵng</v>
          </cell>
          <cell r="O94" t="str">
            <v>Kinh doanh</v>
          </cell>
          <cell r="Q94" t="str">
            <v>Ngày 21/12/2023</v>
          </cell>
          <cell r="S94" t="str">
            <v>cam kết</v>
          </cell>
          <cell r="T94">
            <v>45323</v>
          </cell>
          <cell r="U94">
            <v>103</v>
          </cell>
          <cell r="V94" t="str">
            <v>DUYỆT</v>
          </cell>
          <cell r="W94">
            <v>45323</v>
          </cell>
          <cell r="AA94">
            <v>0</v>
          </cell>
          <cell r="AB94">
            <v>0</v>
          </cell>
          <cell r="AC94" t="str">
            <v>CHUYÊN ĐỀ</v>
          </cell>
          <cell r="AD94" t="str">
            <v>Nguyễn Thị Minh Thư</v>
          </cell>
          <cell r="AE94" t="str">
            <v>0396.153.687</v>
          </cell>
        </row>
        <row r="95">
          <cell r="C95">
            <v>25202403557</v>
          </cell>
          <cell r="D95" t="str">
            <v>Trần Thị Thanh Ngân</v>
          </cell>
          <cell r="E95">
            <v>36896</v>
          </cell>
          <cell r="F95" t="str">
            <v>K25PSUDLK8</v>
          </cell>
          <cell r="G95" t="str">
            <v>Quản trị Du lịch &amp; Khách sạn chuẩn PSU</v>
          </cell>
          <cell r="H95">
            <v>25</v>
          </cell>
          <cell r="I95">
            <v>784684651</v>
          </cell>
          <cell r="J95" t="str">
            <v>Chuyên đề</v>
          </cell>
          <cell r="K95" t="str">
            <v>Premier Village Danang Resort</v>
          </cell>
          <cell r="M95" t="str">
            <v>99 Võ Nguyên Giáp, Phước Mỹ, Đà Nẵng</v>
          </cell>
          <cell r="N95" t="str">
            <v>Đà Nẵng</v>
          </cell>
          <cell r="O95" t="str">
            <v>Nhà hàng</v>
          </cell>
          <cell r="Q95" t="str">
            <v>22/12/2023</v>
          </cell>
          <cell r="R95" t="str">
            <v>Đặng Thị Thùy Trang</v>
          </cell>
          <cell r="S95" t="str">
            <v>cam kết</v>
          </cell>
          <cell r="T95" t="str">
            <v>23/12</v>
          </cell>
          <cell r="U95">
            <v>104</v>
          </cell>
          <cell r="V95" t="str">
            <v>DUYỆT</v>
          </cell>
          <cell r="W95" t="str">
            <v>25/12/2023</v>
          </cell>
          <cell r="AA95">
            <v>0</v>
          </cell>
          <cell r="AB95">
            <v>3.22</v>
          </cell>
          <cell r="AC95" t="str">
            <v>CHUYÊN ĐỀ</v>
          </cell>
          <cell r="AD95" t="str">
            <v>Đặng Thị Thùy Trang</v>
          </cell>
          <cell r="AE95">
            <v>327892117</v>
          </cell>
        </row>
        <row r="96">
          <cell r="C96">
            <v>26203232197</v>
          </cell>
          <cell r="D96" t="str">
            <v>Trần Thị Thu Thuý</v>
          </cell>
          <cell r="E96">
            <v>37375</v>
          </cell>
          <cell r="F96" t="str">
            <v>K26DLK9</v>
          </cell>
          <cell r="G96" t="str">
            <v>Quản trị Du lịch &amp; Khách sạn</v>
          </cell>
          <cell r="H96">
            <v>26</v>
          </cell>
          <cell r="I96">
            <v>702741656</v>
          </cell>
          <cell r="J96" t="str">
            <v>Chuyên đề</v>
          </cell>
          <cell r="K96" t="str">
            <v>Almanity Hoi An</v>
          </cell>
          <cell r="L96" t="str">
            <v>Almanity Hoi An</v>
          </cell>
          <cell r="M96" t="str">
            <v>326 Lý Thường Kiệt, Phường Tân An, TP Hội An</v>
          </cell>
          <cell r="N96" t="str">
            <v>Hội An</v>
          </cell>
          <cell r="O96" t="str">
            <v>Tiền sảnh</v>
          </cell>
          <cell r="Q96" t="str">
            <v>23/12</v>
          </cell>
          <cell r="R96" t="str">
            <v>Hồ Sử Minh Tài</v>
          </cell>
          <cell r="S96" t="str">
            <v>cam kết</v>
          </cell>
          <cell r="T96" t="str">
            <v>23/12</v>
          </cell>
          <cell r="U96">
            <v>105</v>
          </cell>
          <cell r="V96" t="str">
            <v>DUYỆT</v>
          </cell>
          <cell r="W96" t="str">
            <v>25/12/2023</v>
          </cell>
          <cell r="AA96">
            <v>2.4199999999999999E-2</v>
          </cell>
          <cell r="AB96">
            <v>3.2</v>
          </cell>
          <cell r="AC96" t="str">
            <v>CHUYÊN ĐỀ</v>
          </cell>
          <cell r="AD96" t="str">
            <v>Nguyễn Thị Minh Thư</v>
          </cell>
          <cell r="AE96" t="str">
            <v>0396.153.687</v>
          </cell>
        </row>
        <row r="97">
          <cell r="C97">
            <v>26217126889</v>
          </cell>
          <cell r="D97" t="str">
            <v>Hoàng Tiến Đạt</v>
          </cell>
          <cell r="E97">
            <v>37518</v>
          </cell>
          <cell r="F97" t="str">
            <v>K26DLK1</v>
          </cell>
          <cell r="G97" t="str">
            <v>Quản trị Du lịch &amp; Khách sạn</v>
          </cell>
          <cell r="H97">
            <v>26</v>
          </cell>
          <cell r="I97">
            <v>356676030</v>
          </cell>
          <cell r="J97" t="str">
            <v>Chuyên đề</v>
          </cell>
          <cell r="K97" t="str">
            <v>Royal Lotus Hotel Danang</v>
          </cell>
          <cell r="M97" t="str">
            <v>Số 120A Nguyễn Văn Thoại, Phường Mỹ An, Quận Ngũ Hành Sơn, Thành phố Đà Nẵng</v>
          </cell>
          <cell r="N97" t="str">
            <v>Đà Nẵng</v>
          </cell>
          <cell r="O97" t="str">
            <v>Buồng phòng</v>
          </cell>
          <cell r="Q97" t="str">
            <v>21/12/2023</v>
          </cell>
          <cell r="R97" t="str">
            <v>Mai Thị Thương</v>
          </cell>
          <cell r="S97" t="str">
            <v>cam kết</v>
          </cell>
          <cell r="T97" t="str">
            <v>28/12</v>
          </cell>
          <cell r="U97">
            <v>106</v>
          </cell>
          <cell r="V97" t="str">
            <v>DUYỆT</v>
          </cell>
          <cell r="W97" t="str">
            <v>28/12/2023</v>
          </cell>
          <cell r="AA97">
            <v>0.04</v>
          </cell>
          <cell r="AB97">
            <v>3.29</v>
          </cell>
          <cell r="AC97" t="str">
            <v>CHUYÊN ĐỀ</v>
          </cell>
          <cell r="AD97" t="str">
            <v>Nguyễn Thị Minh Thư</v>
          </cell>
          <cell r="AE97" t="str">
            <v>0396.153.687</v>
          </cell>
        </row>
        <row r="98">
          <cell r="C98">
            <v>25207117608</v>
          </cell>
          <cell r="D98" t="str">
            <v>Lê Thị Trà My</v>
          </cell>
          <cell r="E98">
            <v>37118</v>
          </cell>
          <cell r="F98" t="str">
            <v>K25DLK21</v>
          </cell>
          <cell r="G98" t="str">
            <v>Quản trị Du lịch &amp; Khách sạn</v>
          </cell>
          <cell r="H98">
            <v>25</v>
          </cell>
          <cell r="I98">
            <v>899864320</v>
          </cell>
          <cell r="J98" t="str">
            <v>Chuyên đề</v>
          </cell>
          <cell r="K98" t="str">
            <v>Wyndham DaNang Golden Bay</v>
          </cell>
          <cell r="M98" t="str">
            <v>01 Lê Văn Duyệt, Phường Nại Hiên Đông, Quận Sơn Trà, Thành phố Đà Nẵng</v>
          </cell>
          <cell r="N98" t="str">
            <v>Thành phố Đà Nẵng</v>
          </cell>
          <cell r="O98" t="str">
            <v>Nhà hàng</v>
          </cell>
          <cell r="Q98" t="str">
            <v>21/12/2023</v>
          </cell>
          <cell r="S98" t="str">
            <v>cam kết</v>
          </cell>
          <cell r="T98" t="str">
            <v>21/12</v>
          </cell>
          <cell r="U98">
            <v>107</v>
          </cell>
          <cell r="V98" t="str">
            <v>DUYỆT</v>
          </cell>
          <cell r="W98" t="str">
            <v>25/12/2023</v>
          </cell>
          <cell r="AA98">
            <v>0</v>
          </cell>
          <cell r="AB98">
            <v>2.77</v>
          </cell>
          <cell r="AC98" t="str">
            <v>CHUYÊN ĐỀ</v>
          </cell>
          <cell r="AD98" t="str">
            <v>Phan Thị Hồng Hải</v>
          </cell>
          <cell r="AE98" t="str">
            <v>034.838.9062</v>
          </cell>
        </row>
        <row r="99">
          <cell r="C99">
            <v>26217100657</v>
          </cell>
          <cell r="D99" t="str">
            <v>Đặng Nhật Linh</v>
          </cell>
          <cell r="E99">
            <v>37503</v>
          </cell>
          <cell r="F99" t="str">
            <v>K26DLK4</v>
          </cell>
          <cell r="G99" t="str">
            <v>Quản trị Du lịch &amp; Khách sạn</v>
          </cell>
          <cell r="H99">
            <v>26</v>
          </cell>
          <cell r="I99">
            <v>971494211</v>
          </cell>
          <cell r="J99" t="str">
            <v>Chuyên đề</v>
          </cell>
          <cell r="K99" t="str">
            <v>Minh Toàn Galaxy Hotel Đà Nẵng</v>
          </cell>
          <cell r="M99" t="str">
            <v>306 Đường 2 tháng 9, Hoà Cường Bắc, Hải Châu , Đà Nẵng</v>
          </cell>
          <cell r="N99" t="str">
            <v>Đà Nẵng</v>
          </cell>
          <cell r="O99" t="str">
            <v>Nhà hàng</v>
          </cell>
          <cell r="Q99" t="str">
            <v>22/12/2023</v>
          </cell>
          <cell r="S99" t="str">
            <v>cam kết</v>
          </cell>
          <cell r="T99" t="str">
            <v>23/12</v>
          </cell>
          <cell r="U99">
            <v>108</v>
          </cell>
          <cell r="V99" t="str">
            <v>DUYỆT</v>
          </cell>
          <cell r="W99" t="str">
            <v>25/12/2023</v>
          </cell>
          <cell r="AA99">
            <v>2.4199999999999999E-2</v>
          </cell>
          <cell r="AB99">
            <v>3.06</v>
          </cell>
          <cell r="AC99" t="str">
            <v>CHUYÊN ĐỀ</v>
          </cell>
          <cell r="AD99" t="str">
            <v>Đặng Thị Thùy Trang</v>
          </cell>
          <cell r="AE99">
            <v>327892117</v>
          </cell>
        </row>
        <row r="100">
          <cell r="C100">
            <v>26207100276</v>
          </cell>
          <cell r="D100" t="str">
            <v>Nguyễn Hồ Gia Hân</v>
          </cell>
          <cell r="E100">
            <v>37302</v>
          </cell>
          <cell r="F100" t="str">
            <v>K26DLK8</v>
          </cell>
          <cell r="G100" t="str">
            <v>Quản trị Du lịch &amp; Khách sạn</v>
          </cell>
          <cell r="H100">
            <v>26</v>
          </cell>
          <cell r="I100">
            <v>888521502</v>
          </cell>
          <cell r="J100" t="str">
            <v>Chuyên đề</v>
          </cell>
          <cell r="K100" t="str">
            <v>Novotel DaNang Premier Han River</v>
          </cell>
          <cell r="M100" t="str">
            <v>36 Bạch Đằng, Thạch Thang, Quận Hải Châu, TP Đà Nẵng</v>
          </cell>
          <cell r="N100" t="str">
            <v>TP Đà Nẵng</v>
          </cell>
          <cell r="O100" t="str">
            <v>Buồng phòng</v>
          </cell>
          <cell r="Q100" t="str">
            <v>21/12/2023</v>
          </cell>
          <cell r="R100" t="str">
            <v>Mai Thị Thương</v>
          </cell>
          <cell r="S100" t="str">
            <v>cam kết</v>
          </cell>
          <cell r="T100" t="str">
            <v>21/12</v>
          </cell>
          <cell r="U100">
            <v>109</v>
          </cell>
          <cell r="V100" t="str">
            <v>DUYỆT</v>
          </cell>
          <cell r="W100" t="str">
            <v>25/12/2023</v>
          </cell>
          <cell r="X100" t="str">
            <v>dấu vuông</v>
          </cell>
          <cell r="AA100">
            <v>3.2000000000000001E-2</v>
          </cell>
          <cell r="AB100">
            <v>3.26</v>
          </cell>
          <cell r="AC100" t="str">
            <v>CHUYÊN ĐỀ</v>
          </cell>
          <cell r="AD100" t="str">
            <v>Phạm Thị Thu Thủy</v>
          </cell>
          <cell r="AE100">
            <v>938290678</v>
          </cell>
        </row>
        <row r="101">
          <cell r="C101">
            <v>26207132825</v>
          </cell>
          <cell r="D101" t="str">
            <v>Đinh Lê Phương Linh</v>
          </cell>
          <cell r="E101">
            <v>37452</v>
          </cell>
          <cell r="F101" t="str">
            <v>K26 DLK8</v>
          </cell>
          <cell r="G101" t="str">
            <v>Quản trị Du lịch &amp; Khách sạn</v>
          </cell>
          <cell r="H101">
            <v>26</v>
          </cell>
          <cell r="I101">
            <v>903293258</v>
          </cell>
          <cell r="J101" t="str">
            <v>Chuyên đề</v>
          </cell>
          <cell r="K101" t="str">
            <v>Novotel DaNang Premier Han River</v>
          </cell>
          <cell r="M101" t="str">
            <v>36 Bạch Đằng - Hải Châu - Đà Nẵng</v>
          </cell>
          <cell r="N101" t="str">
            <v>Đà nẵng</v>
          </cell>
          <cell r="O101" t="str">
            <v>Buồng phòng</v>
          </cell>
          <cell r="Q101" t="str">
            <v>21/12/2023</v>
          </cell>
          <cell r="R101" t="str">
            <v>Đặng Thị Thùy Trang</v>
          </cell>
          <cell r="S101" t="str">
            <v>cam kết</v>
          </cell>
          <cell r="T101" t="str">
            <v>21/12</v>
          </cell>
          <cell r="U101">
            <v>110</v>
          </cell>
          <cell r="V101" t="str">
            <v>DUYỆT</v>
          </cell>
          <cell r="W101" t="str">
            <v>25/12/2023</v>
          </cell>
          <cell r="X101" t="str">
            <v>dấu vuông</v>
          </cell>
          <cell r="AA101">
            <v>3.2000000000000001E-2</v>
          </cell>
          <cell r="AB101">
            <v>3.52</v>
          </cell>
          <cell r="AC101" t="str">
            <v>CHUYÊN ĐỀ</v>
          </cell>
          <cell r="AD101" t="str">
            <v>Phạm Thị Thu Thủy</v>
          </cell>
          <cell r="AE101">
            <v>938290678</v>
          </cell>
        </row>
        <row r="102">
          <cell r="C102">
            <v>26207141978</v>
          </cell>
          <cell r="D102" t="str">
            <v>Nguyễn Thị Thanh Phương</v>
          </cell>
          <cell r="E102">
            <v>37353</v>
          </cell>
          <cell r="F102" t="str">
            <v>K26DLK6</v>
          </cell>
          <cell r="G102" t="str">
            <v>Quản trị Du lịch &amp; Khách sạn</v>
          </cell>
          <cell r="H102">
            <v>26</v>
          </cell>
          <cell r="I102">
            <v>793677004</v>
          </cell>
          <cell r="J102" t="str">
            <v>Chuyên đề</v>
          </cell>
          <cell r="K102" t="str">
            <v>BLUESUN Hotel</v>
          </cell>
          <cell r="L102" t="str">
            <v>BLUESUN Hotel</v>
          </cell>
          <cell r="M102" t="str">
            <v>230 Võ Nguyên Giáp, Phước Mỹ, Sơn Trà, Đà Nẵng</v>
          </cell>
          <cell r="N102" t="str">
            <v>Đà Nẵng</v>
          </cell>
          <cell r="O102" t="str">
            <v>Tiền sảnh</v>
          </cell>
          <cell r="Q102" t="str">
            <v>9h ngày 23/12</v>
          </cell>
          <cell r="R102" t="str">
            <v>Phạm Thị Thu Thủy</v>
          </cell>
          <cell r="S102" t="str">
            <v>cam kết</v>
          </cell>
          <cell r="T102" t="str">
            <v>23/12</v>
          </cell>
          <cell r="U102">
            <v>111</v>
          </cell>
          <cell r="V102" t="str">
            <v>DUYỆT</v>
          </cell>
          <cell r="W102" t="str">
            <v>25/12/2023</v>
          </cell>
          <cell r="Y102" t="str">
            <v>DUYỆT</v>
          </cell>
          <cell r="AA102">
            <v>0</v>
          </cell>
          <cell r="AB102">
            <v>3.77</v>
          </cell>
          <cell r="AC102" t="str">
            <v>CHUYÊN ĐỀ</v>
          </cell>
          <cell r="AD102" t="str">
            <v>Phạm Thị Thu Thủy</v>
          </cell>
          <cell r="AE102">
            <v>938290678</v>
          </cell>
        </row>
        <row r="103">
          <cell r="C103">
            <v>26207100326</v>
          </cell>
          <cell r="D103" t="str">
            <v>Nguyễn Thị Huyền Trang</v>
          </cell>
          <cell r="E103">
            <v>37086</v>
          </cell>
          <cell r="F103" t="str">
            <v>K26 PSU DLK3</v>
          </cell>
          <cell r="G103" t="str">
            <v>Quản trị Du lịch &amp; Khách sạn chuẩn PSU</v>
          </cell>
          <cell r="H103">
            <v>26</v>
          </cell>
          <cell r="I103">
            <v>372443878</v>
          </cell>
          <cell r="J103" t="str">
            <v>Khóa luận</v>
          </cell>
          <cell r="K103" t="str">
            <v>Pullman Danang Beach Resort</v>
          </cell>
          <cell r="M103" t="str">
            <v>101 Võ Nguyên Giáp, Ngũ Hành Sơn, Đà Nẵng</v>
          </cell>
          <cell r="N103" t="str">
            <v>Đà Nẵng</v>
          </cell>
          <cell r="O103" t="str">
            <v>Nhà hàng</v>
          </cell>
          <cell r="Q103" t="str">
            <v>21/12</v>
          </cell>
          <cell r="R103" t="str">
            <v>Đặng Thị Thùy Trang</v>
          </cell>
          <cell r="S103" t="str">
            <v>cam kết</v>
          </cell>
          <cell r="T103" t="str">
            <v>21/12</v>
          </cell>
          <cell r="U103">
            <v>112</v>
          </cell>
          <cell r="V103" t="str">
            <v>DUYỆT</v>
          </cell>
          <cell r="W103" t="str">
            <v>25/12/2023</v>
          </cell>
          <cell r="AA103">
            <v>0</v>
          </cell>
          <cell r="AB103">
            <v>3.78</v>
          </cell>
          <cell r="AC103" t="str">
            <v>KHÓA LUẬN</v>
          </cell>
          <cell r="AD103" t="str">
            <v>Trần Hoàng Anh</v>
          </cell>
          <cell r="AE103" t="str">
            <v>0906 029 602</v>
          </cell>
        </row>
        <row r="104">
          <cell r="C104">
            <v>26217121195</v>
          </cell>
          <cell r="D104" t="str">
            <v>Trương Mỹ Nhật Thương</v>
          </cell>
          <cell r="E104">
            <v>37378</v>
          </cell>
          <cell r="F104" t="str">
            <v>PSU-DLK3</v>
          </cell>
          <cell r="G104" t="str">
            <v>Quản trị Du lịch &amp; Khách sạn chuẩn PSU</v>
          </cell>
          <cell r="H104">
            <v>26</v>
          </cell>
          <cell r="I104">
            <v>768020502</v>
          </cell>
          <cell r="J104" t="str">
            <v>Khóa luận</v>
          </cell>
          <cell r="K104" t="str">
            <v>Pullman Danang Beach Resort</v>
          </cell>
          <cell r="M104" t="str">
            <v>101 Võ Nguyên Giáp, phường Khuê Mỹ, quận Ngũ Hành Sơn, Đà Nẵng</v>
          </cell>
          <cell r="N104" t="str">
            <v>Đà Nẵng</v>
          </cell>
          <cell r="O104" t="str">
            <v>Tiền sảnh</v>
          </cell>
          <cell r="Q104" t="str">
            <v>21/12/2023</v>
          </cell>
          <cell r="R104" t="str">
            <v>Đặng Thị Thùy Trang</v>
          </cell>
          <cell r="S104" t="str">
            <v>cam kết</v>
          </cell>
          <cell r="T104" t="str">
            <v>21/12</v>
          </cell>
          <cell r="U104">
            <v>113</v>
          </cell>
          <cell r="V104" t="str">
            <v>DUYỆT</v>
          </cell>
          <cell r="W104" t="str">
            <v>25/12/2023</v>
          </cell>
          <cell r="AA104">
            <v>0</v>
          </cell>
          <cell r="AB104">
            <v>3.6</v>
          </cell>
          <cell r="AC104" t="str">
            <v>KHÓA LUẬN</v>
          </cell>
          <cell r="AD104" t="str">
            <v>Phạm Thị Hoàng Dung</v>
          </cell>
          <cell r="AE104" t="str">
            <v>0935 141614</v>
          </cell>
        </row>
        <row r="105">
          <cell r="C105">
            <v>26207100637</v>
          </cell>
          <cell r="D105" t="str">
            <v>Trần Thị Thanh Trâm</v>
          </cell>
          <cell r="E105">
            <v>36987</v>
          </cell>
          <cell r="F105" t="str">
            <v>K26DLK5</v>
          </cell>
          <cell r="G105" t="str">
            <v>Quản trị Du lịch &amp; Khách sạn</v>
          </cell>
          <cell r="H105">
            <v>26</v>
          </cell>
          <cell r="I105">
            <v>941378157</v>
          </cell>
          <cell r="J105" t="str">
            <v>Chuyên đề</v>
          </cell>
          <cell r="K105" t="str">
            <v>Bluesun Da Nang Hotel</v>
          </cell>
          <cell r="L105" t="str">
            <v>Bluesun Da Nang Hotel</v>
          </cell>
          <cell r="M105" t="str">
            <v>230 Võ Nguyên Giáp - Sơn Trà - Đà Nẵng</v>
          </cell>
          <cell r="N105" t="str">
            <v>Đà Nẵng</v>
          </cell>
          <cell r="O105" t="str">
            <v>Tiền sảnh</v>
          </cell>
          <cell r="Q105" t="str">
            <v>22/12/2023</v>
          </cell>
          <cell r="R105" t="str">
            <v>Mai Thị Thương</v>
          </cell>
          <cell r="S105" t="str">
            <v>cam kết</v>
          </cell>
          <cell r="T105" t="str">
            <v>21/12</v>
          </cell>
          <cell r="U105">
            <v>114</v>
          </cell>
          <cell r="V105" t="str">
            <v>DUYỆT</v>
          </cell>
          <cell r="W105" t="str">
            <v>25/12/2023</v>
          </cell>
          <cell r="Y105" t="str">
            <v>DUYỆT</v>
          </cell>
          <cell r="AA105">
            <v>0</v>
          </cell>
          <cell r="AB105">
            <v>3.78</v>
          </cell>
          <cell r="AC105" t="str">
            <v>CHUYÊN ĐỀ</v>
          </cell>
          <cell r="AD105" t="str">
            <v>Mai Thị Thương</v>
          </cell>
          <cell r="AE105">
            <v>905767050</v>
          </cell>
        </row>
        <row r="106">
          <cell r="C106">
            <v>26207322982</v>
          </cell>
          <cell r="D106" t="str">
            <v>Lê Thị Giản Đơn</v>
          </cell>
          <cell r="E106">
            <v>37497</v>
          </cell>
          <cell r="F106" t="str">
            <v>K26DLK14</v>
          </cell>
          <cell r="G106" t="str">
            <v>Quản trị Du lịch &amp; Khách sạn</v>
          </cell>
          <cell r="H106">
            <v>26</v>
          </cell>
          <cell r="I106">
            <v>782391191</v>
          </cell>
          <cell r="J106" t="str">
            <v>Chuyên đề</v>
          </cell>
          <cell r="K106" t="str">
            <v>Wyndham DaNang Golden Bay</v>
          </cell>
          <cell r="M106" t="str">
            <v>Số 1 Lê Văn Duyệt</v>
          </cell>
          <cell r="N106" t="str">
            <v>Đà Nẵng</v>
          </cell>
          <cell r="O106" t="str">
            <v>Nhà hàng</v>
          </cell>
          <cell r="Q106" t="str">
            <v>22/12/2023</v>
          </cell>
          <cell r="S106" t="str">
            <v>cam kết</v>
          </cell>
          <cell r="T106" t="str">
            <v>23/12</v>
          </cell>
          <cell r="U106">
            <v>115</v>
          </cell>
          <cell r="V106" t="str">
            <v>DUYỆT</v>
          </cell>
          <cell r="W106" t="str">
            <v>25/12/2023</v>
          </cell>
          <cell r="AA106">
            <v>0</v>
          </cell>
          <cell r="AB106">
            <v>3.18</v>
          </cell>
          <cell r="AC106" t="str">
            <v>CHUYÊN ĐỀ</v>
          </cell>
          <cell r="AD106" t="str">
            <v>Phan Thị Hồng Hải</v>
          </cell>
          <cell r="AE106" t="str">
            <v>034.838.9062</v>
          </cell>
        </row>
        <row r="107">
          <cell r="C107">
            <v>26207133810</v>
          </cell>
          <cell r="D107" t="str">
            <v>Đặng Thị Trà My</v>
          </cell>
          <cell r="E107">
            <v>37612</v>
          </cell>
          <cell r="F107" t="str">
            <v>K26DLK4</v>
          </cell>
          <cell r="G107" t="str">
            <v>Quản trị Du lịch &amp; Khách sạn</v>
          </cell>
          <cell r="H107">
            <v>26</v>
          </cell>
          <cell r="I107">
            <v>899883112</v>
          </cell>
          <cell r="J107" t="str">
            <v>Chuyên đề</v>
          </cell>
          <cell r="K107" t="str">
            <v>Danang Marriott Resort &amp; Spa</v>
          </cell>
          <cell r="L107" t="str">
            <v>Danang Marriott Resort &amp; Spa</v>
          </cell>
          <cell r="M107" t="str">
            <v>07 Trường Sa, Phường Hoà Hải, Quận Ngũ Hành Sơn, Thành phố Đà Nẵng</v>
          </cell>
          <cell r="N107" t="str">
            <v>Đà Nẵng</v>
          </cell>
          <cell r="O107" t="str">
            <v>Buồng phòng</v>
          </cell>
          <cell r="Q107" t="str">
            <v>29/12/2023</v>
          </cell>
          <cell r="S107" t="str">
            <v>cam kết</v>
          </cell>
          <cell r="T107" t="str">
            <v>27/12</v>
          </cell>
          <cell r="U107">
            <v>116</v>
          </cell>
          <cell r="V107" t="str">
            <v>DUYỆT</v>
          </cell>
          <cell r="W107" t="str">
            <v>25/12/2023</v>
          </cell>
          <cell r="Y107" t="str">
            <v>DUYỆT</v>
          </cell>
          <cell r="AA107">
            <v>2.4E-2</v>
          </cell>
          <cell r="AB107">
            <v>3.27</v>
          </cell>
          <cell r="AC107" t="str">
            <v>CHUYÊN ĐỀ</v>
          </cell>
          <cell r="AD107" t="str">
            <v>Hồ Minh Phúc</v>
          </cell>
          <cell r="AE107">
            <v>935336716</v>
          </cell>
        </row>
        <row r="108">
          <cell r="C108">
            <v>25217104503</v>
          </cell>
          <cell r="D108" t="str">
            <v>Nguyễn Quang Duy Hà</v>
          </cell>
          <cell r="E108">
            <v>37252</v>
          </cell>
          <cell r="F108" t="str">
            <v>K25DLK19</v>
          </cell>
          <cell r="G108" t="str">
            <v>Quản trị Du lịch &amp; Khách sạn</v>
          </cell>
          <cell r="H108">
            <v>25</v>
          </cell>
          <cell r="I108">
            <v>898245525</v>
          </cell>
          <cell r="J108" t="str">
            <v>Chuyên đề</v>
          </cell>
          <cell r="K108" t="str">
            <v>Grand Mercure Đà Nẵng</v>
          </cell>
          <cell r="M108" t="str">
            <v>Lô A1 - Khu Biệt thự Đảo Xanh</v>
          </cell>
          <cell r="N108" t="str">
            <v>Đà Nẵng</v>
          </cell>
          <cell r="O108" t="str">
            <v>Nhà hàng</v>
          </cell>
          <cell r="Q108" t="str">
            <v>19-12-2023</v>
          </cell>
          <cell r="R108" t="str">
            <v>Dương Thị Xuân Diệu</v>
          </cell>
          <cell r="S108" t="str">
            <v>cam kết</v>
          </cell>
          <cell r="T108" t="str">
            <v>21/12</v>
          </cell>
          <cell r="U108">
            <v>117</v>
          </cell>
          <cell r="V108" t="str">
            <v>DUYỆT</v>
          </cell>
          <cell r="W108" t="str">
            <v>25/12/2023</v>
          </cell>
          <cell r="AA108">
            <v>0</v>
          </cell>
          <cell r="AB108">
            <v>2.98</v>
          </cell>
          <cell r="AC108" t="str">
            <v>CHUYÊN ĐỀ</v>
          </cell>
          <cell r="AD108" t="str">
            <v>Trần Hoàng Anh</v>
          </cell>
          <cell r="AE108" t="str">
            <v>0906 029 602</v>
          </cell>
        </row>
        <row r="109">
          <cell r="C109">
            <v>26207141577</v>
          </cell>
          <cell r="D109" t="str">
            <v>Nguyễn Thu Ngân</v>
          </cell>
          <cell r="E109">
            <v>37494</v>
          </cell>
          <cell r="F109" t="str">
            <v>K26PSU DLK3</v>
          </cell>
          <cell r="G109" t="str">
            <v>Quản trị Du lịch &amp; Khách sạn chuẩn PSU</v>
          </cell>
          <cell r="H109">
            <v>26</v>
          </cell>
          <cell r="I109">
            <v>932598673</v>
          </cell>
          <cell r="J109" t="str">
            <v>Khóa luận</v>
          </cell>
          <cell r="K109" t="str">
            <v>Novotel DaNang Premier Han River</v>
          </cell>
          <cell r="N109" t="str">
            <v>Đà Nẵng</v>
          </cell>
          <cell r="O109" t="str">
            <v>Tiền sảnh</v>
          </cell>
          <cell r="Q109">
            <v>45413</v>
          </cell>
          <cell r="R109" t="str">
            <v>Hồ Sử Minh Tài</v>
          </cell>
          <cell r="S109" t="str">
            <v>cam kết</v>
          </cell>
          <cell r="T109" t="str">
            <v>23/1</v>
          </cell>
          <cell r="U109">
            <v>118</v>
          </cell>
          <cell r="V109" t="str">
            <v>DUYỆT</v>
          </cell>
          <cell r="W109" t="str">
            <v>23/1/2024</v>
          </cell>
          <cell r="X109" t="str">
            <v>trưởng khoa đã duyệt đơn. Đề nghị sv nộp lại phiếu tiếp nhận có con dấu</v>
          </cell>
          <cell r="AA109">
            <v>0</v>
          </cell>
          <cell r="AB109">
            <v>3.03</v>
          </cell>
          <cell r="AC109" t="str">
            <v>CHUYÊN ĐỀ</v>
          </cell>
          <cell r="AD109" t="str">
            <v>Đặng Thị Thùy Trang</v>
          </cell>
          <cell r="AE109">
            <v>327892117</v>
          </cell>
        </row>
        <row r="110">
          <cell r="C110">
            <v>26207240046</v>
          </cell>
          <cell r="D110" t="str">
            <v>Hà Ngọc Diễm Quỳnh</v>
          </cell>
          <cell r="E110">
            <v>37270</v>
          </cell>
          <cell r="F110" t="str">
            <v>K26PSUDLK1</v>
          </cell>
          <cell r="G110" t="str">
            <v>Quản trị Du lịch &amp; Khách sạn chuẩn PSU</v>
          </cell>
          <cell r="H110">
            <v>26</v>
          </cell>
          <cell r="I110">
            <v>395614201</v>
          </cell>
          <cell r="J110" t="str">
            <v>Chuyên đề</v>
          </cell>
          <cell r="K110" t="str">
            <v>Pullman Danang Beach Resort</v>
          </cell>
          <cell r="M110" t="str">
            <v>101 Võ Nguyên Giáp, Mỹ Khê, Ngũ Hành Sơn, Đà Nẵng</v>
          </cell>
          <cell r="N110" t="str">
            <v>TP Đà Nẵng</v>
          </cell>
          <cell r="O110" t="str">
            <v>Buồng phòng</v>
          </cell>
          <cell r="Q110" t="str">
            <v>22/12/2024</v>
          </cell>
          <cell r="S110" t="str">
            <v>cam kết</v>
          </cell>
          <cell r="T110" t="str">
            <v>21/12</v>
          </cell>
          <cell r="U110">
            <v>119</v>
          </cell>
          <cell r="V110" t="str">
            <v>DUYỆT</v>
          </cell>
          <cell r="W110" t="str">
            <v>25/12/2023</v>
          </cell>
          <cell r="AA110">
            <v>0</v>
          </cell>
          <cell r="AB110">
            <v>3.27</v>
          </cell>
          <cell r="AC110" t="str">
            <v>CHUYÊN ĐỀ</v>
          </cell>
          <cell r="AD110" t="str">
            <v>Phạm Thị Thu Thủy</v>
          </cell>
          <cell r="AE110">
            <v>938290678</v>
          </cell>
        </row>
        <row r="111">
          <cell r="C111">
            <v>26217100448</v>
          </cell>
          <cell r="D111" t="str">
            <v>Nguyễn Lê Khoa Hải</v>
          </cell>
          <cell r="E111">
            <v>37539</v>
          </cell>
          <cell r="F111" t="str">
            <v>K26PSUDLK1</v>
          </cell>
          <cell r="G111" t="str">
            <v>Quản trị Du lịch &amp; Khách sạn chuẩn PSU</v>
          </cell>
          <cell r="H111">
            <v>26</v>
          </cell>
          <cell r="I111">
            <v>941509468</v>
          </cell>
          <cell r="J111" t="str">
            <v>Chuyên đề</v>
          </cell>
          <cell r="K111" t="str">
            <v>Four Points by Sheraton Danang</v>
          </cell>
          <cell r="M111" t="str">
            <v>120 Võ Nguyên Giáp, Sơn Trà, Đà Nẵng</v>
          </cell>
          <cell r="N111" t="str">
            <v>Đà Nẵng</v>
          </cell>
          <cell r="O111" t="str">
            <v>Nhà hàng</v>
          </cell>
          <cell r="Q111" t="str">
            <v>22/12/2023</v>
          </cell>
          <cell r="S111" t="str">
            <v>cam kết</v>
          </cell>
          <cell r="T111" t="str">
            <v>23/12</v>
          </cell>
          <cell r="U111">
            <v>120</v>
          </cell>
          <cell r="V111" t="str">
            <v>DUYỆT</v>
          </cell>
          <cell r="W111" t="str">
            <v>25/12/2023</v>
          </cell>
          <cell r="AA111">
            <v>0</v>
          </cell>
          <cell r="AB111">
            <v>2.64</v>
          </cell>
          <cell r="AC111" t="str">
            <v>CHUYÊN ĐỀ</v>
          </cell>
          <cell r="AD111" t="str">
            <v>Ngô Thị Thanh Nga</v>
          </cell>
          <cell r="AE111">
            <v>355072844</v>
          </cell>
        </row>
        <row r="112">
          <cell r="C112">
            <v>26207122337</v>
          </cell>
          <cell r="D112" t="str">
            <v>Nguyễn Thị Bảo Trâm</v>
          </cell>
          <cell r="E112">
            <v>37339</v>
          </cell>
          <cell r="F112" t="str">
            <v>K26DLK 4</v>
          </cell>
          <cell r="G112" t="str">
            <v>Quản trị Du lịch &amp; Khách sạn</v>
          </cell>
          <cell r="H112">
            <v>26</v>
          </cell>
          <cell r="I112">
            <v>835050357</v>
          </cell>
          <cell r="J112" t="str">
            <v>Chuyên đề</v>
          </cell>
          <cell r="K112" t="str">
            <v>Royal Lotus Hotel Danang</v>
          </cell>
          <cell r="M112" t="str">
            <v>Số 120A Nguyễn Văn Thoại, Phường Mỹ An, Quận Ngũ Hành Sơn, Thành phố Đà Nẵng</v>
          </cell>
          <cell r="N112" t="str">
            <v>Đà Nẵng</v>
          </cell>
          <cell r="O112" t="str">
            <v>Nhà hàng</v>
          </cell>
          <cell r="Q112" t="str">
            <v>21/12/2023</v>
          </cell>
          <cell r="S112" t="str">
            <v>cam kết</v>
          </cell>
          <cell r="T112" t="str">
            <v>28/12</v>
          </cell>
          <cell r="U112">
            <v>121</v>
          </cell>
          <cell r="V112" t="str">
            <v>DUYỆT</v>
          </cell>
          <cell r="W112" t="str">
            <v>28/12/2023</v>
          </cell>
          <cell r="AA112">
            <v>1.5900000000000001E-2</v>
          </cell>
          <cell r="AB112">
            <v>3.08</v>
          </cell>
          <cell r="AC112" t="str">
            <v>CHUYÊN ĐỀ</v>
          </cell>
          <cell r="AD112" t="str">
            <v>Phan Thị Hồng Hải</v>
          </cell>
          <cell r="AE112" t="str">
            <v>034.838.9062</v>
          </cell>
        </row>
        <row r="113">
          <cell r="C113">
            <v>26207142617</v>
          </cell>
          <cell r="D113" t="str">
            <v>Lê Ngọc Phương Mai</v>
          </cell>
          <cell r="E113">
            <v>37474</v>
          </cell>
          <cell r="F113" t="str">
            <v>K26 PSU-DLK1</v>
          </cell>
          <cell r="G113" t="str">
            <v>Quản trị Du lịch &amp; Khách sạn chuẩn PSU</v>
          </cell>
          <cell r="H113">
            <v>26</v>
          </cell>
          <cell r="I113">
            <v>702567501</v>
          </cell>
          <cell r="J113" t="str">
            <v>Chuyên đề</v>
          </cell>
          <cell r="K113" t="str">
            <v>Pullman Danang Beach Resort</v>
          </cell>
          <cell r="M113" t="str">
            <v>101 Võ Nguyên Giáp, Phường Khuê Mỹ, Quận Ngũ Hành Sơn, Đà Nẵng, Việt Nam</v>
          </cell>
          <cell r="N113" t="str">
            <v>Đà Nẵng</v>
          </cell>
          <cell r="O113" t="str">
            <v>Lễ tân spa</v>
          </cell>
          <cell r="P113" t="str">
            <v>Lễ tân spa</v>
          </cell>
          <cell r="Q113" t="str">
            <v>22/12/2023</v>
          </cell>
          <cell r="S113" t="str">
            <v>cam kết</v>
          </cell>
          <cell r="T113" t="str">
            <v>23/12</v>
          </cell>
          <cell r="U113">
            <v>122</v>
          </cell>
          <cell r="V113" t="str">
            <v>DUYỆT</v>
          </cell>
          <cell r="W113" t="str">
            <v>25/12/2023</v>
          </cell>
          <cell r="Y113" t="str">
            <v>DUYỆT</v>
          </cell>
          <cell r="AA113">
            <v>0</v>
          </cell>
          <cell r="AB113">
            <v>3.55</v>
          </cell>
          <cell r="AC113" t="str">
            <v>CHUYÊN ĐỀ</v>
          </cell>
          <cell r="AD113" t="str">
            <v>Võ Đức Hiếu</v>
          </cell>
          <cell r="AE113">
            <v>905767997</v>
          </cell>
        </row>
        <row r="114">
          <cell r="C114">
            <v>26217225450</v>
          </cell>
          <cell r="D114" t="str">
            <v>Phùng Đức Huy</v>
          </cell>
          <cell r="E114">
            <v>37511</v>
          </cell>
          <cell r="F114" t="str">
            <v>K26 DLK13</v>
          </cell>
          <cell r="G114" t="str">
            <v>Quản trị Du lịch &amp; Khách sạn</v>
          </cell>
          <cell r="H114">
            <v>26</v>
          </cell>
          <cell r="I114">
            <v>779430366</v>
          </cell>
          <cell r="J114" t="str">
            <v>Chuyên đề</v>
          </cell>
          <cell r="K114" t="str">
            <v>Khách sạn Luxtery</v>
          </cell>
          <cell r="M114" t="str">
            <v>Luxtery Hotel, 136 Phạm Văn Đồng, An Hải, An Hải Bắc, Sơn Trà, Đà Nẵng</v>
          </cell>
          <cell r="N114" t="str">
            <v>Đà Nẵng</v>
          </cell>
          <cell r="O114" t="str">
            <v>Nhà hàng</v>
          </cell>
          <cell r="Q114" t="str">
            <v>22/12/2023</v>
          </cell>
          <cell r="R114" t="str">
            <v>Mai Thị Thương</v>
          </cell>
          <cell r="S114" t="str">
            <v>cam kết</v>
          </cell>
          <cell r="T114" t="str">
            <v>23/12</v>
          </cell>
          <cell r="U114">
            <v>123</v>
          </cell>
          <cell r="V114" t="str">
            <v>DUYỆT</v>
          </cell>
          <cell r="W114" t="str">
            <v>25/12/2023</v>
          </cell>
          <cell r="AA114">
            <v>0.04</v>
          </cell>
          <cell r="AB114">
            <v>2.54</v>
          </cell>
          <cell r="AC114" t="str">
            <v>CHUYÊN ĐỀ</v>
          </cell>
          <cell r="AD114" t="str">
            <v>Ngô Thị Thanh Nga</v>
          </cell>
          <cell r="AE114">
            <v>355072844</v>
          </cell>
        </row>
        <row r="115">
          <cell r="C115">
            <v>26207135458</v>
          </cell>
          <cell r="D115" t="str">
            <v>Nguyễn Thị Thanh Thảo</v>
          </cell>
          <cell r="E115">
            <v>37275</v>
          </cell>
          <cell r="F115" t="str">
            <v>K26DLK13</v>
          </cell>
          <cell r="G115" t="str">
            <v>Quản trị Du lịch &amp; Khách sạn</v>
          </cell>
          <cell r="H115">
            <v>26</v>
          </cell>
          <cell r="I115">
            <v>934451715</v>
          </cell>
          <cell r="J115" t="str">
            <v>Chuyên đề</v>
          </cell>
          <cell r="K115" t="str">
            <v>Khách sạn Luxtery</v>
          </cell>
          <cell r="M115" t="str">
            <v>Luxtery Hotel, 136 Phạm Văn Đồng, An Hải, An Hải Bắc, Sơn Trà, Đà Nẵng</v>
          </cell>
          <cell r="N115" t="str">
            <v>Đà Nẵng</v>
          </cell>
          <cell r="O115" t="str">
            <v>Nhà hàng</v>
          </cell>
          <cell r="Q115" t="str">
            <v>22/12/2023</v>
          </cell>
          <cell r="R115" t="str">
            <v>Mai Thị Thương</v>
          </cell>
          <cell r="S115" t="str">
            <v>cam kết</v>
          </cell>
          <cell r="T115" t="str">
            <v>23/12</v>
          </cell>
          <cell r="U115">
            <v>124</v>
          </cell>
          <cell r="V115" t="str">
            <v>DUYỆT</v>
          </cell>
          <cell r="W115" t="str">
            <v>25/12/2023</v>
          </cell>
          <cell r="AA115">
            <v>4.0300000000000002E-2</v>
          </cell>
          <cell r="AB115">
            <v>3.25</v>
          </cell>
          <cell r="AC115" t="str">
            <v>CHUYÊN ĐỀ</v>
          </cell>
          <cell r="AD115" t="str">
            <v>Ngô Thị Thanh Nga</v>
          </cell>
          <cell r="AE115">
            <v>355072844</v>
          </cell>
        </row>
        <row r="116">
          <cell r="C116">
            <v>25217116222</v>
          </cell>
          <cell r="D116" t="str">
            <v>Nguyễn Ngọc Minh Tuấn</v>
          </cell>
          <cell r="E116">
            <v>37186</v>
          </cell>
          <cell r="F116" t="str">
            <v>K25DLK19</v>
          </cell>
          <cell r="G116" t="str">
            <v>Quản trị Du lịch &amp; Khách sạn</v>
          </cell>
          <cell r="H116">
            <v>25</v>
          </cell>
          <cell r="I116">
            <v>905905953</v>
          </cell>
          <cell r="J116" t="str">
            <v>Chuyên đề</v>
          </cell>
          <cell r="K116" t="str">
            <v>Minh Toàn Galaxy Hotel Đà Nẵng</v>
          </cell>
          <cell r="M116" t="str">
            <v>306 Đường 2.9, Hoà Cường Bắc, Hải Châu, Đà Nẵng</v>
          </cell>
          <cell r="N116" t="str">
            <v>Đà Nẵng</v>
          </cell>
          <cell r="O116" t="str">
            <v>Nhà hàng</v>
          </cell>
          <cell r="Q116" t="str">
            <v>22-12-2023</v>
          </cell>
          <cell r="R116" t="str">
            <v>Dương Thị Xuân Diệu</v>
          </cell>
          <cell r="S116" t="str">
            <v>cam kết</v>
          </cell>
          <cell r="T116" t="str">
            <v>23/12</v>
          </cell>
          <cell r="U116">
            <v>125</v>
          </cell>
          <cell r="V116" t="str">
            <v>DUYỆT</v>
          </cell>
          <cell r="W116" t="str">
            <v>25/12/2023</v>
          </cell>
          <cell r="X116" t="str">
            <v>dấu vuông</v>
          </cell>
          <cell r="AA116">
            <v>0</v>
          </cell>
          <cell r="AB116">
            <v>3.36</v>
          </cell>
          <cell r="AC116" t="str">
            <v>CHUYÊN ĐỀ</v>
          </cell>
          <cell r="AD116" t="str">
            <v>Đặng Thị Thùy Trang</v>
          </cell>
          <cell r="AE116">
            <v>327892117</v>
          </cell>
        </row>
        <row r="117">
          <cell r="C117">
            <v>25217109511</v>
          </cell>
          <cell r="D117" t="str">
            <v>Nguyễn Công Tùng</v>
          </cell>
          <cell r="E117">
            <v>37021</v>
          </cell>
          <cell r="F117" t="str">
            <v>K25DLK15</v>
          </cell>
          <cell r="G117" t="str">
            <v>Quản trị Du lịch &amp; Khách sạn</v>
          </cell>
          <cell r="H117">
            <v>25</v>
          </cell>
          <cell r="I117">
            <v>935286319</v>
          </cell>
          <cell r="J117" t="str">
            <v>Chuyên đề</v>
          </cell>
          <cell r="K117" t="str">
            <v>Minh Toàn Galaxy Hotel Đà Nẵng</v>
          </cell>
          <cell r="M117" t="str">
            <v>306 Đ. 2 Tháng 9, Hoà Cường Bắc, Hải Châu, Đà Nẵng</v>
          </cell>
          <cell r="N117" t="str">
            <v>Đà Nẵng</v>
          </cell>
          <cell r="O117" t="str">
            <v>Nhà hàng</v>
          </cell>
          <cell r="Q117" t="str">
            <v>22/12/2023</v>
          </cell>
          <cell r="R117" t="str">
            <v>Dương Thị Xuân Diệu</v>
          </cell>
          <cell r="S117" t="str">
            <v>cam kết</v>
          </cell>
          <cell r="T117" t="str">
            <v>23/12</v>
          </cell>
          <cell r="U117">
            <v>126</v>
          </cell>
          <cell r="V117" t="str">
            <v>DUYỆT</v>
          </cell>
          <cell r="W117" t="str">
            <v>25/12/2023</v>
          </cell>
          <cell r="X117" t="str">
            <v>dấu vuông</v>
          </cell>
          <cell r="AA117">
            <v>0</v>
          </cell>
          <cell r="AB117">
            <v>2.46</v>
          </cell>
          <cell r="AC117" t="str">
            <v>CHUYÊN ĐỀ</v>
          </cell>
          <cell r="AD117" t="str">
            <v>Đặng Thị Thùy Trang</v>
          </cell>
          <cell r="AE117">
            <v>327892117</v>
          </cell>
        </row>
        <row r="118">
          <cell r="C118">
            <v>26207131636</v>
          </cell>
          <cell r="D118" t="str">
            <v>Lê Thị Thu Lành</v>
          </cell>
          <cell r="E118">
            <v>37523</v>
          </cell>
          <cell r="F118" t="str">
            <v>K26DLK11</v>
          </cell>
          <cell r="G118" t="str">
            <v>Quản trị Du lịch &amp; Khách sạn</v>
          </cell>
          <cell r="H118">
            <v>26</v>
          </cell>
          <cell r="I118">
            <v>849386679</v>
          </cell>
          <cell r="J118" t="str">
            <v>Chuyên đề</v>
          </cell>
          <cell r="K118" t="str">
            <v>Satya Danang Hotel</v>
          </cell>
          <cell r="M118" t="str">
            <v>155 Trần Phú</v>
          </cell>
          <cell r="N118" t="str">
            <v>Đà Nẵng</v>
          </cell>
          <cell r="O118" t="str">
            <v>Nhà hàng</v>
          </cell>
          <cell r="Q118" t="str">
            <v>22/12/2023</v>
          </cell>
          <cell r="R118" t="str">
            <v>Mai Thị Thương</v>
          </cell>
          <cell r="S118" t="str">
            <v>cam kết</v>
          </cell>
          <cell r="T118" t="str">
            <v>23/12</v>
          </cell>
          <cell r="U118">
            <v>127</v>
          </cell>
          <cell r="V118" t="str">
            <v>DUYỆT</v>
          </cell>
          <cell r="W118" t="str">
            <v>25/12/2023</v>
          </cell>
          <cell r="AA118">
            <v>6.4000000000000001E-2</v>
          </cell>
          <cell r="AB118">
            <v>3.42</v>
          </cell>
          <cell r="AC118" t="str">
            <v>KHÔNG ĐỦ ĐIỀU KIỆN THỰC TẬP</v>
          </cell>
          <cell r="AD118" t="str">
            <v>Phan Thị Hồng Hải</v>
          </cell>
          <cell r="AE118" t="str">
            <v>034.838.9062</v>
          </cell>
        </row>
        <row r="119">
          <cell r="C119">
            <v>26217231333</v>
          </cell>
          <cell r="D119" t="str">
            <v>Nguyễn Thanh Vân</v>
          </cell>
          <cell r="E119">
            <v>37321</v>
          </cell>
          <cell r="F119" t="str">
            <v>K26DLK 16</v>
          </cell>
          <cell r="G119" t="str">
            <v>Quản trị Du lịch &amp; Khách sạn</v>
          </cell>
          <cell r="H119">
            <v>26</v>
          </cell>
          <cell r="I119">
            <v>975098806</v>
          </cell>
          <cell r="J119" t="str">
            <v>Chuyên đề</v>
          </cell>
          <cell r="K119" t="str">
            <v>Sala Danang Beach Hotel</v>
          </cell>
          <cell r="M119" t="str">
            <v>36-38 Lâm Hoành ,Phước Mỹ ,Sơn Trà ,Đà Nẵng</v>
          </cell>
          <cell r="N119" t="str">
            <v>Thành Phố Đà Nẵng</v>
          </cell>
          <cell r="O119" t="str">
            <v>Buồng phòng</v>
          </cell>
          <cell r="Q119" t="str">
            <v>22/12/2023</v>
          </cell>
          <cell r="S119" t="str">
            <v>cam kết</v>
          </cell>
          <cell r="T119" t="str">
            <v>23/12</v>
          </cell>
          <cell r="U119">
            <v>128</v>
          </cell>
          <cell r="V119" t="str">
            <v>DUYỆT</v>
          </cell>
          <cell r="W119" t="str">
            <v>25/12/2023</v>
          </cell>
          <cell r="AA119">
            <v>2.4199999999999999E-2</v>
          </cell>
          <cell r="AB119">
            <v>3.11</v>
          </cell>
          <cell r="AC119" t="str">
            <v>CHUYÊN ĐỀ</v>
          </cell>
          <cell r="AD119" t="str">
            <v>Nguyễn Thị Minh Thư</v>
          </cell>
          <cell r="AE119" t="str">
            <v>0396.153.687</v>
          </cell>
        </row>
        <row r="120">
          <cell r="C120">
            <v>26207136079</v>
          </cell>
          <cell r="D120" t="str">
            <v>Nguyễn Thị Thu Thảo</v>
          </cell>
          <cell r="E120">
            <v>37324</v>
          </cell>
          <cell r="F120" t="str">
            <v>K26DLK15</v>
          </cell>
          <cell r="G120" t="str">
            <v>Quản trị Du lịch &amp; Khách sạn</v>
          </cell>
          <cell r="H120">
            <v>26</v>
          </cell>
          <cell r="I120">
            <v>398368815</v>
          </cell>
          <cell r="J120" t="str">
            <v>Chuyên đề</v>
          </cell>
          <cell r="K120" t="str">
            <v>Sala Danang Beach Hotel</v>
          </cell>
          <cell r="M120" t="str">
            <v>36-38 Lâm Hoành, Phước Mỹ, Sơn Trà, Đà Nẵng</v>
          </cell>
          <cell r="N120" t="str">
            <v>Thành Phố Đà Nẵng</v>
          </cell>
          <cell r="O120" t="str">
            <v>Buồng phòng</v>
          </cell>
          <cell r="Q120" t="str">
            <v>22/12/2023</v>
          </cell>
          <cell r="S120" t="str">
            <v>cam kết</v>
          </cell>
          <cell r="T120" t="str">
            <v>23/12</v>
          </cell>
          <cell r="U120">
            <v>129</v>
          </cell>
          <cell r="V120" t="str">
            <v>DUYỆT</v>
          </cell>
          <cell r="W120" t="str">
            <v>25/12/2023</v>
          </cell>
          <cell r="AA120">
            <v>2.4E-2</v>
          </cell>
          <cell r="AB120">
            <v>2.67</v>
          </cell>
          <cell r="AC120" t="str">
            <v>CHUYÊN ĐỀ</v>
          </cell>
          <cell r="AD120" t="str">
            <v>Nguyễn Thị Minh Thư</v>
          </cell>
          <cell r="AE120" t="str">
            <v>0396.153.687</v>
          </cell>
        </row>
        <row r="121">
          <cell r="C121">
            <v>26217127072</v>
          </cell>
          <cell r="D121" t="str">
            <v>Trần Thị Thanh Tuyền</v>
          </cell>
          <cell r="E121">
            <v>37374</v>
          </cell>
          <cell r="F121" t="str">
            <v>K26DLK16</v>
          </cell>
          <cell r="G121" t="str">
            <v>Quản trị Du lịch &amp; Khách sạn</v>
          </cell>
          <cell r="H121">
            <v>26</v>
          </cell>
          <cell r="I121">
            <v>795524955</v>
          </cell>
          <cell r="J121" t="str">
            <v>Chuyên đề</v>
          </cell>
          <cell r="K121" t="str">
            <v>Sala Danang Beach Hotel</v>
          </cell>
          <cell r="M121" t="str">
            <v>36,38 Lâm Hoành , Phước Mỹ , Sơn Trà , Đà Nẵng</v>
          </cell>
          <cell r="N121" t="str">
            <v>Thành phố Đà Nắng</v>
          </cell>
          <cell r="O121" t="str">
            <v>Buồng phòng</v>
          </cell>
          <cell r="Q121" t="str">
            <v>22/12/2023</v>
          </cell>
          <cell r="S121" t="str">
            <v>cam kết</v>
          </cell>
          <cell r="T121" t="str">
            <v>23/12</v>
          </cell>
          <cell r="U121">
            <v>130</v>
          </cell>
          <cell r="V121" t="str">
            <v>DUYỆT</v>
          </cell>
          <cell r="W121" t="str">
            <v>25/12/2023</v>
          </cell>
          <cell r="AA121">
            <v>4.0300000000000002E-2</v>
          </cell>
          <cell r="AB121">
            <v>2.39</v>
          </cell>
          <cell r="AC121" t="str">
            <v>CHUYÊN ĐỀ</v>
          </cell>
          <cell r="AD121" t="str">
            <v>Nguyễn Thị Minh Thư</v>
          </cell>
          <cell r="AE121" t="str">
            <v>0396.153.687</v>
          </cell>
        </row>
        <row r="122">
          <cell r="C122">
            <v>26207141702</v>
          </cell>
          <cell r="D122" t="str">
            <v>Nguyễn Trần Thị Trà My</v>
          </cell>
          <cell r="E122">
            <v>37474</v>
          </cell>
          <cell r="F122" t="str">
            <v>K26DLK5</v>
          </cell>
          <cell r="G122" t="str">
            <v>Quản trị Du lịch &amp; Khách sạn</v>
          </cell>
          <cell r="H122">
            <v>26</v>
          </cell>
          <cell r="I122">
            <v>935691709</v>
          </cell>
          <cell r="J122" t="str">
            <v>Chuyên đề</v>
          </cell>
          <cell r="K122" t="str">
            <v>Sandy Beach Non Nuoc Resort</v>
          </cell>
          <cell r="M122" t="str">
            <v>21 Trường Sa, phường Hòa Hải, quận Ngũ Hành Sơn, thành phố Đà Nẵng</v>
          </cell>
          <cell r="N122" t="str">
            <v>Đà Nẵng</v>
          </cell>
          <cell r="O122" t="str">
            <v>Tiền sảnh</v>
          </cell>
          <cell r="Q122" t="str">
            <v>23/12</v>
          </cell>
          <cell r="S122" t="str">
            <v>cam kết</v>
          </cell>
          <cell r="T122" t="str">
            <v>23/12</v>
          </cell>
          <cell r="U122">
            <v>131</v>
          </cell>
          <cell r="V122" t="str">
            <v>DUYỆT</v>
          </cell>
          <cell r="W122" t="str">
            <v>25/12/2023</v>
          </cell>
          <cell r="Y122" t="str">
            <v>DUYỆT</v>
          </cell>
          <cell r="AA122">
            <v>2.3800000000000002E-2</v>
          </cell>
          <cell r="AB122">
            <v>3.54</v>
          </cell>
          <cell r="AC122" t="str">
            <v>CHUYÊN ĐỀ</v>
          </cell>
          <cell r="AD122" t="str">
            <v>Hồ Sử Minh Tài</v>
          </cell>
          <cell r="AE122" t="str">
            <v>0905 874 626</v>
          </cell>
        </row>
        <row r="123">
          <cell r="C123">
            <v>26201200579</v>
          </cell>
          <cell r="D123" t="str">
            <v>Lê Thị Hồng Yến</v>
          </cell>
          <cell r="E123">
            <v>37522</v>
          </cell>
          <cell r="F123" t="str">
            <v>k26 DLK 2</v>
          </cell>
          <cell r="G123" t="str">
            <v>Quản trị Du lịch &amp; Khách sạn</v>
          </cell>
          <cell r="H123">
            <v>26</v>
          </cell>
          <cell r="I123">
            <v>879982830</v>
          </cell>
          <cell r="J123" t="str">
            <v>Chuyên đề</v>
          </cell>
          <cell r="K123" t="str">
            <v>Satya Danang Hotel</v>
          </cell>
          <cell r="M123" t="str">
            <v>155 Trần Phú - Hải Châu</v>
          </cell>
          <cell r="N123" t="str">
            <v>Đà nẵng</v>
          </cell>
          <cell r="O123" t="str">
            <v>Tiền sảnh</v>
          </cell>
          <cell r="Q123" t="str">
            <v>22/12/2023</v>
          </cell>
          <cell r="R123" t="str">
            <v>Mai Thị Thương</v>
          </cell>
          <cell r="S123" t="str">
            <v>cam kết</v>
          </cell>
          <cell r="T123" t="str">
            <v>23/12</v>
          </cell>
          <cell r="U123">
            <v>132</v>
          </cell>
          <cell r="V123" t="str">
            <v>DUYỆT</v>
          </cell>
          <cell r="W123" t="str">
            <v>25/12/2023</v>
          </cell>
          <cell r="AA123">
            <v>2.4199999999999999E-2</v>
          </cell>
          <cell r="AB123">
            <v>3.31</v>
          </cell>
          <cell r="AC123" t="str">
            <v>CHUYÊN ĐỀ</v>
          </cell>
          <cell r="AD123" t="str">
            <v>Huỳnh Lý Thùy Linh</v>
          </cell>
          <cell r="AE123">
            <v>702605664</v>
          </cell>
        </row>
        <row r="124">
          <cell r="C124">
            <v>26207134546</v>
          </cell>
          <cell r="D124" t="str">
            <v>Mai Huỳnh Hồng My</v>
          </cell>
          <cell r="E124">
            <v>37454</v>
          </cell>
          <cell r="F124" t="str">
            <v>K26PSUDLK 1</v>
          </cell>
          <cell r="G124" t="str">
            <v>Quản trị Du lịch &amp; Khách sạn chuẩn PSU</v>
          </cell>
          <cell r="H124">
            <v>26</v>
          </cell>
          <cell r="I124">
            <v>906414986</v>
          </cell>
          <cell r="J124" t="str">
            <v>Chuyên đề</v>
          </cell>
          <cell r="K124" t="str">
            <v>Khách sạn Shilla Monogram Quangnam Danang</v>
          </cell>
          <cell r="M124" t="str">
            <v>Lạc Long Quân, Điện Ngọc, Điện Bàn, Quảng Nam</v>
          </cell>
          <cell r="N124" t="str">
            <v>Thành phố Đà Nẵng</v>
          </cell>
          <cell r="O124" t="str">
            <v>Sales &amp; Marketing</v>
          </cell>
          <cell r="P124" t="str">
            <v>Sales &amp; Marketing</v>
          </cell>
          <cell r="Q124">
            <v>45444</v>
          </cell>
          <cell r="S124" t="str">
            <v>cam kết</v>
          </cell>
          <cell r="T124" t="str">
            <v>15/1</v>
          </cell>
          <cell r="U124">
            <v>133</v>
          </cell>
          <cell r="V124" t="str">
            <v>DUYỆT</v>
          </cell>
          <cell r="W124" t="str">
            <v>25/12/2023</v>
          </cell>
          <cell r="AA124">
            <v>0</v>
          </cell>
          <cell r="AB124">
            <v>3.36</v>
          </cell>
          <cell r="AC124" t="str">
            <v>CHUYÊN ĐỀ</v>
          </cell>
          <cell r="AD124" t="str">
            <v>Dương Thị Xuân Diệu</v>
          </cell>
          <cell r="AE124">
            <v>905938748</v>
          </cell>
        </row>
        <row r="125">
          <cell r="C125">
            <v>25207105423</v>
          </cell>
          <cell r="D125" t="str">
            <v>Nguyễn Thị Diễm Kiều</v>
          </cell>
          <cell r="E125">
            <v>37203</v>
          </cell>
          <cell r="F125" t="str">
            <v>K25PSUDLK18</v>
          </cell>
          <cell r="G125" t="str">
            <v>Quản trị Du lịch &amp; Khách sạn chuẩn PSU</v>
          </cell>
          <cell r="H125">
            <v>25</v>
          </cell>
          <cell r="I125">
            <v>762551638</v>
          </cell>
          <cell r="J125" t="str">
            <v>Chuyên đề</v>
          </cell>
          <cell r="K125" t="str">
            <v>Four Points by Sheraton Danang</v>
          </cell>
          <cell r="M125" t="str">
            <v>118 - 120 Võ Nguyên Giáp, phường Phước Mỹ, Quận Sơn Trà, TP Đà Nẵng</v>
          </cell>
          <cell r="N125" t="str">
            <v>Đà Nẵng</v>
          </cell>
          <cell r="O125" t="str">
            <v>Nhà hàng</v>
          </cell>
          <cell r="Q125" t="str">
            <v>26/12/2023</v>
          </cell>
          <cell r="S125" t="str">
            <v>cam kết</v>
          </cell>
          <cell r="T125" t="str">
            <v>27/12</v>
          </cell>
          <cell r="U125">
            <v>134</v>
          </cell>
          <cell r="V125" t="str">
            <v>DUYỆT</v>
          </cell>
          <cell r="W125" t="str">
            <v>25/12/2023</v>
          </cell>
          <cell r="AA125">
            <v>0</v>
          </cell>
          <cell r="AB125">
            <v>2.5299999999999998</v>
          </cell>
          <cell r="AC125" t="str">
            <v>CHUYÊN ĐỀ</v>
          </cell>
          <cell r="AD125" t="str">
            <v>Ngô Thị Thanh Nga</v>
          </cell>
          <cell r="AE125">
            <v>355072844</v>
          </cell>
        </row>
        <row r="126">
          <cell r="C126">
            <v>26217126561</v>
          </cell>
          <cell r="D126" t="str">
            <v>Trần Phúc Lý</v>
          </cell>
          <cell r="E126">
            <v>37235</v>
          </cell>
          <cell r="F126" t="str">
            <v>K26DLK6</v>
          </cell>
          <cell r="G126" t="str">
            <v>Quản trị Du lịch &amp; Khách sạn</v>
          </cell>
          <cell r="H126">
            <v>26</v>
          </cell>
          <cell r="I126">
            <v>834482001</v>
          </cell>
          <cell r="J126" t="str">
            <v>Chuyên đề</v>
          </cell>
          <cell r="K126" t="str">
            <v>Royal Lotus Hotel Danang</v>
          </cell>
          <cell r="M126" t="str">
            <v>120A Nguyễn Văn Thoại</v>
          </cell>
          <cell r="N126" t="str">
            <v>Đà Nẵng</v>
          </cell>
          <cell r="O126" t="str">
            <v>Buồng phòng</v>
          </cell>
          <cell r="Q126" t="str">
            <v>22-12-2023</v>
          </cell>
          <cell r="R126" t="str">
            <v>Huỳnh Lý Thùy Linh</v>
          </cell>
          <cell r="S126" t="str">
            <v>cam kết</v>
          </cell>
          <cell r="T126" t="str">
            <v>23/12</v>
          </cell>
          <cell r="U126">
            <v>135</v>
          </cell>
          <cell r="V126" t="str">
            <v>DUYỆT</v>
          </cell>
          <cell r="W126" t="str">
            <v>25/12/2023</v>
          </cell>
          <cell r="AA126">
            <v>2.4E-2</v>
          </cell>
          <cell r="AB126">
            <v>2.3199999999999998</v>
          </cell>
          <cell r="AC126" t="str">
            <v>CHUYÊN ĐỀ</v>
          </cell>
          <cell r="AD126" t="str">
            <v>Nguyễn Thị Minh Thư</v>
          </cell>
          <cell r="AE126" t="str">
            <v>0396.153.687</v>
          </cell>
        </row>
        <row r="127">
          <cell r="C127">
            <v>26207136210</v>
          </cell>
          <cell r="D127" t="str">
            <v>Đỗ Trương Thị Hoài Anh</v>
          </cell>
          <cell r="E127">
            <v>37309</v>
          </cell>
          <cell r="F127" t="str">
            <v>K26DLK7</v>
          </cell>
          <cell r="G127" t="str">
            <v>Quản trị Du lịch &amp; Khách sạn</v>
          </cell>
          <cell r="H127">
            <v>26</v>
          </cell>
          <cell r="I127">
            <v>935174789</v>
          </cell>
          <cell r="J127" t="str">
            <v>Khóa luận</v>
          </cell>
          <cell r="K127" t="str">
            <v>Grand Tourane Hotel</v>
          </cell>
          <cell r="M127" t="str">
            <v>252 Võ Nguyên Giáp, Phước Mỹ, Sơn Trà</v>
          </cell>
          <cell r="N127" t="str">
            <v>Đà Nẵng</v>
          </cell>
          <cell r="O127" t="str">
            <v>Nhà hàng</v>
          </cell>
          <cell r="Q127" t="str">
            <v>22/12</v>
          </cell>
          <cell r="R127" t="str">
            <v>Huỳnh Lý Thùy Linh</v>
          </cell>
          <cell r="S127" t="str">
            <v>cam kết</v>
          </cell>
          <cell r="T127" t="str">
            <v>23/12</v>
          </cell>
          <cell r="U127">
            <v>136</v>
          </cell>
          <cell r="V127" t="str">
            <v>DUYỆT</v>
          </cell>
          <cell r="W127" t="str">
            <v>25/12/2023</v>
          </cell>
          <cell r="AA127">
            <v>4.8399999999999999E-2</v>
          </cell>
          <cell r="AB127">
            <v>3.22</v>
          </cell>
          <cell r="AC127" t="str">
            <v>CHUYÊN ĐỀ</v>
          </cell>
          <cell r="AD127" t="str">
            <v>Ngô Thị Thanh Nga</v>
          </cell>
          <cell r="AE127">
            <v>355072844</v>
          </cell>
        </row>
        <row r="128">
          <cell r="C128">
            <v>26207130573</v>
          </cell>
          <cell r="D128" t="str">
            <v>Trương Thuỳ Ngân</v>
          </cell>
          <cell r="E128">
            <v>37261</v>
          </cell>
          <cell r="F128" t="str">
            <v>DLK9</v>
          </cell>
          <cell r="G128" t="str">
            <v>Quản trị Du lịch &amp; Khách sạn</v>
          </cell>
          <cell r="H128">
            <v>26</v>
          </cell>
          <cell r="I128">
            <v>773716270</v>
          </cell>
          <cell r="J128" t="str">
            <v>Khóa luận</v>
          </cell>
          <cell r="K128" t="str">
            <v>Diamond Sea Hotel</v>
          </cell>
          <cell r="M128" t="str">
            <v>232 Võ Nguyên Giáp</v>
          </cell>
          <cell r="N128" t="str">
            <v>Đà Nẵng</v>
          </cell>
          <cell r="O128" t="str">
            <v>Nhà hàng</v>
          </cell>
          <cell r="Q128" t="str">
            <v>22/12/2023</v>
          </cell>
          <cell r="R128" t="str">
            <v>Hồ Minh Phúc</v>
          </cell>
          <cell r="S128" t="str">
            <v>cam kết</v>
          </cell>
          <cell r="T128" t="str">
            <v>23/12</v>
          </cell>
          <cell r="U128">
            <v>137</v>
          </cell>
          <cell r="V128" t="str">
            <v>DUYỆT</v>
          </cell>
          <cell r="W128" t="str">
            <v>25/12/2023</v>
          </cell>
          <cell r="AA128">
            <v>1.6E-2</v>
          </cell>
          <cell r="AB128">
            <v>3.42</v>
          </cell>
          <cell r="AC128" t="str">
            <v>CHUYÊN ĐỀ</v>
          </cell>
          <cell r="AD128" t="str">
            <v>Ngô Thị Thanh Nga</v>
          </cell>
          <cell r="AE128">
            <v>355072844</v>
          </cell>
        </row>
        <row r="129">
          <cell r="C129">
            <v>26207127364</v>
          </cell>
          <cell r="D129" t="str">
            <v>Trần Thị Thuỳ Trang</v>
          </cell>
          <cell r="E129">
            <v>37398</v>
          </cell>
          <cell r="F129" t="str">
            <v>K26DLK2</v>
          </cell>
          <cell r="G129" t="str">
            <v>Quản trị Du lịch &amp; Khách sạn</v>
          </cell>
          <cell r="H129">
            <v>26</v>
          </cell>
          <cell r="I129">
            <v>346397747</v>
          </cell>
          <cell r="J129" t="str">
            <v>Chuyên đề</v>
          </cell>
          <cell r="K129" t="str">
            <v>Satya Danang Hotel</v>
          </cell>
          <cell r="M129" t="str">
            <v>155 Trần Phú,Hải Châu 1,Quận Hải Châu,Đà Nẵng</v>
          </cell>
          <cell r="N129" t="str">
            <v>Đà Nẵng</v>
          </cell>
          <cell r="O129" t="str">
            <v>Nhà hàng</v>
          </cell>
          <cell r="Q129" t="str">
            <v>22/12/2023</v>
          </cell>
          <cell r="S129" t="str">
            <v>cam kết</v>
          </cell>
          <cell r="T129" t="str">
            <v>23/12</v>
          </cell>
          <cell r="U129">
            <v>138</v>
          </cell>
          <cell r="V129" t="str">
            <v>DUYỆT</v>
          </cell>
          <cell r="W129" t="str">
            <v>25/12/2023</v>
          </cell>
          <cell r="AA129">
            <v>2.4199999999999999E-2</v>
          </cell>
          <cell r="AB129">
            <v>3.31</v>
          </cell>
          <cell r="AC129" t="str">
            <v>CHUYÊN ĐỀ</v>
          </cell>
          <cell r="AD129" t="str">
            <v>Phan Thị Hồng Hải</v>
          </cell>
          <cell r="AE129" t="str">
            <v>034.838.9062</v>
          </cell>
        </row>
        <row r="130">
          <cell r="C130">
            <v>26207141992</v>
          </cell>
          <cell r="D130" t="str">
            <v>Trần Bùi Ngọc Trâm</v>
          </cell>
          <cell r="E130">
            <v>37360</v>
          </cell>
          <cell r="F130" t="str">
            <v>K26DLK7</v>
          </cell>
          <cell r="G130" t="str">
            <v>Quản trị Du lịch &amp; Khách sạn</v>
          </cell>
          <cell r="H130">
            <v>26</v>
          </cell>
          <cell r="I130">
            <v>905538612</v>
          </cell>
          <cell r="J130" t="str">
            <v>Chuyên đề</v>
          </cell>
          <cell r="K130" t="str">
            <v>Belle Maison Parosand DaNang</v>
          </cell>
          <cell r="M130" t="str">
            <v>216 Võ Nguyên Giáp, Phước Mỹ, Sơn Trà, Đà Nẵng</v>
          </cell>
          <cell r="N130" t="str">
            <v>Đà Nẵng</v>
          </cell>
          <cell r="O130" t="str">
            <v>Lễ tân spa</v>
          </cell>
          <cell r="P130" t="str">
            <v>Lễ tân spa</v>
          </cell>
          <cell r="Q130" t="str">
            <v>23/12/2023</v>
          </cell>
          <cell r="S130" t="str">
            <v>cam kết</v>
          </cell>
          <cell r="T130" t="str">
            <v>23/12</v>
          </cell>
          <cell r="U130">
            <v>139</v>
          </cell>
          <cell r="V130" t="str">
            <v>DUYỆT</v>
          </cell>
          <cell r="W130" t="str">
            <v>25/12/2023</v>
          </cell>
          <cell r="Y130" t="str">
            <v>DUYỆT</v>
          </cell>
          <cell r="AA130">
            <v>0</v>
          </cell>
          <cell r="AB130">
            <v>3.65</v>
          </cell>
          <cell r="AC130" t="str">
            <v>CHUYÊN ĐỀ</v>
          </cell>
          <cell r="AD130" t="str">
            <v>Võ Đức Hiếu</v>
          </cell>
          <cell r="AE130">
            <v>905767997</v>
          </cell>
        </row>
        <row r="131">
          <cell r="C131">
            <v>26217200583</v>
          </cell>
          <cell r="D131" t="str">
            <v>Trần Tiến Đạt</v>
          </cell>
          <cell r="E131">
            <v>37507</v>
          </cell>
          <cell r="F131" t="str">
            <v>K26PSUDLK1</v>
          </cell>
          <cell r="G131" t="str">
            <v>Quản trị Du lịch &amp; Khách sạn chuẩn PSU</v>
          </cell>
          <cell r="H131">
            <v>26</v>
          </cell>
          <cell r="I131">
            <v>822401347</v>
          </cell>
          <cell r="J131" t="str">
            <v>Chuyên đề</v>
          </cell>
          <cell r="K131" t="str">
            <v>Four Points by Sheraton Danang</v>
          </cell>
          <cell r="M131" t="str">
            <v>118 - 120, Đ. Võ Nguyên Giáp, P. Phước Mỹ, Q. Sơn Trà, TP. Đà Nẵng</v>
          </cell>
          <cell r="N131" t="str">
            <v>Thành phố Đà Nẵng</v>
          </cell>
          <cell r="O131" t="str">
            <v>Nhà hàng</v>
          </cell>
          <cell r="Q131" t="str">
            <v>22/12/2023</v>
          </cell>
          <cell r="S131" t="str">
            <v>cam kết</v>
          </cell>
          <cell r="T131" t="str">
            <v>23/12</v>
          </cell>
          <cell r="U131">
            <v>140</v>
          </cell>
          <cell r="V131" t="str">
            <v>DUYỆT</v>
          </cell>
          <cell r="W131" t="str">
            <v>25/12/2023</v>
          </cell>
          <cell r="AA131">
            <v>0</v>
          </cell>
          <cell r="AB131">
            <v>3.37</v>
          </cell>
          <cell r="AC131" t="str">
            <v>CHUYÊN ĐỀ</v>
          </cell>
          <cell r="AD131" t="str">
            <v>Ngô Thị Thanh Nga</v>
          </cell>
          <cell r="AE131">
            <v>355072844</v>
          </cell>
        </row>
        <row r="132">
          <cell r="C132">
            <v>25207116193</v>
          </cell>
          <cell r="D132" t="str">
            <v>Nguyễn Thị Bảo Ân</v>
          </cell>
          <cell r="E132">
            <v>36978</v>
          </cell>
          <cell r="F132" t="str">
            <v>K25DLK18</v>
          </cell>
          <cell r="G132" t="str">
            <v>Quản trị Du lịch &amp; Khách sạn</v>
          </cell>
          <cell r="H132">
            <v>25</v>
          </cell>
          <cell r="I132">
            <v>765365778</v>
          </cell>
          <cell r="J132" t="str">
            <v>Chuyên đề</v>
          </cell>
          <cell r="K132" t="str">
            <v>Grand Tourane Hotel</v>
          </cell>
          <cell r="M132" t="str">
            <v>252 Võ Nguyên Giáp , Phường Phước Mỹ, Quận Sơn Trà, Thành phố Đà Nẵng.</v>
          </cell>
          <cell r="N132" t="str">
            <v>Đà Nẵng</v>
          </cell>
          <cell r="O132" t="str">
            <v>Buồng phòng</v>
          </cell>
          <cell r="Q132" t="str">
            <v>22/12/2023</v>
          </cell>
          <cell r="S132" t="str">
            <v>cam kết</v>
          </cell>
          <cell r="T132" t="str">
            <v>23/12</v>
          </cell>
          <cell r="U132">
            <v>141</v>
          </cell>
          <cell r="V132" t="str">
            <v>DUYỆT</v>
          </cell>
          <cell r="W132" t="str">
            <v>25/12/2023</v>
          </cell>
          <cell r="AA132">
            <v>0</v>
          </cell>
          <cell r="AB132">
            <v>2.96</v>
          </cell>
          <cell r="AC132" t="str">
            <v>CHUYÊN ĐỀ</v>
          </cell>
          <cell r="AD132" t="str">
            <v>Hồ Minh Phúc</v>
          </cell>
          <cell r="AE132">
            <v>935336716</v>
          </cell>
        </row>
        <row r="133">
          <cell r="C133">
            <v>25203301866</v>
          </cell>
          <cell r="D133" t="str">
            <v>Trần Cẩm Vy</v>
          </cell>
          <cell r="E133">
            <v>37217</v>
          </cell>
          <cell r="F133" t="str">
            <v>K25 PSU DLK9</v>
          </cell>
          <cell r="G133" t="str">
            <v>Quản trị Du lịch &amp; Khách sạn chuẩn PSU</v>
          </cell>
          <cell r="H133">
            <v>25</v>
          </cell>
          <cell r="I133">
            <v>364128942</v>
          </cell>
          <cell r="J133" t="str">
            <v>Chuyên đề</v>
          </cell>
          <cell r="K133" t="str">
            <v>SUN WORLD BA NA HILLS</v>
          </cell>
          <cell r="L133" t="str">
            <v>SUN WORLD BA NA HILLS</v>
          </cell>
          <cell r="M133" t="str">
            <v>Thôn An Sơn, xã Hòa Ninh, huyện Hòa Vang, TP Đà Nẵng</v>
          </cell>
          <cell r="N133" t="str">
            <v>TP Đà Nẵng</v>
          </cell>
          <cell r="O133" t="str">
            <v>Nhà hàng</v>
          </cell>
          <cell r="Q133" t="str">
            <v>23/12/2023</v>
          </cell>
          <cell r="S133" t="str">
            <v>cam kết</v>
          </cell>
          <cell r="T133" t="str">
            <v>23/12</v>
          </cell>
          <cell r="U133">
            <v>142</v>
          </cell>
          <cell r="V133" t="str">
            <v>DUYỆT</v>
          </cell>
          <cell r="W133" t="str">
            <v>25/12/2023</v>
          </cell>
          <cell r="AA133">
            <v>0</v>
          </cell>
          <cell r="AB133">
            <v>3</v>
          </cell>
          <cell r="AC133" t="str">
            <v>CHUYÊN ĐỀ</v>
          </cell>
          <cell r="AD133" t="str">
            <v>Đặng Thị Thùy Trang</v>
          </cell>
          <cell r="AE133">
            <v>327892117</v>
          </cell>
        </row>
        <row r="134">
          <cell r="C134">
            <v>26207141322</v>
          </cell>
          <cell r="D134" t="str">
            <v>Trần Thị Kiều Trang</v>
          </cell>
          <cell r="E134">
            <v>37292</v>
          </cell>
          <cell r="F134" t="str">
            <v>K26PSUDLK2</v>
          </cell>
          <cell r="G134" t="str">
            <v>Quản trị Du lịch &amp; Khách sạn chuẩn PSU</v>
          </cell>
          <cell r="H134">
            <v>26</v>
          </cell>
          <cell r="I134">
            <v>945255956</v>
          </cell>
          <cell r="J134" t="str">
            <v>Chuyên đề</v>
          </cell>
          <cell r="K134" t="str">
            <v>Four Points by Sheraton Danang</v>
          </cell>
          <cell r="M134" t="str">
            <v>118-120 Võ Nguyên Giáp</v>
          </cell>
          <cell r="N134" t="str">
            <v>Đà Nẵng</v>
          </cell>
          <cell r="O134" t="str">
            <v>Nhà hàng</v>
          </cell>
          <cell r="Q134" t="str">
            <v>21/12/2023</v>
          </cell>
          <cell r="S134" t="str">
            <v>cam kết</v>
          </cell>
          <cell r="T134" t="str">
            <v>21/12</v>
          </cell>
          <cell r="U134">
            <v>143</v>
          </cell>
          <cell r="V134" t="str">
            <v>DUYỆT</v>
          </cell>
          <cell r="W134" t="str">
            <v>25/12/2023</v>
          </cell>
          <cell r="AA134">
            <v>7.7999999999999996E-3</v>
          </cell>
          <cell r="AB134">
            <v>3.14</v>
          </cell>
          <cell r="AC134" t="str">
            <v>CHUYÊN ĐỀ</v>
          </cell>
          <cell r="AD134" t="str">
            <v>Ngô Thị Thanh Nga</v>
          </cell>
          <cell r="AE134">
            <v>355072844</v>
          </cell>
        </row>
        <row r="135">
          <cell r="C135">
            <v>26217100142</v>
          </cell>
          <cell r="D135" t="str">
            <v>Bùi Văn Cần</v>
          </cell>
          <cell r="E135">
            <v>36202</v>
          </cell>
          <cell r="F135" t="str">
            <v>K26DLK6</v>
          </cell>
          <cell r="G135" t="str">
            <v>Quản trị Du lịch &amp; Khách sạn</v>
          </cell>
          <cell r="H135">
            <v>26</v>
          </cell>
          <cell r="I135">
            <v>354305437</v>
          </cell>
          <cell r="J135" t="str">
            <v>Chuyên đề</v>
          </cell>
          <cell r="K135" t="str">
            <v>Risemount Premier Resort Danang</v>
          </cell>
          <cell r="M135" t="str">
            <v>120 Nguyễn Văn Thoại, Mỹ An, Ngũ Hành Sơn, Đà Nẵng</v>
          </cell>
          <cell r="N135" t="str">
            <v>Đà Nẵng</v>
          </cell>
          <cell r="O135" t="str">
            <v>Nhà hàng</v>
          </cell>
          <cell r="Q135" t="str">
            <v>23/12/2023</v>
          </cell>
          <cell r="R135" t="str">
            <v>Huỳnh Lý Thùy Linh</v>
          </cell>
          <cell r="S135" t="str">
            <v>cam kết</v>
          </cell>
          <cell r="T135" t="str">
            <v>23/12</v>
          </cell>
          <cell r="U135">
            <v>144</v>
          </cell>
          <cell r="V135" t="str">
            <v>DUYỆT</v>
          </cell>
          <cell r="W135" t="str">
            <v>25/12/2023</v>
          </cell>
          <cell r="Y135" t="str">
            <v>DUYỆT</v>
          </cell>
          <cell r="AA135">
            <v>0</v>
          </cell>
          <cell r="AB135">
            <v>3.32</v>
          </cell>
          <cell r="AC135" t="str">
            <v>CHUYÊN ĐỀ</v>
          </cell>
          <cell r="AD135" t="str">
            <v>Trần Hoàng Anh</v>
          </cell>
          <cell r="AE135" t="str">
            <v>0906 029 602</v>
          </cell>
        </row>
        <row r="136">
          <cell r="C136">
            <v>26207121799</v>
          </cell>
          <cell r="D136" t="str">
            <v>Võ Thị Hồng Nhung</v>
          </cell>
          <cell r="E136">
            <v>37465</v>
          </cell>
          <cell r="F136" t="str">
            <v>k26dlk4</v>
          </cell>
          <cell r="G136" t="str">
            <v>Quản trị Du lịch &amp; Khách sạn</v>
          </cell>
          <cell r="H136">
            <v>26</v>
          </cell>
          <cell r="I136">
            <v>913715830</v>
          </cell>
          <cell r="J136" t="str">
            <v>Chuyên đề</v>
          </cell>
          <cell r="K136" t="str">
            <v>Risemount Premier Resort Danang</v>
          </cell>
          <cell r="M136" t="str">
            <v>120 Nguyễn Văn Thoại, Mỹ An, Ngũ Hành Sơn, Đà Nẵng</v>
          </cell>
          <cell r="N136" t="str">
            <v>Thành phố Đà Nẵng</v>
          </cell>
          <cell r="O136" t="str">
            <v>Nhà hàng</v>
          </cell>
          <cell r="Q136" t="str">
            <v>23/12/2023</v>
          </cell>
          <cell r="R136" t="str">
            <v>Huỳnh Lý Thùy Linh</v>
          </cell>
          <cell r="S136" t="str">
            <v>cam kết</v>
          </cell>
          <cell r="T136" t="str">
            <v>23/12</v>
          </cell>
          <cell r="U136">
            <v>145</v>
          </cell>
          <cell r="V136" t="str">
            <v>DUYỆT</v>
          </cell>
          <cell r="W136" t="str">
            <v>25/12/2023</v>
          </cell>
          <cell r="Y136" t="str">
            <v>DUYỆT</v>
          </cell>
          <cell r="AA136">
            <v>2.4199999999999999E-2</v>
          </cell>
          <cell r="AB136">
            <v>3.42</v>
          </cell>
          <cell r="AC136" t="str">
            <v>CHUYÊN ĐỀ</v>
          </cell>
          <cell r="AD136" t="str">
            <v>Trần Hoàng Anh</v>
          </cell>
          <cell r="AE136" t="str">
            <v>0906 029 602</v>
          </cell>
        </row>
        <row r="137">
          <cell r="C137">
            <v>24207116223</v>
          </cell>
          <cell r="D137" t="str">
            <v>Đặng Võ Ngọc Huyền</v>
          </cell>
          <cell r="E137">
            <v>36684</v>
          </cell>
          <cell r="F137" t="str">
            <v>K25DLK6</v>
          </cell>
          <cell r="G137" t="str">
            <v>Quản trị Du lịch &amp; Khách sạn</v>
          </cell>
          <cell r="H137">
            <v>25</v>
          </cell>
          <cell r="I137">
            <v>774204498</v>
          </cell>
          <cell r="J137" t="str">
            <v>Chuyên đề</v>
          </cell>
          <cell r="K137" t="str">
            <v>Khách sạn Như Minh Plaza</v>
          </cell>
          <cell r="M137" t="str">
            <v>Lot 2 - A2 - KH, Phạm Văn Đồng Street, Sơn Trà, Đà Nẵng</v>
          </cell>
          <cell r="N137" t="str">
            <v>Thành phố Đà Nẵng</v>
          </cell>
          <cell r="O137" t="str">
            <v>Lễ Tân</v>
          </cell>
          <cell r="P137" t="str">
            <v>Lễ Tân</v>
          </cell>
          <cell r="Q137" t="str">
            <v>23/12/2023</v>
          </cell>
          <cell r="R137" t="str">
            <v>Mai Thị Thương</v>
          </cell>
          <cell r="S137" t="str">
            <v>cam kết</v>
          </cell>
          <cell r="T137" t="str">
            <v>23/12</v>
          </cell>
          <cell r="U137">
            <v>146</v>
          </cell>
          <cell r="V137" t="str">
            <v>DUYỆT</v>
          </cell>
          <cell r="W137" t="str">
            <v>25/12/2023</v>
          </cell>
          <cell r="AA137">
            <v>0</v>
          </cell>
          <cell r="AB137">
            <v>2.5299999999999998</v>
          </cell>
          <cell r="AC137" t="str">
            <v>CHUYÊN ĐỀ</v>
          </cell>
          <cell r="AD137" t="str">
            <v>Huỳnh Lý Thùy Linh</v>
          </cell>
          <cell r="AE137">
            <v>702605664</v>
          </cell>
        </row>
        <row r="138">
          <cell r="C138">
            <v>26207240210</v>
          </cell>
          <cell r="D138" t="str">
            <v>Đinh Phan Nữ Hoài Trâm</v>
          </cell>
          <cell r="E138">
            <v>37477</v>
          </cell>
          <cell r="F138" t="str">
            <v>K26DLK6</v>
          </cell>
          <cell r="G138" t="str">
            <v>Quản trị Du lịch &amp; Khách sạn</v>
          </cell>
          <cell r="H138">
            <v>26</v>
          </cell>
          <cell r="I138">
            <v>766727661</v>
          </cell>
          <cell r="J138" t="str">
            <v>Chuyên đề</v>
          </cell>
          <cell r="K138" t="str">
            <v>Royal Lotus Hotel Danang</v>
          </cell>
          <cell r="M138" t="str">
            <v>120A Nguyễn Văn Thoại, Bắc Mỹ Phú, Ngũ Hành Sơn, Đà Nẵng 550000</v>
          </cell>
          <cell r="N138" t="str">
            <v>Đà Nẵng</v>
          </cell>
          <cell r="O138" t="str">
            <v>Buồng phòng</v>
          </cell>
          <cell r="Q138" t="str">
            <v>23/12/2023</v>
          </cell>
          <cell r="S138" t="str">
            <v>cam kết</v>
          </cell>
          <cell r="T138" t="str">
            <v>29/12</v>
          </cell>
          <cell r="U138">
            <v>147</v>
          </cell>
          <cell r="V138" t="str">
            <v>DUYỆT</v>
          </cell>
          <cell r="W138" t="str">
            <v>15/01/2023</v>
          </cell>
          <cell r="X138" t="str">
            <v>kiểm tra và cập nhật tên đơn vị mới, đã nộp phiếu ngày 29/12</v>
          </cell>
          <cell r="AA138">
            <v>2.3800000000000002E-2</v>
          </cell>
          <cell r="AB138">
            <v>2.95</v>
          </cell>
          <cell r="AC138" t="str">
            <v>CHUYÊN ĐỀ</v>
          </cell>
          <cell r="AD138" t="str">
            <v>Phan Thị Hồng Hải</v>
          </cell>
          <cell r="AE138" t="str">
            <v>034.838.9062</v>
          </cell>
        </row>
        <row r="139">
          <cell r="C139">
            <v>26207130936</v>
          </cell>
          <cell r="D139" t="str">
            <v>Nguyễn Thị Mỹ Thuận</v>
          </cell>
          <cell r="E139">
            <v>37536</v>
          </cell>
          <cell r="F139" t="str">
            <v>K26DLK 4</v>
          </cell>
          <cell r="G139" t="str">
            <v>Quản trị Du lịch &amp; Khách sạn</v>
          </cell>
          <cell r="H139">
            <v>26</v>
          </cell>
          <cell r="I139">
            <v>397724065</v>
          </cell>
          <cell r="J139" t="str">
            <v>Chuyên đề</v>
          </cell>
          <cell r="K139" t="str">
            <v>Royal Lotus Hotel Danang</v>
          </cell>
          <cell r="M139" t="str">
            <v>120A Nguyễn Văn Thoại, Bắc Mỹ Phú, Ngũ Hành Sơn, Đà Nẵng 550000</v>
          </cell>
          <cell r="N139" t="str">
            <v>Đà Nẵng</v>
          </cell>
          <cell r="O139" t="str">
            <v>Buồng phòng</v>
          </cell>
          <cell r="Q139" t="str">
            <v>23/12/2023</v>
          </cell>
          <cell r="S139" t="str">
            <v>cam kết</v>
          </cell>
          <cell r="T139" t="str">
            <v>29/12</v>
          </cell>
          <cell r="U139">
            <v>148</v>
          </cell>
          <cell r="V139" t="str">
            <v>DUYỆT</v>
          </cell>
          <cell r="W139">
            <v>45139</v>
          </cell>
          <cell r="X139" t="str">
            <v>kiểm tra và cập nhật tên đơn vị mới, đã nộp phiếu ngày 29/12</v>
          </cell>
          <cell r="AA139">
            <v>0</v>
          </cell>
          <cell r="AB139">
            <v>3.05</v>
          </cell>
          <cell r="AC139" t="str">
            <v>CHUYÊN ĐỀ</v>
          </cell>
          <cell r="AD139" t="str">
            <v>Nguyễn Thị Minh Thư</v>
          </cell>
          <cell r="AE139" t="str">
            <v>0396.153.687</v>
          </cell>
        </row>
        <row r="140">
          <cell r="C140">
            <v>26203831593</v>
          </cell>
          <cell r="D140" t="str">
            <v>Bùi Thị Vĩnh Hoài</v>
          </cell>
          <cell r="E140">
            <v>37609</v>
          </cell>
          <cell r="F140" t="str">
            <v>K26-DLK3</v>
          </cell>
          <cell r="G140" t="str">
            <v>Quản trị Du lịch &amp; Khách sạn</v>
          </cell>
          <cell r="H140">
            <v>26</v>
          </cell>
          <cell r="I140">
            <v>814156009</v>
          </cell>
          <cell r="J140" t="str">
            <v>Chuyên đề</v>
          </cell>
          <cell r="K140" t="str">
            <v>Khách sạn Minh Toàn SAFI Ocean</v>
          </cell>
          <cell r="L140" t="str">
            <v>Khách sạn Minh Toàn SAFI Ocean</v>
          </cell>
          <cell r="M140" t="str">
            <v>224 đường Võ Nguyên Giáp, Phường Phước Mỹ, Quận Sơn Trà, Thành phố Đà Nẵng</v>
          </cell>
          <cell r="N140" t="str">
            <v>Thành Phố Đà Nẵng</v>
          </cell>
          <cell r="O140" t="str">
            <v>Tiền sảnh</v>
          </cell>
          <cell r="Q140" t="str">
            <v>Em sẽ bổ sung phiếu vào ngày 25/12</v>
          </cell>
          <cell r="R140" t="str">
            <v>Mai Thị Thương</v>
          </cell>
          <cell r="S140" t="str">
            <v>cam kết</v>
          </cell>
          <cell r="T140" t="str">
            <v>27/12</v>
          </cell>
          <cell r="U140">
            <v>149</v>
          </cell>
          <cell r="V140" t="str">
            <v>DUYỆT</v>
          </cell>
          <cell r="W140" t="str">
            <v>25/12/2023</v>
          </cell>
          <cell r="AA140">
            <v>2.4199999999999999E-2</v>
          </cell>
          <cell r="AB140">
            <v>3.48</v>
          </cell>
          <cell r="AC140" t="str">
            <v>CHUYÊN ĐỀ</v>
          </cell>
          <cell r="AD140" t="str">
            <v>Nguyễn Thị Minh Thư</v>
          </cell>
          <cell r="AE140" t="str">
            <v>0396.153.687</v>
          </cell>
        </row>
        <row r="141">
          <cell r="C141">
            <v>26207128175</v>
          </cell>
          <cell r="D141" t="str">
            <v>Nguyễn Thị Ngọc Hiền</v>
          </cell>
          <cell r="E141">
            <v>37396</v>
          </cell>
          <cell r="F141" t="str">
            <v>K26 DLK3</v>
          </cell>
          <cell r="G141" t="str">
            <v>Quản trị Du lịch &amp; Khách sạn</v>
          </cell>
          <cell r="H141">
            <v>26</v>
          </cell>
          <cell r="I141">
            <v>764018952</v>
          </cell>
          <cell r="J141" t="str">
            <v>Chuyên đề</v>
          </cell>
          <cell r="K141" t="str">
            <v>Vinh Hung Riverside Resort &amp; Spa</v>
          </cell>
          <cell r="L141" t="str">
            <v>Vinh Hung Riverside Resort &amp; spa</v>
          </cell>
          <cell r="M141" t="str">
            <v>111 Ngô Quyền, Phường Minh An, Hội An, Quảng Nam</v>
          </cell>
          <cell r="N141" t="str">
            <v>Hội An</v>
          </cell>
          <cell r="O141" t="str">
            <v>Tiền sảnh</v>
          </cell>
          <cell r="P141" t="str">
            <v>Lễ Tân</v>
          </cell>
          <cell r="Q141" t="str">
            <v>23/12/2023</v>
          </cell>
          <cell r="S141" t="str">
            <v>cam kết</v>
          </cell>
          <cell r="T141" t="str">
            <v>23/12</v>
          </cell>
          <cell r="U141">
            <v>150</v>
          </cell>
          <cell r="V141" t="str">
            <v>DUYỆT</v>
          </cell>
          <cell r="W141" t="str">
            <v>25/12/2023</v>
          </cell>
          <cell r="AA141">
            <v>6.4500000000000002E-2</v>
          </cell>
          <cell r="AB141">
            <v>2.87</v>
          </cell>
          <cell r="AC141" t="str">
            <v>KHÔNG ĐỦ ĐIỀU KIỆN THỰC TẬP</v>
          </cell>
          <cell r="AD141" t="str">
            <v>Nguyễn Thị Minh Thư</v>
          </cell>
          <cell r="AE141" t="str">
            <v>0396.153.687</v>
          </cell>
        </row>
        <row r="142">
          <cell r="C142">
            <v>26207141797</v>
          </cell>
          <cell r="D142" t="str">
            <v>Lê Thị Hà Vy</v>
          </cell>
          <cell r="E142">
            <v>37436</v>
          </cell>
          <cell r="F142" t="str">
            <v>K26PSU DLK4</v>
          </cell>
          <cell r="G142" t="str">
            <v>Quản trị Du lịch &amp; Khách sạn chuẩn PSU</v>
          </cell>
          <cell r="H142">
            <v>26</v>
          </cell>
          <cell r="I142">
            <v>702790064</v>
          </cell>
          <cell r="J142" t="str">
            <v>Khóa luận</v>
          </cell>
          <cell r="K142" t="str">
            <v>Công ty Cổ phần Dịch vụ Cáp treo Bà Nà</v>
          </cell>
          <cell r="L142" t="str">
            <v>Công ty Cổ phần Dịch vụ Cáp treo Bà Nà</v>
          </cell>
          <cell r="M142" t="str">
            <v>Thôn An Sơn, xã Hòa Ninh, huyện Hòa Vang, TP Đà Nẵng</v>
          </cell>
          <cell r="N142" t="str">
            <v>Thành phố Đà Nẵng</v>
          </cell>
          <cell r="O142" t="str">
            <v>Thu ngân</v>
          </cell>
          <cell r="P142" t="str">
            <v>Thu ngân</v>
          </cell>
          <cell r="Q142" t="str">
            <v>23/12/2023</v>
          </cell>
          <cell r="R142" t="str">
            <v>Nguyễn Thị Minh Thư</v>
          </cell>
          <cell r="S142" t="str">
            <v>cam kết</v>
          </cell>
          <cell r="T142" t="str">
            <v>23/12</v>
          </cell>
          <cell r="U142">
            <v>151</v>
          </cell>
          <cell r="V142" t="str">
            <v>DUYỆT</v>
          </cell>
          <cell r="W142" t="str">
            <v>25/12/2023</v>
          </cell>
          <cell r="Y142" t="str">
            <v>DUYỆT</v>
          </cell>
          <cell r="AA142">
            <v>0</v>
          </cell>
          <cell r="AB142">
            <v>3.64</v>
          </cell>
          <cell r="AC142" t="str">
            <v>CHUYÊN ĐỀ</v>
          </cell>
          <cell r="AD142" t="str">
            <v>Hồ Sử Minh Tài</v>
          </cell>
          <cell r="AE142" t="str">
            <v>0905 874 626</v>
          </cell>
        </row>
        <row r="143">
          <cell r="C143">
            <v>26207124043</v>
          </cell>
          <cell r="D143" t="str">
            <v>Hồ Ngọc Ánh</v>
          </cell>
          <cell r="E143">
            <v>37600</v>
          </cell>
          <cell r="F143" t="str">
            <v>PSU DLK4</v>
          </cell>
          <cell r="G143" t="str">
            <v>Quản trị Du lịch &amp; Khách sạn chuẩn PSU</v>
          </cell>
          <cell r="H143">
            <v>26</v>
          </cell>
          <cell r="I143">
            <v>832157858</v>
          </cell>
          <cell r="J143" t="str">
            <v>Chuyên đề</v>
          </cell>
          <cell r="K143" t="str">
            <v>New World Phú Quốc Resort</v>
          </cell>
          <cell r="L143" t="str">
            <v>New World Phú Quốc Resort</v>
          </cell>
          <cell r="M143" t="str">
            <v>Khem Beach, An Thoi Ward, Phu Quoc, Viet Nam</v>
          </cell>
          <cell r="N143" t="str">
            <v>Phú Quốc</v>
          </cell>
          <cell r="O143" t="str">
            <v>Nhà hàng</v>
          </cell>
          <cell r="Q143" t="str">
            <v>22/01/2024</v>
          </cell>
          <cell r="S143" t="str">
            <v>cam kết</v>
          </cell>
          <cell r="T143" t="str">
            <v>25/1</v>
          </cell>
          <cell r="U143">
            <v>152</v>
          </cell>
          <cell r="V143" t="str">
            <v>DUYỆT</v>
          </cell>
          <cell r="W143" t="str">
            <v>25/12/2023</v>
          </cell>
          <cell r="AA143">
            <v>0</v>
          </cell>
          <cell r="AB143">
            <v>2.86</v>
          </cell>
          <cell r="AC143" t="str">
            <v>CHUYÊN ĐỀ</v>
          </cell>
          <cell r="AD143" t="str">
            <v>Trần Hoàng Anh</v>
          </cell>
          <cell r="AE143" t="str">
            <v>0906 029 602</v>
          </cell>
        </row>
        <row r="144">
          <cell r="C144">
            <v>26207134223</v>
          </cell>
          <cell r="D144" t="str">
            <v>Lê Phạm Minh Anh</v>
          </cell>
          <cell r="E144">
            <v>37533</v>
          </cell>
          <cell r="F144" t="str">
            <v>K26DLK5</v>
          </cell>
          <cell r="G144" t="str">
            <v>Quản trị Du lịch &amp; Khách sạn</v>
          </cell>
          <cell r="H144">
            <v>26</v>
          </cell>
          <cell r="I144">
            <v>774448652</v>
          </cell>
          <cell r="J144" t="str">
            <v>Chuyên đề</v>
          </cell>
          <cell r="K144" t="str">
            <v>Palm Garden Resort Hoi An</v>
          </cell>
          <cell r="M144" t="str">
            <v>85 Võ Nguyên Giáp phường Cẩm An thành phố Hội An tỉnh Quảng Nam</v>
          </cell>
          <cell r="N144" t="str">
            <v>Hội An</v>
          </cell>
          <cell r="O144" t="str">
            <v>Nhà hàng</v>
          </cell>
          <cell r="Q144" t="str">
            <v>23/12/2023</v>
          </cell>
          <cell r="R144" t="str">
            <v>Hồ Minh Phúc</v>
          </cell>
          <cell r="S144" t="str">
            <v>cam kết</v>
          </cell>
          <cell r="T144" t="str">
            <v>23/12</v>
          </cell>
          <cell r="U144">
            <v>153</v>
          </cell>
          <cell r="V144" t="str">
            <v>DUYỆT</v>
          </cell>
          <cell r="W144" t="str">
            <v>25/12/2023</v>
          </cell>
          <cell r="AA144">
            <v>0</v>
          </cell>
          <cell r="AB144">
            <v>3.21</v>
          </cell>
          <cell r="AC144" t="str">
            <v>CHUYÊN ĐỀ</v>
          </cell>
          <cell r="AD144" t="str">
            <v>Ngô Thị Thanh Nga</v>
          </cell>
          <cell r="AE144">
            <v>355072844</v>
          </cell>
        </row>
        <row r="145">
          <cell r="C145">
            <v>26207128710</v>
          </cell>
          <cell r="D145" t="str">
            <v>Lương Gia Bảo Trân</v>
          </cell>
          <cell r="E145">
            <v>37615</v>
          </cell>
          <cell r="F145" t="str">
            <v>K26DLK4</v>
          </cell>
          <cell r="G145" t="str">
            <v>Quản trị Du lịch &amp; Khách sạn chuẩn PSU</v>
          </cell>
          <cell r="H145">
            <v>26</v>
          </cell>
          <cell r="I145">
            <v>901294777</v>
          </cell>
          <cell r="J145" t="str">
            <v>Chuyên đề</v>
          </cell>
          <cell r="K145" t="str">
            <v>New world Phú Quốc Resort</v>
          </cell>
          <cell r="L145" t="str">
            <v>New world Phú Quốc Resort</v>
          </cell>
          <cell r="M145" t="str">
            <v>Khem beach, An Thới, Phú Quốc, Kiên Giang</v>
          </cell>
          <cell r="N145" t="str">
            <v>Phú Quốc, Kiên Giang</v>
          </cell>
          <cell r="O145" t="str">
            <v>Nhà hàng</v>
          </cell>
          <cell r="Q145" t="str">
            <v>22/1/2024</v>
          </cell>
          <cell r="S145" t="str">
            <v>cam kết</v>
          </cell>
          <cell r="T145" t="str">
            <v>25/1</v>
          </cell>
          <cell r="U145">
            <v>154</v>
          </cell>
          <cell r="V145" t="str">
            <v>DUYỆT</v>
          </cell>
          <cell r="W145" t="str">
            <v>25/12/2023</v>
          </cell>
          <cell r="AA145">
            <v>2.3400000000000001E-2</v>
          </cell>
          <cell r="AB145">
            <v>2.5099999999999998</v>
          </cell>
          <cell r="AC145" t="str">
            <v>CHUYÊN ĐỀ</v>
          </cell>
          <cell r="AD145" t="str">
            <v>Trần Hoàng Anh</v>
          </cell>
          <cell r="AE145" t="str">
            <v>0906 029 602</v>
          </cell>
        </row>
        <row r="146">
          <cell r="C146">
            <v>26217134327</v>
          </cell>
          <cell r="D146" t="str">
            <v>Phan Phước Thành Đạt</v>
          </cell>
          <cell r="E146">
            <v>37574</v>
          </cell>
          <cell r="F146" t="str">
            <v>K26DLK4</v>
          </cell>
          <cell r="G146" t="str">
            <v>Quản trị Du lịch &amp; Khách sạn</v>
          </cell>
          <cell r="H146">
            <v>26</v>
          </cell>
          <cell r="I146">
            <v>967561260</v>
          </cell>
          <cell r="J146" t="str">
            <v>Chuyên đề</v>
          </cell>
          <cell r="K146" t="str">
            <v>Diamond Sea Hotel</v>
          </cell>
          <cell r="M146" t="str">
            <v>232 Võ Nguyên Giáp, Sơn Trà, Đà Nẵng</v>
          </cell>
          <cell r="N146" t="str">
            <v>Đà Nẵng</v>
          </cell>
          <cell r="O146" t="str">
            <v>Buồng phòng</v>
          </cell>
          <cell r="Q146" t="str">
            <v>23/12/2023</v>
          </cell>
          <cell r="R146" t="str">
            <v>Dương Thị Xuân Diệu</v>
          </cell>
          <cell r="S146" t="str">
            <v>cam kết</v>
          </cell>
          <cell r="T146" t="str">
            <v>23/12</v>
          </cell>
          <cell r="U146">
            <v>155</v>
          </cell>
          <cell r="V146" t="str">
            <v>DUYỆT</v>
          </cell>
          <cell r="W146" t="str">
            <v>25/12/2023</v>
          </cell>
          <cell r="AA146">
            <v>6.4500000000000002E-2</v>
          </cell>
          <cell r="AB146">
            <v>2.68</v>
          </cell>
          <cell r="AC146" t="str">
            <v>KHÔNG ĐỦ ĐIỀU KIỆN THỰC TẬP</v>
          </cell>
          <cell r="AD146" t="str">
            <v>Hồ Minh Phúc</v>
          </cell>
          <cell r="AE146">
            <v>935336716</v>
          </cell>
        </row>
        <row r="147">
          <cell r="C147">
            <v>26207100811</v>
          </cell>
          <cell r="D147" t="str">
            <v>Nguyễn Thị Mỹ Diệu</v>
          </cell>
          <cell r="E147">
            <v>37291</v>
          </cell>
          <cell r="F147" t="str">
            <v>K26DLK6</v>
          </cell>
          <cell r="G147" t="str">
            <v>Quản trị Du lịch &amp; Khách sạn</v>
          </cell>
          <cell r="H147">
            <v>26</v>
          </cell>
          <cell r="I147">
            <v>901980590</v>
          </cell>
          <cell r="J147" t="str">
            <v>Chuyên đề</v>
          </cell>
          <cell r="K147" t="str">
            <v>Sandy Beach Non Nuoc Resort</v>
          </cell>
          <cell r="M147" t="str">
            <v>21 Trường Sa, Phường Hòa Hải, Quận Ngũ Hành Sơn, Tp. Đà Nẵng</v>
          </cell>
          <cell r="N147" t="str">
            <v>Đà Nẵng</v>
          </cell>
          <cell r="O147" t="str">
            <v>Nhà hàng</v>
          </cell>
          <cell r="Q147" t="str">
            <v>22/12</v>
          </cell>
          <cell r="R147" t="str">
            <v>Mai Thị Thương</v>
          </cell>
          <cell r="S147" t="str">
            <v>cam kết</v>
          </cell>
          <cell r="T147" t="str">
            <v>23/12</v>
          </cell>
          <cell r="U147">
            <v>156</v>
          </cell>
          <cell r="V147" t="str">
            <v>DUYỆT</v>
          </cell>
          <cell r="W147" t="str">
            <v>25/12/2023</v>
          </cell>
          <cell r="AA147">
            <v>2.4E-2</v>
          </cell>
          <cell r="AB147">
            <v>3.42</v>
          </cell>
          <cell r="AC147" t="str">
            <v>CHUYÊN ĐỀ</v>
          </cell>
          <cell r="AD147" t="str">
            <v>Phan Thị Hồng Hải</v>
          </cell>
          <cell r="AE147" t="str">
            <v>034.838.9062</v>
          </cell>
        </row>
        <row r="148">
          <cell r="C148">
            <v>26217135203</v>
          </cell>
          <cell r="D148" t="str">
            <v>Nguyễn Ngọc Hiển</v>
          </cell>
          <cell r="E148">
            <v>37610</v>
          </cell>
          <cell r="F148" t="str">
            <v>K26DLK 12</v>
          </cell>
          <cell r="G148" t="str">
            <v>Quản trị Du lịch &amp; Khách sạn</v>
          </cell>
          <cell r="H148">
            <v>26</v>
          </cell>
          <cell r="I148">
            <v>931967675</v>
          </cell>
          <cell r="J148" t="str">
            <v>Chuyên đề</v>
          </cell>
          <cell r="K148" t="str">
            <v>Khách sạn Mandila Beach Đà Nẵng</v>
          </cell>
          <cell r="M148" t="str">
            <v>218 Võ Nguyên Giáp, Phước Mỹ, Sơn Trà, Đà Nẵng</v>
          </cell>
          <cell r="N148" t="str">
            <v>Thành phố Đà Nẵng</v>
          </cell>
          <cell r="O148" t="str">
            <v>Tiền sảnh</v>
          </cell>
          <cell r="Q148" t="str">
            <v>23/12/2023</v>
          </cell>
          <cell r="S148" t="str">
            <v>cam kết</v>
          </cell>
          <cell r="T148" t="str">
            <v>23/12</v>
          </cell>
          <cell r="U148">
            <v>157</v>
          </cell>
          <cell r="V148" t="str">
            <v>DUYỆT</v>
          </cell>
          <cell r="W148" t="str">
            <v>25/12/2023</v>
          </cell>
          <cell r="X148" t="str">
            <v>đã nộp lại dấu tròn ngày 28/12</v>
          </cell>
          <cell r="AA148">
            <v>3.2000000000000001E-2</v>
          </cell>
          <cell r="AB148">
            <v>2.9</v>
          </cell>
          <cell r="AC148" t="str">
            <v>CHUYÊN ĐỀ</v>
          </cell>
          <cell r="AD148" t="str">
            <v>Huỳnh Lý Thùy Linh</v>
          </cell>
          <cell r="AE148">
            <v>702605664</v>
          </cell>
        </row>
        <row r="149">
          <cell r="C149">
            <v>26207140456</v>
          </cell>
          <cell r="D149" t="str">
            <v>Nguyễn Thị Duyên</v>
          </cell>
          <cell r="E149">
            <v>37276</v>
          </cell>
          <cell r="F149" t="str">
            <v>K26DLK4</v>
          </cell>
          <cell r="G149" t="str">
            <v>Quản trị Du lịch &amp; Khách sạn</v>
          </cell>
          <cell r="H149">
            <v>26</v>
          </cell>
          <cell r="I149">
            <v>327118004</v>
          </cell>
          <cell r="J149" t="str">
            <v>Khóa luận</v>
          </cell>
          <cell r="K149" t="str">
            <v>Khách sạn Như Minh Plaza</v>
          </cell>
          <cell r="M149" t="str">
            <v>Lot 2- A2 - Phạm Văn Đồng, Sơn Trà, Đà Nẵng</v>
          </cell>
          <cell r="N149" t="str">
            <v>Đà Nẵng</v>
          </cell>
          <cell r="O149" t="str">
            <v>Tiền sảnh</v>
          </cell>
          <cell r="Q149" t="str">
            <v>23/12/2023</v>
          </cell>
          <cell r="R149" t="str">
            <v>Mai Thị Thương</v>
          </cell>
          <cell r="S149" t="str">
            <v>cam kết</v>
          </cell>
          <cell r="T149" t="str">
            <v>23/12</v>
          </cell>
          <cell r="U149">
            <v>158</v>
          </cell>
          <cell r="V149" t="str">
            <v>DUYỆT</v>
          </cell>
          <cell r="W149" t="str">
            <v>25/12/2023</v>
          </cell>
          <cell r="AA149">
            <v>1.6E-2</v>
          </cell>
          <cell r="AB149">
            <v>3.66</v>
          </cell>
          <cell r="AC149" t="str">
            <v>CHUYÊN ĐỀ</v>
          </cell>
          <cell r="AD149" t="str">
            <v>Mai Thị Thương</v>
          </cell>
          <cell r="AE149">
            <v>905767050</v>
          </cell>
        </row>
        <row r="150">
          <cell r="C150">
            <v>26207127593</v>
          </cell>
          <cell r="D150" t="str">
            <v>Lê Thị Ánh Tuyết</v>
          </cell>
          <cell r="E150">
            <v>37437</v>
          </cell>
          <cell r="F150" t="str">
            <v>K26 PSUDLK3</v>
          </cell>
          <cell r="G150" t="str">
            <v>Quản trị Du lịch &amp; Khách sạn chuẩn PSU</v>
          </cell>
          <cell r="H150">
            <v>26</v>
          </cell>
          <cell r="I150">
            <v>898409743</v>
          </cell>
          <cell r="J150" t="str">
            <v>Chuyên đề</v>
          </cell>
          <cell r="K150" t="str">
            <v>Pullman Danang Beach Resort</v>
          </cell>
          <cell r="M150" t="str">
            <v>101 Vo Nguyen Giap Street, Khue My Ward, Ngu Hanh Son District, Danang</v>
          </cell>
          <cell r="N150" t="str">
            <v>Đà Nẵng</v>
          </cell>
          <cell r="O150" t="str">
            <v>Nhà hàng</v>
          </cell>
          <cell r="Q150" t="str">
            <v>21/12/2023</v>
          </cell>
          <cell r="S150" t="str">
            <v>cam kết</v>
          </cell>
          <cell r="T150" t="str">
            <v>21/12</v>
          </cell>
          <cell r="U150">
            <v>159</v>
          </cell>
          <cell r="V150" t="str">
            <v>DUYỆT</v>
          </cell>
          <cell r="W150" t="str">
            <v>25/12/2023</v>
          </cell>
          <cell r="AA150">
            <v>0</v>
          </cell>
          <cell r="AB150">
            <v>3.01</v>
          </cell>
          <cell r="AC150" t="str">
            <v>CHUYÊN ĐỀ</v>
          </cell>
          <cell r="AD150" t="str">
            <v>Trần Hoàng Anh</v>
          </cell>
          <cell r="AE150" t="str">
            <v>0906 029 602</v>
          </cell>
        </row>
        <row r="151">
          <cell r="C151">
            <v>25207110079</v>
          </cell>
          <cell r="D151" t="str">
            <v>Lê Hồng Anh</v>
          </cell>
          <cell r="E151">
            <v>36968</v>
          </cell>
          <cell r="F151" t="str">
            <v>K25DLK10</v>
          </cell>
          <cell r="G151" t="str">
            <v>Quản trị Du lịch &amp; Khách sạn</v>
          </cell>
          <cell r="H151">
            <v>25</v>
          </cell>
          <cell r="I151">
            <v>934970321</v>
          </cell>
          <cell r="J151" t="str">
            <v>Chuyên đề</v>
          </cell>
          <cell r="K151" t="str">
            <v>Khách sạn Mandila Beach Đà Nẵng</v>
          </cell>
          <cell r="M151" t="str">
            <v>218 Võ Nguyên Giáp</v>
          </cell>
          <cell r="N151" t="str">
            <v>Đà Nẵng</v>
          </cell>
          <cell r="O151" t="str">
            <v>Nhà hàng</v>
          </cell>
          <cell r="Q151" t="str">
            <v>22/12/2023</v>
          </cell>
          <cell r="R151" t="str">
            <v>Phạm Thị Thu Thủy</v>
          </cell>
          <cell r="S151" t="str">
            <v>cam kết</v>
          </cell>
          <cell r="T151" t="str">
            <v>16/1</v>
          </cell>
          <cell r="U151">
            <v>160</v>
          </cell>
          <cell r="V151" t="str">
            <v>KHÔNG DUYỆT</v>
          </cell>
          <cell r="W151" t="str">
            <v>16/1/2024</v>
          </cell>
          <cell r="X151" t="str">
            <v>bộ phận nhà hàng đã đủ 5sv thực tập, yêu cầu sv chuyển bộ phận thực tập</v>
          </cell>
          <cell r="AA151">
            <v>4.6899999999999997E-2</v>
          </cell>
          <cell r="AB151">
            <v>2.5099999999999998</v>
          </cell>
          <cell r="AC151" t="str">
            <v>CHUYÊN ĐỀ</v>
          </cell>
          <cell r="AE151" t="e">
            <v>#N/A</v>
          </cell>
        </row>
        <row r="152">
          <cell r="C152">
            <v>2321711737</v>
          </cell>
          <cell r="D152" t="str">
            <v>Nguyễn Huỳnh Đức Phát</v>
          </cell>
          <cell r="E152">
            <v>36161</v>
          </cell>
          <cell r="F152" t="str">
            <v>K25DLK 12</v>
          </cell>
          <cell r="G152" t="str">
            <v>Quản trị Du lịch &amp; Khách sạn</v>
          </cell>
          <cell r="H152">
            <v>25</v>
          </cell>
          <cell r="I152">
            <v>935534320</v>
          </cell>
          <cell r="J152" t="str">
            <v>Chuyên đề</v>
          </cell>
          <cell r="K152" t="str">
            <v>Satya Danang Hotel</v>
          </cell>
          <cell r="M152" t="str">
            <v>155 Trần Phú</v>
          </cell>
          <cell r="N152" t="str">
            <v>Đà Nẵng</v>
          </cell>
          <cell r="O152" t="str">
            <v>Tiền sảnh</v>
          </cell>
          <cell r="Q152" t="str">
            <v>23/12</v>
          </cell>
          <cell r="R152" t="str">
            <v>Trần Hoàng Anh</v>
          </cell>
          <cell r="S152" t="str">
            <v>cam kết</v>
          </cell>
          <cell r="T152" t="str">
            <v>23/12</v>
          </cell>
          <cell r="U152">
            <v>161</v>
          </cell>
          <cell r="V152" t="str">
            <v>DUYỆT</v>
          </cell>
          <cell r="W152" t="str">
            <v>25/12/2023</v>
          </cell>
          <cell r="AA152">
            <v>3.15E-2</v>
          </cell>
          <cell r="AB152">
            <v>2.61</v>
          </cell>
          <cell r="AC152" t="str">
            <v>CHUYÊN ĐỀ</v>
          </cell>
          <cell r="AD152" t="str">
            <v>Huỳnh Lý Thùy Linh</v>
          </cell>
          <cell r="AE152">
            <v>702605664</v>
          </cell>
        </row>
        <row r="153">
          <cell r="C153">
            <v>26217142536</v>
          </cell>
          <cell r="D153" t="str">
            <v>Doãn Đặng Tân</v>
          </cell>
          <cell r="E153">
            <v>37076</v>
          </cell>
          <cell r="F153" t="str">
            <v>K26PSUDLK3</v>
          </cell>
          <cell r="G153" t="str">
            <v>Quản trị Du lịch &amp; Khách sạn chuẩn PSU</v>
          </cell>
          <cell r="H153">
            <v>26</v>
          </cell>
          <cell r="I153">
            <v>775040719</v>
          </cell>
          <cell r="J153" t="str">
            <v>Chuyên đề</v>
          </cell>
          <cell r="K153" t="str">
            <v>Công ty cổ phần dịch vụ cáp treo Bà Nà</v>
          </cell>
          <cell r="L153" t="str">
            <v>Công ty cổ phần dịch vụ cáp treo Bà Nà</v>
          </cell>
          <cell r="M153" t="str">
            <v>Thôn An Sơn, xã Hoà Minh, huyện Hoà Vang, thành phố Đà Nẵng</v>
          </cell>
          <cell r="N153" t="str">
            <v>Đà Nẵng</v>
          </cell>
          <cell r="O153" t="str">
            <v>Giải trí</v>
          </cell>
          <cell r="P153" t="str">
            <v>Giải trí</v>
          </cell>
          <cell r="Q153" t="str">
            <v>23/12/2023</v>
          </cell>
          <cell r="R153" t="str">
            <v>Đặng Thị Thùy Trang</v>
          </cell>
          <cell r="S153" t="str">
            <v>cam kết</v>
          </cell>
          <cell r="T153" t="str">
            <v>23/12</v>
          </cell>
          <cell r="U153">
            <v>162</v>
          </cell>
          <cell r="V153" t="str">
            <v>DUYỆT</v>
          </cell>
          <cell r="W153" t="str">
            <v>25/12/2023</v>
          </cell>
          <cell r="AA153">
            <v>0</v>
          </cell>
          <cell r="AB153">
            <v>3.07</v>
          </cell>
          <cell r="AC153" t="str">
            <v>CHUYÊN ĐỀ</v>
          </cell>
          <cell r="AD153" t="str">
            <v>Huỳnh Lý Thùy Linh</v>
          </cell>
          <cell r="AE153">
            <v>702605664</v>
          </cell>
        </row>
        <row r="154">
          <cell r="C154">
            <v>26207134614</v>
          </cell>
          <cell r="D154" t="str">
            <v>Nguyễn Thị Minh Thoa</v>
          </cell>
          <cell r="E154">
            <v>37421</v>
          </cell>
          <cell r="F154" t="str">
            <v>K26 PSUDLK3</v>
          </cell>
          <cell r="G154" t="str">
            <v>Quản trị Du lịch &amp; Khách sạn chuẩn PSU</v>
          </cell>
          <cell r="H154">
            <v>26</v>
          </cell>
          <cell r="I154">
            <v>764688212</v>
          </cell>
          <cell r="J154" t="str">
            <v>Chuyên đề</v>
          </cell>
          <cell r="K154" t="str">
            <v>Công ty cổ phần dịch vụ cáp treo Bà Nà</v>
          </cell>
          <cell r="L154" t="str">
            <v>Công ty cổ phần dịch vụ cáp treo Bà Nà</v>
          </cell>
          <cell r="M154" t="str">
            <v>Thôn An Sơn, xã Hoà Ninh, huyện Hoà Vang, thành phố Đà Nẵng</v>
          </cell>
          <cell r="N154" t="str">
            <v>Đà Nẵng</v>
          </cell>
          <cell r="O154" t="str">
            <v>Văn phòng ban ẩm thực</v>
          </cell>
          <cell r="P154" t="str">
            <v>Văn phòng ban ẩm thực</v>
          </cell>
          <cell r="Q154" t="str">
            <v>23/12/2023</v>
          </cell>
          <cell r="R154" t="str">
            <v>Đặng Thị Thùy Trang</v>
          </cell>
          <cell r="S154" t="str">
            <v>cam kết</v>
          </cell>
          <cell r="T154" t="str">
            <v>23/12</v>
          </cell>
          <cell r="U154">
            <v>163</v>
          </cell>
          <cell r="V154" t="str">
            <v>DUYỆT</v>
          </cell>
          <cell r="W154" t="str">
            <v>25/12/2023</v>
          </cell>
          <cell r="AA154">
            <v>0</v>
          </cell>
          <cell r="AB154">
            <v>3.12</v>
          </cell>
          <cell r="AC154" t="str">
            <v>CHUYÊN ĐỀ</v>
          </cell>
          <cell r="AD154" t="str">
            <v>Đặng Thị Thùy Trang</v>
          </cell>
          <cell r="AE154">
            <v>327892117</v>
          </cell>
        </row>
        <row r="155">
          <cell r="C155">
            <v>26217136182</v>
          </cell>
          <cell r="D155" t="str">
            <v>Đặng Quang Vũ</v>
          </cell>
          <cell r="E155">
            <v>37452</v>
          </cell>
          <cell r="F155" t="str">
            <v>K26 PSU DLK3</v>
          </cell>
          <cell r="G155" t="str">
            <v>Quản trị Du lịch &amp; Khách sạn chuẩn PSU</v>
          </cell>
          <cell r="H155">
            <v>26</v>
          </cell>
          <cell r="I155">
            <v>766692218</v>
          </cell>
          <cell r="J155" t="str">
            <v>Chuyên đề</v>
          </cell>
          <cell r="K155" t="str">
            <v>Công ty cổ phần dịch vụ cáp treo Bà Nà</v>
          </cell>
          <cell r="L155" t="str">
            <v>Công ty cổ phần dịch vụ cáp treo Bà Nà</v>
          </cell>
          <cell r="M155" t="str">
            <v>Thôn An Sơn, xã Hoà Minh, huyện Hoà Vang, thành phố Đà Nẵng</v>
          </cell>
          <cell r="N155" t="str">
            <v>Đà Nẵng</v>
          </cell>
          <cell r="O155" t="str">
            <v>Nhà hàng</v>
          </cell>
          <cell r="Q155" t="str">
            <v>23/12/2023</v>
          </cell>
          <cell r="R155" t="str">
            <v>Đặng Thị Thùy Trang</v>
          </cell>
          <cell r="S155" t="str">
            <v>cam kết</v>
          </cell>
          <cell r="T155" t="str">
            <v>23/12</v>
          </cell>
          <cell r="U155">
            <v>164</v>
          </cell>
          <cell r="V155" t="str">
            <v>DUYỆT</v>
          </cell>
          <cell r="W155" t="str">
            <v>25/12/2023</v>
          </cell>
          <cell r="AA155">
            <v>0</v>
          </cell>
          <cell r="AB155">
            <v>3.6</v>
          </cell>
          <cell r="AC155" t="str">
            <v>KHÓA LUẬN</v>
          </cell>
          <cell r="AD155" t="str">
            <v>Trần Hoàng Anh</v>
          </cell>
          <cell r="AE155" t="str">
            <v>0906 029 602</v>
          </cell>
        </row>
        <row r="156">
          <cell r="C156">
            <v>26217142007</v>
          </cell>
          <cell r="D156" t="str">
            <v>Trần Nguyên Huy</v>
          </cell>
          <cell r="E156">
            <v>37535</v>
          </cell>
          <cell r="F156" t="str">
            <v>K26 PSU DLK 3</v>
          </cell>
          <cell r="G156" t="str">
            <v>Quản trị Du lịch &amp; Khách sạn chuẩn PSU</v>
          </cell>
          <cell r="H156">
            <v>26</v>
          </cell>
          <cell r="I156">
            <v>898158061</v>
          </cell>
          <cell r="J156" t="str">
            <v>Chuyên đề</v>
          </cell>
          <cell r="K156" t="str">
            <v>Công ty cổ phần dịch vụ cáp treo Bà Nà</v>
          </cell>
          <cell r="L156" t="str">
            <v>Công ty cổ phần dịch vụ cáp treo Bà Nà</v>
          </cell>
          <cell r="M156" t="str">
            <v>Thôn An Sơn, xã Hòa Ninh, huyện Hòa Vang, TP Đà Nẵng</v>
          </cell>
          <cell r="N156" t="str">
            <v>Đà Nẵng</v>
          </cell>
          <cell r="O156" t="str">
            <v>Nhà hàng</v>
          </cell>
          <cell r="Q156" t="str">
            <v>23/12/2023</v>
          </cell>
          <cell r="R156" t="str">
            <v>Đặng Thị Thùy Trang</v>
          </cell>
          <cell r="S156" t="str">
            <v>cam kết</v>
          </cell>
          <cell r="T156" t="str">
            <v>23/12</v>
          </cell>
          <cell r="U156">
            <v>165</v>
          </cell>
          <cell r="V156" t="str">
            <v>DUYỆT</v>
          </cell>
          <cell r="W156" t="str">
            <v>25/12/2023</v>
          </cell>
          <cell r="AA156">
            <v>0</v>
          </cell>
          <cell r="AB156">
            <v>3.27</v>
          </cell>
          <cell r="AC156" t="str">
            <v>CHUYÊN ĐỀ</v>
          </cell>
          <cell r="AD156" t="str">
            <v>Đặng Thị Thùy Trang</v>
          </cell>
          <cell r="AE156">
            <v>327892117</v>
          </cell>
        </row>
        <row r="157">
          <cell r="C157">
            <v>26207128059</v>
          </cell>
          <cell r="D157" t="str">
            <v>Hồ Lê Thảo Nguyên</v>
          </cell>
          <cell r="E157">
            <v>37593</v>
          </cell>
          <cell r="F157" t="str">
            <v>K26 PSUDLK1</v>
          </cell>
          <cell r="G157" t="str">
            <v>Quản trị Du lịch &amp; Khách sạn chuẩn PSU</v>
          </cell>
          <cell r="H157">
            <v>26</v>
          </cell>
          <cell r="I157">
            <v>905619253</v>
          </cell>
          <cell r="J157" t="str">
            <v>Chuyên đề</v>
          </cell>
          <cell r="K157" t="str">
            <v>Pullman Danang Beach Resort</v>
          </cell>
          <cell r="M157" t="str">
            <v>101 Võ Nguyên Giáp , phường Khuê Mỹ , quận Ngũ Hành Sơn , thành phố Đà Nẵng</v>
          </cell>
          <cell r="N157" t="str">
            <v>Đà Nẵng</v>
          </cell>
          <cell r="O157" t="str">
            <v>Nhà hàng</v>
          </cell>
          <cell r="Q157" t="str">
            <v>21/12/2022</v>
          </cell>
          <cell r="R157" t="str">
            <v>Đặng Thị Thùy Trang</v>
          </cell>
          <cell r="S157" t="str">
            <v>cam kết</v>
          </cell>
          <cell r="T157" t="str">
            <v>21/12</v>
          </cell>
          <cell r="U157">
            <v>166</v>
          </cell>
          <cell r="V157" t="str">
            <v>DUYỆT</v>
          </cell>
          <cell r="W157" t="str">
            <v>25/12/2023</v>
          </cell>
          <cell r="AA157">
            <v>0</v>
          </cell>
          <cell r="AB157">
            <v>3.17</v>
          </cell>
          <cell r="AC157" t="str">
            <v>CHUYÊN ĐỀ</v>
          </cell>
          <cell r="AD157" t="str">
            <v>Trần Hoàng Anh</v>
          </cell>
          <cell r="AE157" t="str">
            <v>0906 029 602</v>
          </cell>
        </row>
        <row r="158">
          <cell r="C158">
            <v>26217126199</v>
          </cell>
          <cell r="D158" t="str">
            <v>Đặng Trung Quang</v>
          </cell>
          <cell r="E158">
            <v>37488</v>
          </cell>
          <cell r="F158" t="str">
            <v>K26DLK12</v>
          </cell>
          <cell r="G158" t="str">
            <v>Quản trị Du lịch &amp; Khách sạn</v>
          </cell>
          <cell r="H158">
            <v>26</v>
          </cell>
          <cell r="I158">
            <v>387533811</v>
          </cell>
          <cell r="J158" t="str">
            <v>Chuyên đề</v>
          </cell>
          <cell r="K158" t="str">
            <v>Khách sạn Mandila Beach Đà Nẵng</v>
          </cell>
          <cell r="M158" t="str">
            <v>218 Võ Nguyên Giáp, Phước Mỹ ,Sơn Trà, Đà Nẵng</v>
          </cell>
          <cell r="N158" t="str">
            <v>Đà Nẵng</v>
          </cell>
          <cell r="O158" t="str">
            <v>Tiền sảnh</v>
          </cell>
          <cell r="Q158" t="str">
            <v>21/12</v>
          </cell>
          <cell r="S158" t="str">
            <v>cam kết</v>
          </cell>
          <cell r="T158" t="str">
            <v>23/12</v>
          </cell>
          <cell r="U158">
            <v>167</v>
          </cell>
          <cell r="V158" t="str">
            <v>DUYỆT</v>
          </cell>
          <cell r="W158" t="str">
            <v>25/12/2023</v>
          </cell>
          <cell r="AA158">
            <v>0</v>
          </cell>
          <cell r="AB158">
            <v>2.85</v>
          </cell>
          <cell r="AC158" t="str">
            <v>CHUYÊN ĐỀ</v>
          </cell>
          <cell r="AD158" t="str">
            <v>Huỳnh Lý Thùy Linh</v>
          </cell>
          <cell r="AE158">
            <v>702605664</v>
          </cell>
        </row>
        <row r="159">
          <cell r="C159">
            <v>26207100463</v>
          </cell>
          <cell r="D159" t="str">
            <v>Phan Mai Quỳnh Như</v>
          </cell>
          <cell r="E159">
            <v>37433</v>
          </cell>
          <cell r="F159" t="str">
            <v>K26DLK5</v>
          </cell>
          <cell r="G159" t="str">
            <v>Quản trị Du lịch &amp; Khách sạn</v>
          </cell>
          <cell r="H159">
            <v>26</v>
          </cell>
          <cell r="I159">
            <v>345976352</v>
          </cell>
          <cell r="J159" t="str">
            <v>Chuyên đề</v>
          </cell>
          <cell r="K159" t="str">
            <v>Vanda Hotel</v>
          </cell>
          <cell r="M159" t="str">
            <v>03 Nguyễn Văn Linh quận Hải Châu TP Đà Nẵng</v>
          </cell>
          <cell r="N159" t="str">
            <v>Đà Nẵng</v>
          </cell>
          <cell r="O159" t="str">
            <v>Buồng phòng</v>
          </cell>
          <cell r="Q159">
            <v>23</v>
          </cell>
          <cell r="S159" t="str">
            <v>cam kết</v>
          </cell>
          <cell r="T159" t="str">
            <v>23/12</v>
          </cell>
          <cell r="U159">
            <v>168</v>
          </cell>
          <cell r="V159" t="str">
            <v>DUYỆT</v>
          </cell>
          <cell r="W159" t="str">
            <v>25/12/2023</v>
          </cell>
          <cell r="AA159">
            <v>2.4E-2</v>
          </cell>
          <cell r="AB159">
            <v>2.93</v>
          </cell>
          <cell r="AC159" t="str">
            <v>CHUYÊN ĐỀ</v>
          </cell>
          <cell r="AD159" t="str">
            <v>Nguyễn Thị Minh Thư</v>
          </cell>
          <cell r="AE159" t="str">
            <v>0396.153.687</v>
          </cell>
        </row>
        <row r="160">
          <cell r="C160">
            <v>26217135943</v>
          </cell>
          <cell r="D160" t="str">
            <v>Đặng Quang Hân</v>
          </cell>
          <cell r="E160">
            <v>37506</v>
          </cell>
          <cell r="F160" t="str">
            <v>K26DLK12</v>
          </cell>
          <cell r="G160" t="str">
            <v>Quản trị Du lịch &amp; Khách sạn</v>
          </cell>
          <cell r="H160">
            <v>26</v>
          </cell>
          <cell r="I160">
            <v>795655002</v>
          </cell>
          <cell r="J160" t="str">
            <v>Chuyên đề</v>
          </cell>
          <cell r="K160" t="str">
            <v>Khách sạn Mandila Beach Đà Nẵng</v>
          </cell>
          <cell r="M160" t="str">
            <v>218 Võ Nguyên Giáp</v>
          </cell>
          <cell r="N160" t="str">
            <v>Đà Nẵng</v>
          </cell>
          <cell r="O160" t="str">
            <v>Buồng phòng</v>
          </cell>
          <cell r="P160" t="str">
            <v>Không</v>
          </cell>
          <cell r="Q160" t="str">
            <v>23 tháng 12 năm 2023</v>
          </cell>
          <cell r="R160" t="str">
            <v>Trần Hoàng Anh</v>
          </cell>
          <cell r="S160" t="str">
            <v>cam kết</v>
          </cell>
          <cell r="T160" t="str">
            <v>23/12</v>
          </cell>
          <cell r="U160">
            <v>169</v>
          </cell>
          <cell r="V160" t="str">
            <v>DUYỆT</v>
          </cell>
          <cell r="W160" t="str">
            <v>25/12/2023</v>
          </cell>
          <cell r="AA160">
            <v>3.2000000000000001E-2</v>
          </cell>
          <cell r="AB160">
            <v>3.02</v>
          </cell>
          <cell r="AC160" t="str">
            <v>CHUYÊN ĐỀ</v>
          </cell>
          <cell r="AD160" t="str">
            <v>Nguyễn Thị Minh Thư</v>
          </cell>
          <cell r="AE160" t="str">
            <v>0396.153.687</v>
          </cell>
        </row>
        <row r="161">
          <cell r="C161">
            <v>26207142624</v>
          </cell>
          <cell r="D161" t="str">
            <v>Nguyễn Thị Ngọc Điêm</v>
          </cell>
          <cell r="E161">
            <v>37563</v>
          </cell>
          <cell r="F161" t="str">
            <v>K26DLK5</v>
          </cell>
          <cell r="G161" t="str">
            <v>Quản trị Du lịch &amp; Khách sạn</v>
          </cell>
          <cell r="H161">
            <v>26</v>
          </cell>
          <cell r="I161">
            <v>707736425</v>
          </cell>
          <cell r="J161" t="str">
            <v>Chuyên đề</v>
          </cell>
          <cell r="K161" t="str">
            <v>Wyndham DaNang Golden Bay</v>
          </cell>
          <cell r="M161" t="str">
            <v>Số 1 Lê Văn Duyệt, Phường Nại Hiên Đông, Quận Sơn Trà, Đà Nẵng</v>
          </cell>
          <cell r="N161" t="str">
            <v>Đà Nẵng</v>
          </cell>
          <cell r="O161" t="str">
            <v>Nhà hàng</v>
          </cell>
          <cell r="Q161" t="str">
            <v>22/12/2023</v>
          </cell>
          <cell r="S161" t="str">
            <v>cam kết</v>
          </cell>
          <cell r="T161" t="str">
            <v>25/12</v>
          </cell>
          <cell r="U161">
            <v>170</v>
          </cell>
          <cell r="V161" t="str">
            <v>DUYỆT</v>
          </cell>
          <cell r="W161" t="str">
            <v>25/12/2023</v>
          </cell>
          <cell r="Y161" t="str">
            <v>DUYỆT</v>
          </cell>
          <cell r="AA161">
            <v>2.3800000000000002E-2</v>
          </cell>
          <cell r="AB161">
            <v>3.5</v>
          </cell>
          <cell r="AC161" t="str">
            <v>CHUYÊN ĐỀ</v>
          </cell>
          <cell r="AD161" t="str">
            <v>Hồ Sử Minh Tài</v>
          </cell>
          <cell r="AE161" t="str">
            <v>0905 874 626</v>
          </cell>
        </row>
        <row r="162">
          <cell r="C162">
            <v>25207104937</v>
          </cell>
          <cell r="D162" t="str">
            <v>Bùi Song Thư</v>
          </cell>
          <cell r="E162">
            <v>37153</v>
          </cell>
          <cell r="F162" t="str">
            <v>K25DLK9</v>
          </cell>
          <cell r="G162" t="str">
            <v>Quản trị Du lịch &amp; Khách sạn</v>
          </cell>
          <cell r="H162">
            <v>25</v>
          </cell>
          <cell r="I162">
            <v>394000315</v>
          </cell>
          <cell r="J162" t="str">
            <v>Chuyên đề</v>
          </cell>
          <cell r="K162" t="str">
            <v>Khách Sạn Mường Thanh Grand Quảng Nam</v>
          </cell>
          <cell r="L162" t="str">
            <v>Khách Sạn Mường Thanh Grand Quảng Nam</v>
          </cell>
          <cell r="M162" t="str">
            <v>Số 351A đường Hùng Vương, Phường An Xuân, Tp Tam Kỳ, Tỉnh Quảng Nam</v>
          </cell>
          <cell r="N162" t="str">
            <v>Thành phố Tam Kỳ</v>
          </cell>
          <cell r="O162" t="str">
            <v>Nhà hàng</v>
          </cell>
          <cell r="Q162" t="str">
            <v>22/12/2023</v>
          </cell>
          <cell r="S162" t="str">
            <v>cam kết</v>
          </cell>
          <cell r="T162" t="str">
            <v>25/12</v>
          </cell>
          <cell r="U162">
            <v>171</v>
          </cell>
          <cell r="V162" t="str">
            <v>DUYỆT</v>
          </cell>
          <cell r="W162" t="str">
            <v>25/12/2023</v>
          </cell>
          <cell r="X162" t="str">
            <v>SV đăng ký thực tập ngoại tỉnh, cần lưu ý để có thể học môn thi tốt nghiệp tại DTU</v>
          </cell>
          <cell r="AA162">
            <v>3.9399999999999998E-2</v>
          </cell>
          <cell r="AB162">
            <v>2.98</v>
          </cell>
          <cell r="AC162" t="str">
            <v>CHUYÊN ĐỀ</v>
          </cell>
          <cell r="AD162" t="str">
            <v>Đặng Thị Thùy Trang</v>
          </cell>
          <cell r="AE162">
            <v>327892117</v>
          </cell>
        </row>
        <row r="163">
          <cell r="C163">
            <v>26207129848</v>
          </cell>
          <cell r="D163" t="str">
            <v>Phạm Thị Loan Oanh</v>
          </cell>
          <cell r="E163">
            <v>37569</v>
          </cell>
          <cell r="F163" t="str">
            <v>K26PSU DLK4</v>
          </cell>
          <cell r="G163" t="str">
            <v>Quản trị Du lịch &amp; Khách sạn chuẩn PSU</v>
          </cell>
          <cell r="H163">
            <v>26</v>
          </cell>
          <cell r="I163">
            <v>899517122</v>
          </cell>
          <cell r="J163" t="str">
            <v>Khóa luận</v>
          </cell>
          <cell r="K163" t="str">
            <v>Sun World Ba Na Hills</v>
          </cell>
          <cell r="L163" t="str">
            <v>Sun World Ba Na Hills</v>
          </cell>
          <cell r="M163" t="str">
            <v>Thôn An Sơn, xã Hoà Ninh, huyện Hoà Vang</v>
          </cell>
          <cell r="N163" t="str">
            <v>Đà Nẵng</v>
          </cell>
          <cell r="O163" t="str">
            <v>Bộ phận hành chính</v>
          </cell>
          <cell r="P163" t="str">
            <v>Bộ phận hành chính</v>
          </cell>
          <cell r="Q163" t="str">
            <v>23/12/2023</v>
          </cell>
          <cell r="R163" t="str">
            <v>Nguyễn Thị Minh Thư</v>
          </cell>
          <cell r="S163" t="str">
            <v>cam kết</v>
          </cell>
          <cell r="T163" t="str">
            <v>25/12</v>
          </cell>
          <cell r="U163">
            <v>172</v>
          </cell>
          <cell r="V163" t="str">
            <v>DUYỆT</v>
          </cell>
          <cell r="W163" t="str">
            <v>25/12/2023</v>
          </cell>
          <cell r="Y163" t="str">
            <v>DUYỆT</v>
          </cell>
          <cell r="AA163">
            <v>0</v>
          </cell>
          <cell r="AB163">
            <v>3.79</v>
          </cell>
          <cell r="AC163" t="str">
            <v>CHUYÊN ĐỀ</v>
          </cell>
          <cell r="AD163" t="str">
            <v>Hồ Sử Minh Tài</v>
          </cell>
          <cell r="AE163" t="str">
            <v>0905 874 626</v>
          </cell>
        </row>
        <row r="164">
          <cell r="C164">
            <v>26207100049</v>
          </cell>
          <cell r="D164" t="str">
            <v>Nguyễn Song Quỳnh</v>
          </cell>
          <cell r="E164">
            <v>37466</v>
          </cell>
          <cell r="F164" t="str">
            <v>K26PSU-DLK4</v>
          </cell>
          <cell r="G164" t="str">
            <v>Quản trị Du lịch &amp; Khách sạn chuẩn PSU</v>
          </cell>
          <cell r="H164">
            <v>26</v>
          </cell>
          <cell r="I164">
            <v>935645849</v>
          </cell>
          <cell r="J164" t="str">
            <v>Chuyên đề</v>
          </cell>
          <cell r="K164" t="str">
            <v>Bà Nà Hills</v>
          </cell>
          <cell r="L164" t="str">
            <v>Bà Nà Hills</v>
          </cell>
          <cell r="M164" t="str">
            <v>Thôn An Sơn, Hòa Vang, Đà Nẵng</v>
          </cell>
          <cell r="N164" t="str">
            <v>Đà Nẵng</v>
          </cell>
          <cell r="O164" t="str">
            <v>Thu Ngân</v>
          </cell>
          <cell r="P164" t="str">
            <v>Thu Ngân</v>
          </cell>
          <cell r="Q164" t="str">
            <v>23/12/2023</v>
          </cell>
          <cell r="S164" t="str">
            <v>cam kết</v>
          </cell>
          <cell r="T164" t="str">
            <v>25/12</v>
          </cell>
          <cell r="U164">
            <v>173</v>
          </cell>
          <cell r="V164" t="str">
            <v>DUYỆT</v>
          </cell>
          <cell r="W164" t="str">
            <v>25/12/2023</v>
          </cell>
          <cell r="AA164">
            <v>0</v>
          </cell>
          <cell r="AB164">
            <v>3.08</v>
          </cell>
          <cell r="AC164" t="str">
            <v>CHUYÊN ĐỀ</v>
          </cell>
          <cell r="AD164" t="str">
            <v>Đặng Thị Thùy Trang</v>
          </cell>
          <cell r="AE164">
            <v>327892117</v>
          </cell>
        </row>
        <row r="165">
          <cell r="C165">
            <v>25217108305</v>
          </cell>
          <cell r="D165" t="str">
            <v>Nguyễn Tuấn Tú</v>
          </cell>
          <cell r="E165">
            <v>37098</v>
          </cell>
          <cell r="F165" t="str">
            <v>K25PSUDLK14</v>
          </cell>
          <cell r="G165" t="str">
            <v>Quản trị Du lịch &amp; Khách sạn chuẩn PSU</v>
          </cell>
          <cell r="H165">
            <v>25</v>
          </cell>
          <cell r="I165">
            <v>336692387</v>
          </cell>
          <cell r="J165" t="str">
            <v>Chuyên đề</v>
          </cell>
          <cell r="K165" t="str">
            <v>Grand Tourane Hotel</v>
          </cell>
          <cell r="M165" t="str">
            <v>252 Võ Nguyên Giáp, phường Phước Mỹ, quận Sơn Trà</v>
          </cell>
          <cell r="N165" t="str">
            <v>Thành phố Đà Nẵng</v>
          </cell>
          <cell r="O165" t="str">
            <v>Nhà hàng</v>
          </cell>
          <cell r="Q165" t="str">
            <v>ngày 27 tháng 12 năm 2023</v>
          </cell>
          <cell r="S165" t="str">
            <v>cam kết</v>
          </cell>
          <cell r="T165" t="str">
            <v>22/1</v>
          </cell>
          <cell r="U165">
            <v>174</v>
          </cell>
          <cell r="V165" t="str">
            <v>DUYỆT</v>
          </cell>
          <cell r="W165" t="str">
            <v>25/12/2023</v>
          </cell>
          <cell r="X165" t="str">
            <v>Trưởng khoa đã duyệt đơn</v>
          </cell>
          <cell r="AA165">
            <v>0</v>
          </cell>
          <cell r="AB165">
            <v>2.34</v>
          </cell>
          <cell r="AC165" t="str">
            <v>CHUYÊN ĐỀ</v>
          </cell>
          <cell r="AD165" t="str">
            <v>Trần Hoàng Anh</v>
          </cell>
          <cell r="AE165" t="str">
            <v>0906 029 602</v>
          </cell>
        </row>
        <row r="166">
          <cell r="C166">
            <v>26207140642</v>
          </cell>
          <cell r="D166" t="str">
            <v>Nguyễn Thị Huệ</v>
          </cell>
          <cell r="E166">
            <v>37493</v>
          </cell>
          <cell r="F166" t="str">
            <v>K26 PSU DLK4</v>
          </cell>
          <cell r="G166" t="str">
            <v>Quản trị Du lịch &amp; Khách sạn chuẩn PSU</v>
          </cell>
          <cell r="H166">
            <v>26</v>
          </cell>
          <cell r="I166">
            <v>385377716</v>
          </cell>
          <cell r="J166" t="str">
            <v>Khóa luận</v>
          </cell>
          <cell r="K166" t="str">
            <v>Công ty Cổ phần dịch vụ cáp treo bà nà</v>
          </cell>
          <cell r="L166" t="str">
            <v>Công ty Cổ phần dịch vụ cáp treo bà nà</v>
          </cell>
          <cell r="M166" t="str">
            <v>Thôn An Sơn, xã Hoà Ninh, huyện Hoà Vang, tp Đà Nẵng</v>
          </cell>
          <cell r="N166" t="str">
            <v>Đà Nẵng</v>
          </cell>
          <cell r="O166" t="str">
            <v>Phòng vé</v>
          </cell>
          <cell r="P166" t="str">
            <v>Phòng vé</v>
          </cell>
          <cell r="Q166" t="str">
            <v>23/12/2023</v>
          </cell>
          <cell r="R166" t="str">
            <v>Nguyễn Thị Minh Thư</v>
          </cell>
          <cell r="S166" t="str">
            <v>cam kết</v>
          </cell>
          <cell r="T166" t="str">
            <v>25/12</v>
          </cell>
          <cell r="U166">
            <v>175</v>
          </cell>
          <cell r="V166" t="str">
            <v>DUYỆT</v>
          </cell>
          <cell r="W166" t="str">
            <v>25/12/2023</v>
          </cell>
          <cell r="AA166">
            <v>0</v>
          </cell>
          <cell r="AB166">
            <v>3.37</v>
          </cell>
          <cell r="AC166" t="str">
            <v>CHUYÊN ĐỀ</v>
          </cell>
          <cell r="AD166" t="str">
            <v>Huỳnh Lý Thùy Linh</v>
          </cell>
          <cell r="AE166">
            <v>702605664</v>
          </cell>
        </row>
        <row r="167">
          <cell r="C167">
            <v>25207117012</v>
          </cell>
          <cell r="D167" t="str">
            <v>Trương Thị Thuận</v>
          </cell>
          <cell r="E167">
            <v>37205</v>
          </cell>
          <cell r="F167" t="str">
            <v>K25 PSU DLK16</v>
          </cell>
          <cell r="G167" t="str">
            <v>Quản trị Du lịch &amp; Khách sạn chuẩn PSU</v>
          </cell>
          <cell r="H167">
            <v>25</v>
          </cell>
          <cell r="I167">
            <v>702374293</v>
          </cell>
          <cell r="J167" t="str">
            <v>Chuyên đề</v>
          </cell>
          <cell r="K167" t="str">
            <v>Hoi An Beach Resort</v>
          </cell>
          <cell r="M167" t="str">
            <v>01 Cửa Đại</v>
          </cell>
          <cell r="N167" t="str">
            <v>Hội An</v>
          </cell>
          <cell r="O167" t="str">
            <v>Tiền sảnh</v>
          </cell>
          <cell r="Q167" t="str">
            <v>15/01/2024</v>
          </cell>
          <cell r="S167" t="str">
            <v>cam kết</v>
          </cell>
          <cell r="U167">
            <v>176</v>
          </cell>
          <cell r="V167" t="str">
            <v>KHÔNG DUYỆT</v>
          </cell>
          <cell r="W167" t="str">
            <v>25/12/2023</v>
          </cell>
          <cell r="X167" t="str">
            <v>PSU phải thực tập tại các khách sạn do trường đề xuất</v>
          </cell>
          <cell r="AA167">
            <v>4.3799999999999999E-2</v>
          </cell>
          <cell r="AB167">
            <v>2.34</v>
          </cell>
          <cell r="AC167" t="str">
            <v>CHUYÊN ĐỀ</v>
          </cell>
        </row>
        <row r="168">
          <cell r="C168">
            <v>26207127317</v>
          </cell>
          <cell r="D168" t="str">
            <v>Từ Nguyễn Huyền Trang</v>
          </cell>
          <cell r="E168">
            <v>37310</v>
          </cell>
          <cell r="F168" t="str">
            <v>K26DLK2</v>
          </cell>
          <cell r="G168" t="str">
            <v>Quản trị Du lịch &amp; Khách sạn</v>
          </cell>
          <cell r="H168">
            <v>26</v>
          </cell>
          <cell r="I168">
            <v>383376018</v>
          </cell>
          <cell r="J168" t="str">
            <v>Chuyên đề</v>
          </cell>
          <cell r="K168" t="str">
            <v>Wyndham DaNang Golden Bay</v>
          </cell>
          <cell r="M168" t="str">
            <v>01 Lê Văn Duyệt , Nại Hiên Đông, Sơn Trà, Đà Nẵng</v>
          </cell>
          <cell r="N168" t="str">
            <v>Đà Nẵng</v>
          </cell>
          <cell r="O168" t="str">
            <v>Nhà hàng</v>
          </cell>
          <cell r="Q168">
            <v>22</v>
          </cell>
          <cell r="S168" t="str">
            <v>cam kết</v>
          </cell>
          <cell r="T168" t="str">
            <v>26/12</v>
          </cell>
          <cell r="U168">
            <v>177</v>
          </cell>
          <cell r="V168" t="str">
            <v>DUYỆT</v>
          </cell>
          <cell r="W168" t="str">
            <v>26/12/2023</v>
          </cell>
          <cell r="AA168">
            <v>0</v>
          </cell>
          <cell r="AB168">
            <v>3.05</v>
          </cell>
          <cell r="AC168" t="str">
            <v>CHUYÊN ĐỀ</v>
          </cell>
          <cell r="AD168" t="str">
            <v>Phan Thị Hồng Hải</v>
          </cell>
          <cell r="AE168" t="str">
            <v>034.838.9062</v>
          </cell>
        </row>
        <row r="169">
          <cell r="C169">
            <v>26207120748</v>
          </cell>
          <cell r="D169" t="str">
            <v>Nguyễn Thị Băng Châu</v>
          </cell>
          <cell r="E169">
            <v>37134</v>
          </cell>
          <cell r="F169" t="str">
            <v>K26 PSU DLK4</v>
          </cell>
          <cell r="G169" t="str">
            <v>Quản trị Du lịch &amp; Khách sạn chuẩn PSU</v>
          </cell>
          <cell r="H169">
            <v>26</v>
          </cell>
          <cell r="I169">
            <v>886238962</v>
          </cell>
          <cell r="J169" t="str">
            <v>Khóa luận</v>
          </cell>
          <cell r="K169" t="str">
            <v>Sheraton Grand Danang resort and Convention Center</v>
          </cell>
          <cell r="M169" t="str">
            <v>35 Trường Sa, Ngũ Hành Sơn</v>
          </cell>
          <cell r="N169" t="str">
            <v>Đà Nẵng</v>
          </cell>
          <cell r="O169" t="str">
            <v>Nhà hàng</v>
          </cell>
          <cell r="Q169" t="str">
            <v>23/12/2023</v>
          </cell>
          <cell r="R169" t="str">
            <v>Nguyễn Thị Minh Thư</v>
          </cell>
          <cell r="S169" t="str">
            <v>cam kết</v>
          </cell>
          <cell r="T169" t="str">
            <v>26/12</v>
          </cell>
          <cell r="U169">
            <v>178</v>
          </cell>
          <cell r="V169" t="str">
            <v>DUYỆT</v>
          </cell>
          <cell r="W169" t="str">
            <v>26/12/2023</v>
          </cell>
          <cell r="X169" t="str">
            <v>trưởng khoa đã duyệt đơn</v>
          </cell>
          <cell r="AA169">
            <v>0</v>
          </cell>
          <cell r="AB169">
            <v>3.39</v>
          </cell>
          <cell r="AC169" t="str">
            <v>CHUYÊN ĐỀ</v>
          </cell>
          <cell r="AD169" t="str">
            <v>Phan Thị Hồng Hải</v>
          </cell>
          <cell r="AE169" t="str">
            <v>034.838.9062</v>
          </cell>
        </row>
        <row r="170">
          <cell r="C170">
            <v>25207117619</v>
          </cell>
          <cell r="D170" t="str">
            <v>Nguyễn Thị Bảo Trâm</v>
          </cell>
          <cell r="E170">
            <v>36681</v>
          </cell>
          <cell r="F170" t="str">
            <v>K26PSUDLK 3</v>
          </cell>
          <cell r="G170" t="str">
            <v>Quản trị Du lịch &amp; Khách sạn chuẩn PSU</v>
          </cell>
          <cell r="H170">
            <v>26</v>
          </cell>
          <cell r="I170">
            <v>774440600</v>
          </cell>
          <cell r="J170" t="str">
            <v>Chuyên đề</v>
          </cell>
          <cell r="K170" t="str">
            <v>Premier Village Danang Resort</v>
          </cell>
          <cell r="M170" t="str">
            <v>99 Võ Nguyên Giáp, Mỹ An, Ngũ Hành Sơn, Đà Nẵng</v>
          </cell>
          <cell r="N170" t="str">
            <v>Đà Nẵng</v>
          </cell>
          <cell r="O170" t="str">
            <v>Ẩm Thực</v>
          </cell>
          <cell r="P170" t="str">
            <v>Ẩm Thực</v>
          </cell>
          <cell r="Q170" t="str">
            <v>26/12/2024</v>
          </cell>
          <cell r="R170" t="str">
            <v>Hồ Sử Minh Tài</v>
          </cell>
          <cell r="S170" t="str">
            <v>cam kết</v>
          </cell>
          <cell r="T170" t="str">
            <v>27/12</v>
          </cell>
          <cell r="U170">
            <v>179</v>
          </cell>
          <cell r="V170" t="str">
            <v>DUYỆT</v>
          </cell>
          <cell r="W170" t="str">
            <v>26/12/2023</v>
          </cell>
          <cell r="Y170" t="str">
            <v>DUYỆT</v>
          </cell>
          <cell r="AA170">
            <v>0</v>
          </cell>
          <cell r="AB170">
            <v>3.51</v>
          </cell>
          <cell r="AC170" t="str">
            <v>CHUYÊN ĐỀ</v>
          </cell>
          <cell r="AD170" t="str">
            <v>Dương Thị Xuân Diệu</v>
          </cell>
          <cell r="AE170">
            <v>905938748</v>
          </cell>
        </row>
        <row r="171">
          <cell r="C171">
            <v>26207126608</v>
          </cell>
          <cell r="D171" t="str">
            <v>Nguyễn Thị Ngọc Trâm</v>
          </cell>
          <cell r="E171">
            <v>37381</v>
          </cell>
          <cell r="F171" t="str">
            <v>K26DLK3</v>
          </cell>
          <cell r="G171" t="str">
            <v>Quản trị Du lịch &amp; Khách sạn</v>
          </cell>
          <cell r="H171">
            <v>26</v>
          </cell>
          <cell r="I171">
            <v>858507080</v>
          </cell>
          <cell r="J171" t="str">
            <v>Chuyên đề</v>
          </cell>
          <cell r="K171" t="str">
            <v>Risemount Premier Resort Danang</v>
          </cell>
          <cell r="M171" t="str">
            <v>120 Nguyễn Văn Thoại, Ngũ Hành Sơn, Đà Nẵng</v>
          </cell>
          <cell r="N171" t="str">
            <v>Đà Nẵng</v>
          </cell>
          <cell r="O171" t="str">
            <v>Buồng phòng</v>
          </cell>
          <cell r="Q171" t="str">
            <v>26/12</v>
          </cell>
          <cell r="S171" t="str">
            <v>cam kết</v>
          </cell>
          <cell r="T171" t="str">
            <v>27/12</v>
          </cell>
          <cell r="U171">
            <v>180</v>
          </cell>
          <cell r="V171" t="str">
            <v>DUYỆT</v>
          </cell>
          <cell r="W171" t="str">
            <v>26/12/2023</v>
          </cell>
          <cell r="AA171">
            <v>4.0300000000000002E-2</v>
          </cell>
          <cell r="AB171">
            <v>3.1</v>
          </cell>
          <cell r="AC171" t="str">
            <v>CHUYÊN ĐỀ</v>
          </cell>
          <cell r="AD171" t="str">
            <v>Phạm Thị Thu Thủy</v>
          </cell>
          <cell r="AE171">
            <v>938290678</v>
          </cell>
        </row>
        <row r="172">
          <cell r="C172">
            <v>26207127807</v>
          </cell>
          <cell r="D172" t="str">
            <v>Nguyễn Phước Khánh Linh</v>
          </cell>
          <cell r="E172">
            <v>37143</v>
          </cell>
          <cell r="F172" t="str">
            <v>K26DLK2</v>
          </cell>
          <cell r="G172" t="str">
            <v>Quản trị Du lịch &amp; Khách sạn</v>
          </cell>
          <cell r="H172">
            <v>26</v>
          </cell>
          <cell r="I172">
            <v>773905491</v>
          </cell>
          <cell r="J172" t="str">
            <v>Chuyên đề</v>
          </cell>
          <cell r="K172" t="str">
            <v>Wyndham DaNang Golden Bay</v>
          </cell>
          <cell r="M172" t="str">
            <v>01 Lê Văn Duyệt, Nại Hiên Đông, Sơn Trà, Đà Nẵng</v>
          </cell>
          <cell r="N172" t="str">
            <v>Đà Nẵng</v>
          </cell>
          <cell r="O172" t="str">
            <v>Tiền sảnh</v>
          </cell>
          <cell r="Q172" t="str">
            <v>26/12/2023</v>
          </cell>
          <cell r="S172" t="str">
            <v>cam kết</v>
          </cell>
          <cell r="T172" t="str">
            <v>27/12</v>
          </cell>
          <cell r="U172">
            <v>181</v>
          </cell>
          <cell r="V172" t="str">
            <v>DUYỆT</v>
          </cell>
          <cell r="W172" t="str">
            <v>26/12/2023</v>
          </cell>
          <cell r="AA172">
            <v>0</v>
          </cell>
          <cell r="AB172">
            <v>3.26</v>
          </cell>
          <cell r="AC172" t="str">
            <v>CHUYÊN ĐỀ</v>
          </cell>
          <cell r="AD172" t="str">
            <v>Nguyễn Thị Minh Thư</v>
          </cell>
          <cell r="AE172" t="str">
            <v>0396.153.687</v>
          </cell>
        </row>
        <row r="173">
          <cell r="C173">
            <v>25207109725</v>
          </cell>
          <cell r="D173" t="str">
            <v>Phan Thị Ánh Tuyết</v>
          </cell>
          <cell r="E173">
            <v>37016</v>
          </cell>
          <cell r="F173" t="str">
            <v>K26DLK 5</v>
          </cell>
          <cell r="G173" t="str">
            <v>Quản trị Du lịch &amp; Khách sạn</v>
          </cell>
          <cell r="H173">
            <v>26</v>
          </cell>
          <cell r="I173">
            <v>762727410</v>
          </cell>
          <cell r="J173" t="str">
            <v>Khóa luận</v>
          </cell>
          <cell r="K173" t="str">
            <v>Chicland Hotel</v>
          </cell>
          <cell r="M173" t="str">
            <v>210 Võ Nguyên Giáp</v>
          </cell>
          <cell r="N173" t="str">
            <v>Đà Nẵng</v>
          </cell>
          <cell r="O173" t="str">
            <v>Tiền sảnh</v>
          </cell>
          <cell r="Q173" t="str">
            <v>27/12/2023</v>
          </cell>
          <cell r="R173" t="str">
            <v>Phạm Thị Thu Thủy</v>
          </cell>
          <cell r="S173" t="str">
            <v>cam kết</v>
          </cell>
          <cell r="T173" t="str">
            <v>28/12</v>
          </cell>
          <cell r="U173">
            <v>182</v>
          </cell>
          <cell r="V173" t="str">
            <v>DUYỆT</v>
          </cell>
          <cell r="W173" t="str">
            <v>26/12/2023</v>
          </cell>
          <cell r="Y173" t="str">
            <v>DUYỆT</v>
          </cell>
          <cell r="AA173">
            <v>0</v>
          </cell>
          <cell r="AB173">
            <v>3.83</v>
          </cell>
          <cell r="AC173" t="str">
            <v>CHUYÊN ĐỀ</v>
          </cell>
          <cell r="AD173" t="str">
            <v>Võ Đức Hiếu</v>
          </cell>
          <cell r="AE173">
            <v>905767997</v>
          </cell>
        </row>
        <row r="174">
          <cell r="C174">
            <v>26217134765</v>
          </cell>
          <cell r="D174" t="str">
            <v>Trần Đoàn Tuấn phước</v>
          </cell>
          <cell r="E174">
            <v>37545</v>
          </cell>
          <cell r="F174" t="str">
            <v>K26DLK14</v>
          </cell>
          <cell r="G174" t="str">
            <v>Quản trị Du lịch &amp; Khách sạn</v>
          </cell>
          <cell r="H174">
            <v>26</v>
          </cell>
          <cell r="I174">
            <v>905872510</v>
          </cell>
          <cell r="J174" t="str">
            <v>Chuyên đề</v>
          </cell>
          <cell r="K174" t="str">
            <v>Hyatt regency DaNang Resort</v>
          </cell>
          <cell r="M174" t="str">
            <v>5 Trường Sa, Ngũ Hành Sơn</v>
          </cell>
          <cell r="N174" t="str">
            <v>Đà Nẵng</v>
          </cell>
          <cell r="O174" t="str">
            <v>Nhà hàng</v>
          </cell>
          <cell r="Q174">
            <v>45323</v>
          </cell>
          <cell r="S174" t="str">
            <v>cam kết</v>
          </cell>
          <cell r="T174">
            <v>45627</v>
          </cell>
          <cell r="U174">
            <v>183</v>
          </cell>
          <cell r="V174" t="str">
            <v>DUYỆT</v>
          </cell>
          <cell r="W174" t="str">
            <v>26/12/2023</v>
          </cell>
          <cell r="AA174">
            <v>2.4199999999999999E-2</v>
          </cell>
          <cell r="AB174">
            <v>2.59</v>
          </cell>
          <cell r="AC174" t="str">
            <v>CHUYÊN ĐỀ</v>
          </cell>
          <cell r="AD174" t="str">
            <v>Ngô Thị Thanh Nga</v>
          </cell>
          <cell r="AE174">
            <v>355072844</v>
          </cell>
        </row>
        <row r="175">
          <cell r="C175">
            <v>26207135033</v>
          </cell>
          <cell r="D175" t="str">
            <v>Trần Thị Thu Ngân</v>
          </cell>
          <cell r="E175">
            <v>37266</v>
          </cell>
          <cell r="F175" t="str">
            <v>K26DLK1</v>
          </cell>
          <cell r="G175" t="str">
            <v>Quản trị Du lịch &amp; Khách sạn</v>
          </cell>
          <cell r="H175">
            <v>26</v>
          </cell>
          <cell r="I175">
            <v>332066796</v>
          </cell>
          <cell r="J175" t="str">
            <v>Chuyên đề</v>
          </cell>
          <cell r="K175" t="str">
            <v>Le Sands Oceanfront Da Nang Hotel</v>
          </cell>
          <cell r="M175" t="str">
            <v>28 võ nguyên Giáp</v>
          </cell>
          <cell r="N175" t="str">
            <v>Đà Nẵng</v>
          </cell>
          <cell r="O175" t="str">
            <v>Buồng phòng</v>
          </cell>
          <cell r="Q175" t="str">
            <v>Ngày dự kiến 28/12/2023</v>
          </cell>
          <cell r="R175" t="str">
            <v>Mai Thị Thương</v>
          </cell>
          <cell r="S175" t="str">
            <v>cam kết</v>
          </cell>
          <cell r="T175" t="str">
            <v>28/12</v>
          </cell>
          <cell r="U175">
            <v>184</v>
          </cell>
          <cell r="V175" t="str">
            <v>DUYỆT</v>
          </cell>
          <cell r="W175" t="str">
            <v>27/12/2023</v>
          </cell>
          <cell r="AA175">
            <v>5.6000000000000001E-2</v>
          </cell>
          <cell r="AB175">
            <v>3.34</v>
          </cell>
          <cell r="AC175" t="str">
            <v>KHÔNG ĐỦ ĐIỀU KIỆN THỰC TẬP</v>
          </cell>
          <cell r="AD175" t="str">
            <v>Phạm Thị Thu Thủy</v>
          </cell>
          <cell r="AE175">
            <v>938290678</v>
          </cell>
        </row>
        <row r="176">
          <cell r="C176">
            <v>25207217594</v>
          </cell>
          <cell r="D176" t="str">
            <v>Trần Thị Quỳnh Trang</v>
          </cell>
          <cell r="E176">
            <v>36985</v>
          </cell>
          <cell r="F176" t="str">
            <v>K26DLK15</v>
          </cell>
          <cell r="G176" t="str">
            <v>Quản trị Du lịch &amp; Khách sạn</v>
          </cell>
          <cell r="H176">
            <v>26</v>
          </cell>
          <cell r="I176">
            <v>846197797</v>
          </cell>
          <cell r="J176" t="str">
            <v>Chuyên đề</v>
          </cell>
          <cell r="K176" t="str">
            <v>Khách sạn Sài Gòn Kim Liên</v>
          </cell>
          <cell r="L176" t="str">
            <v>Khách sạn Sài Gòn Kim Liên</v>
          </cell>
          <cell r="M176" t="str">
            <v>25 Quang Trung</v>
          </cell>
          <cell r="N176" t="str">
            <v>TP Vinh - Nghệ An</v>
          </cell>
          <cell r="O176" t="str">
            <v>Tiền sảnh</v>
          </cell>
          <cell r="Q176">
            <v>45017</v>
          </cell>
          <cell r="S176" t="str">
            <v>cam kết</v>
          </cell>
          <cell r="U176">
            <v>185</v>
          </cell>
          <cell r="V176" t="str">
            <v>DUYỆT</v>
          </cell>
          <cell r="W176" t="str">
            <v>27/12/2023</v>
          </cell>
          <cell r="X176" t="str">
            <v>SV đăng ký thực tập ngoại tỉnh, cần lưu ý để có thể học môn thi tốt nghiệp tại DTU</v>
          </cell>
          <cell r="AA176">
            <v>2.3800000000000002E-2</v>
          </cell>
          <cell r="AB176">
            <v>3.32</v>
          </cell>
          <cell r="AC176" t="str">
            <v>CHUYÊN ĐỀ</v>
          </cell>
        </row>
        <row r="177">
          <cell r="C177">
            <v>26207129331</v>
          </cell>
          <cell r="D177" t="str">
            <v>Nguyễn Thị Kim Oanh</v>
          </cell>
          <cell r="E177">
            <v>37538</v>
          </cell>
          <cell r="F177" t="str">
            <v>K26DLK2</v>
          </cell>
          <cell r="G177" t="str">
            <v>Quản trị Du lịch &amp; Khách sạn</v>
          </cell>
          <cell r="H177">
            <v>26</v>
          </cell>
          <cell r="I177">
            <v>775580504</v>
          </cell>
          <cell r="J177" t="str">
            <v>Khóa luận</v>
          </cell>
          <cell r="K177" t="str">
            <v>Diamond Sea Hotel</v>
          </cell>
          <cell r="M177" t="str">
            <v>232 Võ Nguyên Giáp, P. Phước Mỹ, Q. Sơn Trà, TP. Đà Nẵng</v>
          </cell>
          <cell r="N177" t="str">
            <v>Đà Nẵng</v>
          </cell>
          <cell r="O177" t="str">
            <v>Buồng phòng</v>
          </cell>
          <cell r="Q177" t="str">
            <v>Dự kiến nộp khoa: ngày 10/1/2024</v>
          </cell>
          <cell r="R177" t="str">
            <v>Mai Thị Thương</v>
          </cell>
          <cell r="S177" t="str">
            <v>cam kết</v>
          </cell>
          <cell r="T177">
            <v>45536</v>
          </cell>
          <cell r="U177">
            <v>186</v>
          </cell>
          <cell r="V177" t="str">
            <v>DUYỆT</v>
          </cell>
          <cell r="W177" t="str">
            <v>27/12/2023</v>
          </cell>
          <cell r="AA177">
            <v>0</v>
          </cell>
          <cell r="AB177">
            <v>3.52</v>
          </cell>
          <cell r="AC177" t="str">
            <v>CHUYÊN ĐỀ</v>
          </cell>
          <cell r="AD177" t="str">
            <v>Mai Thị Thương</v>
          </cell>
          <cell r="AE177">
            <v>905767050</v>
          </cell>
        </row>
        <row r="178">
          <cell r="C178">
            <v>26207142355</v>
          </cell>
          <cell r="D178" t="str">
            <v>Nguyễn Thị Duyên</v>
          </cell>
          <cell r="E178">
            <v>37503</v>
          </cell>
          <cell r="F178" t="str">
            <v>K26DLK2</v>
          </cell>
          <cell r="G178" t="str">
            <v>Quản trị Du lịch &amp; Khách sạn</v>
          </cell>
          <cell r="H178">
            <v>26</v>
          </cell>
          <cell r="I178">
            <v>387143096</v>
          </cell>
          <cell r="J178" t="str">
            <v>Khóa luận</v>
          </cell>
          <cell r="K178" t="str">
            <v>Diamond Sea Hotel</v>
          </cell>
          <cell r="M178" t="str">
            <v>232 Võ Nguyên Giáp, P. Phước Mỹ, Q. Sơn Trà</v>
          </cell>
          <cell r="N178" t="str">
            <v>Đà Nẵng</v>
          </cell>
          <cell r="O178" t="str">
            <v>Buồng phòng</v>
          </cell>
          <cell r="Q178">
            <v>45566</v>
          </cell>
          <cell r="R178" t="str">
            <v>Mai Thị Thương</v>
          </cell>
          <cell r="S178" t="str">
            <v>cam kết</v>
          </cell>
          <cell r="T178">
            <v>45536</v>
          </cell>
          <cell r="U178">
            <v>187</v>
          </cell>
          <cell r="V178" t="str">
            <v>DUYỆT</v>
          </cell>
          <cell r="W178" t="str">
            <v>27/12/2023</v>
          </cell>
          <cell r="AA178">
            <v>0</v>
          </cell>
          <cell r="AB178">
            <v>3.62</v>
          </cell>
          <cell r="AC178" t="str">
            <v>KHÓA LUẬN</v>
          </cell>
          <cell r="AD178" t="str">
            <v>Mai Thị Thương</v>
          </cell>
          <cell r="AE178">
            <v>905767050</v>
          </cell>
        </row>
        <row r="179">
          <cell r="C179">
            <v>25217103802</v>
          </cell>
          <cell r="D179" t="str">
            <v>Nguyễn Hữu Hiếu</v>
          </cell>
          <cell r="E179">
            <v>37237</v>
          </cell>
          <cell r="F179" t="str">
            <v>K25PSUDLK13</v>
          </cell>
          <cell r="G179" t="str">
            <v>Quản trị Du lịch &amp; Khách sạn chuẩn PSU</v>
          </cell>
          <cell r="H179">
            <v>25</v>
          </cell>
          <cell r="I179">
            <v>337099895</v>
          </cell>
          <cell r="J179" t="str">
            <v>Chuyên đề</v>
          </cell>
          <cell r="K179" t="str">
            <v>Golden Lotus Grand</v>
          </cell>
          <cell r="L179" t="str">
            <v>Golden Lotus Grand</v>
          </cell>
          <cell r="M179" t="str">
            <v>86 Lê Quang Đạo</v>
          </cell>
          <cell r="N179" t="str">
            <v>Đà Nẵng</v>
          </cell>
          <cell r="O179" t="str">
            <v>Nhà hàng</v>
          </cell>
          <cell r="Q179" t="str">
            <v>25/1/2024</v>
          </cell>
          <cell r="S179" t="str">
            <v>cam kết</v>
          </cell>
          <cell r="T179" t="str">
            <v>22/1</v>
          </cell>
          <cell r="U179">
            <v>188</v>
          </cell>
          <cell r="V179" t="str">
            <v>DUYỆT</v>
          </cell>
          <cell r="W179" t="str">
            <v>27/12/2023</v>
          </cell>
          <cell r="X179" t="str">
            <v>Trưởng khoa đã duyệt đơn</v>
          </cell>
          <cell r="AA179">
            <v>0</v>
          </cell>
          <cell r="AB179">
            <v>3.12</v>
          </cell>
          <cell r="AC179" t="str">
            <v>CHUYÊN ĐỀ</v>
          </cell>
          <cell r="AD179" t="str">
            <v>Trần Hoàng Anh</v>
          </cell>
          <cell r="AE179" t="str">
            <v>0906 029 602</v>
          </cell>
        </row>
        <row r="180">
          <cell r="C180">
            <v>26207132446</v>
          </cell>
          <cell r="D180" t="str">
            <v>Trần Anh Thư</v>
          </cell>
          <cell r="E180">
            <v>37494</v>
          </cell>
          <cell r="F180" t="str">
            <v>K26 PSU DLJ3</v>
          </cell>
          <cell r="G180" t="str">
            <v>Quản trị Du lịch &amp; Khách sạn chuẩn PSU</v>
          </cell>
          <cell r="H180">
            <v>26</v>
          </cell>
          <cell r="I180">
            <v>935661222</v>
          </cell>
          <cell r="J180" t="str">
            <v>Chuyên đề</v>
          </cell>
          <cell r="K180" t="str">
            <v>Almanity Hoi An Resort &amp; Spa</v>
          </cell>
          <cell r="M180" t="str">
            <v>326 Lý Thường Kiệt, Phường Tân An, Thành phố Hội An, Quảng Nam</v>
          </cell>
          <cell r="N180" t="str">
            <v>Tỉnh Quảng Nam</v>
          </cell>
          <cell r="O180" t="str">
            <v>Tiền sảnh</v>
          </cell>
          <cell r="Q180">
            <v>45444</v>
          </cell>
          <cell r="S180" t="str">
            <v>cam kết</v>
          </cell>
          <cell r="T180" t="str">
            <v>22/1</v>
          </cell>
          <cell r="U180">
            <v>189</v>
          </cell>
          <cell r="V180" t="str">
            <v>DUYỆT</v>
          </cell>
          <cell r="W180" t="str">
            <v>22/1/2024</v>
          </cell>
          <cell r="X180" t="str">
            <v>Trưởng khoa đã duyệt đơn</v>
          </cell>
          <cell r="AA180">
            <v>2.3400000000000001E-2</v>
          </cell>
          <cell r="AB180">
            <v>2.99</v>
          </cell>
          <cell r="AC180" t="str">
            <v>CHUYÊN ĐỀ</v>
          </cell>
          <cell r="AD180" t="str">
            <v>Đặng Thị Thùy Trang</v>
          </cell>
          <cell r="AE180">
            <v>327892117</v>
          </cell>
        </row>
        <row r="181">
          <cell r="C181">
            <v>26207128015</v>
          </cell>
          <cell r="D181" t="str">
            <v>Lê Thị Thu Hà</v>
          </cell>
          <cell r="E181">
            <v>37316</v>
          </cell>
          <cell r="F181" t="str">
            <v>K26PSU-DLK4</v>
          </cell>
          <cell r="G181" t="str">
            <v>Quản trị Du lịch &amp; Khách sạn chuẩn PSU</v>
          </cell>
          <cell r="H181">
            <v>26</v>
          </cell>
          <cell r="I181">
            <v>776452121</v>
          </cell>
          <cell r="J181" t="str">
            <v>Chuyên đề</v>
          </cell>
          <cell r="K181" t="str">
            <v>New World Phu Quoc Resort</v>
          </cell>
          <cell r="L181" t="str">
            <v>New World Phu Quoc Resort</v>
          </cell>
          <cell r="M181" t="str">
            <v>Bãi Khem, phường An Thới, thành phố Phú Quốc, Kiên Giang</v>
          </cell>
          <cell r="N181" t="str">
            <v>Phú Quốc</v>
          </cell>
          <cell r="O181" t="str">
            <v>Nhà hàng</v>
          </cell>
          <cell r="Q181" t="str">
            <v>22/01/2024</v>
          </cell>
          <cell r="R181" t="str">
            <v>Phạm Thị Thu Thủy</v>
          </cell>
          <cell r="S181" t="str">
            <v>cam kết</v>
          </cell>
          <cell r="T181" t="str">
            <v>25/1</v>
          </cell>
          <cell r="U181">
            <v>190</v>
          </cell>
          <cell r="V181" t="str">
            <v>DUYỆT</v>
          </cell>
          <cell r="W181" t="str">
            <v>27/12/2023</v>
          </cell>
          <cell r="Y181" t="str">
            <v>DUYỆT</v>
          </cell>
          <cell r="AA181">
            <v>0</v>
          </cell>
          <cell r="AB181">
            <v>3.64</v>
          </cell>
          <cell r="AC181" t="str">
            <v>CHUYÊN ĐỀ</v>
          </cell>
          <cell r="AD181" t="str">
            <v>Trần Hoàng Anh</v>
          </cell>
          <cell r="AE181" t="str">
            <v>0906 029 602</v>
          </cell>
        </row>
        <row r="182">
          <cell r="C182">
            <v>26217135162</v>
          </cell>
          <cell r="D182" t="str">
            <v>Nguyễn Đình Dương</v>
          </cell>
          <cell r="E182">
            <v>37585</v>
          </cell>
          <cell r="F182" t="str">
            <v>K26dlk14</v>
          </cell>
          <cell r="G182" t="str">
            <v>Quản trị Du lịch &amp; Khách sạn</v>
          </cell>
          <cell r="H182">
            <v>26</v>
          </cell>
          <cell r="I182">
            <v>344090968</v>
          </cell>
          <cell r="J182" t="str">
            <v>Chuyên đề</v>
          </cell>
          <cell r="K182" t="str">
            <v>Khách sạn Sài Gòn Kim Liên</v>
          </cell>
          <cell r="L182" t="str">
            <v>Khách sạn Sài Gòn Kim Liên</v>
          </cell>
          <cell r="M182" t="str">
            <v>25 Quang Trung</v>
          </cell>
          <cell r="N182" t="str">
            <v>Thành phố Vinh, Nghệ An</v>
          </cell>
          <cell r="O182" t="str">
            <v>Tiền sảnh</v>
          </cell>
          <cell r="Q182" t="str">
            <v>ngày 1 tháng 3 năm 2024</v>
          </cell>
          <cell r="S182" t="str">
            <v>cam kết</v>
          </cell>
          <cell r="U182">
            <v>191</v>
          </cell>
          <cell r="V182" t="str">
            <v>KHÔNG DUYỆT</v>
          </cell>
          <cell r="W182" t="str">
            <v>27/12/2023</v>
          </cell>
          <cell r="X182" t="str">
            <v>SV hộ khẩu Gia Lai, học ở ĐN mà thực tập ở Vinh là ko hợp lý. Đề nghị SV giải trình lý do để xin phê duyệt đơn vị thực tập</v>
          </cell>
          <cell r="AA182">
            <v>0</v>
          </cell>
          <cell r="AB182">
            <v>2.5499999999999998</v>
          </cell>
          <cell r="AC182" t="str">
            <v>CHUYÊN ĐỀ</v>
          </cell>
        </row>
        <row r="183">
          <cell r="C183">
            <v>26207133262</v>
          </cell>
          <cell r="D183" t="str">
            <v>Nguyễn Thị Hồng Thắm</v>
          </cell>
          <cell r="E183">
            <v>37607</v>
          </cell>
          <cell r="F183" t="str">
            <v>K26-PSUDLK1</v>
          </cell>
          <cell r="G183" t="str">
            <v>Quản trị Du lịch &amp; Khách sạn chuẩn PSU</v>
          </cell>
          <cell r="H183">
            <v>26</v>
          </cell>
          <cell r="I183">
            <v>948163238</v>
          </cell>
          <cell r="J183" t="str">
            <v>Chuyên đề</v>
          </cell>
          <cell r="K183" t="str">
            <v>Premier Village Danang Resort</v>
          </cell>
          <cell r="M183" t="str">
            <v>99 Võ Nguyên Giáp, Bắc Mỹ An, Đà Nẵng</v>
          </cell>
          <cell r="N183" t="str">
            <v>Đà Nẵng</v>
          </cell>
          <cell r="O183" t="str">
            <v>Tiền sảnh</v>
          </cell>
          <cell r="Q183">
            <v>45566</v>
          </cell>
          <cell r="S183" t="str">
            <v>cam kết</v>
          </cell>
          <cell r="T183">
            <v>45536</v>
          </cell>
          <cell r="U183">
            <v>192</v>
          </cell>
          <cell r="V183" t="str">
            <v>DUYỆT</v>
          </cell>
          <cell r="W183" t="str">
            <v>27/12/2023</v>
          </cell>
          <cell r="AA183">
            <v>0</v>
          </cell>
          <cell r="AB183">
            <v>3.29</v>
          </cell>
          <cell r="AC183" t="str">
            <v>CHUYÊN ĐỀ</v>
          </cell>
          <cell r="AD183" t="str">
            <v>Huỳnh Lý Thùy Linh</v>
          </cell>
          <cell r="AE183">
            <v>702605664</v>
          </cell>
        </row>
        <row r="184">
          <cell r="C184">
            <v>26207135191</v>
          </cell>
          <cell r="D184" t="str">
            <v>Lê Thị Uyển Nhi</v>
          </cell>
          <cell r="E184">
            <v>37455</v>
          </cell>
          <cell r="F184" t="str">
            <v>K26DLK6</v>
          </cell>
          <cell r="G184" t="str">
            <v>Quản trị Du lịch &amp; Khách sạn</v>
          </cell>
          <cell r="H184">
            <v>26</v>
          </cell>
          <cell r="I184">
            <v>332875942</v>
          </cell>
          <cell r="J184" t="str">
            <v>Chuyên đề</v>
          </cell>
          <cell r="K184" t="str">
            <v>Belle Maison Parosand DaNang</v>
          </cell>
          <cell r="M184" t="str">
            <v>216 Võ Nguyên Giáp</v>
          </cell>
          <cell r="N184" t="str">
            <v>Đà Nẵng</v>
          </cell>
          <cell r="O184" t="str">
            <v>Nhà hàng</v>
          </cell>
          <cell r="Q184" t="str">
            <v>Dự kiến ngày 8/01/2024</v>
          </cell>
          <cell r="S184" t="str">
            <v>cam kết</v>
          </cell>
          <cell r="T184" t="str">
            <v>15/1</v>
          </cell>
          <cell r="U184">
            <v>193</v>
          </cell>
          <cell r="V184" t="str">
            <v>DUYỆT</v>
          </cell>
          <cell r="W184" t="str">
            <v>27/12/2023</v>
          </cell>
          <cell r="AA184">
            <v>0</v>
          </cell>
          <cell r="AB184">
            <v>3.17</v>
          </cell>
          <cell r="AC184" t="str">
            <v>CHUYÊN ĐỀ</v>
          </cell>
          <cell r="AD184" t="str">
            <v>Đặng Thị Thùy Trang</v>
          </cell>
          <cell r="AE184">
            <v>327892117</v>
          </cell>
        </row>
        <row r="185">
          <cell r="C185">
            <v>24207108486</v>
          </cell>
          <cell r="D185" t="str">
            <v>Nguyễn Thị Thùy Dương</v>
          </cell>
          <cell r="E185">
            <v>36627</v>
          </cell>
          <cell r="F185" t="str">
            <v>K25PSUDKL15</v>
          </cell>
          <cell r="G185" t="str">
            <v>Quản trị Du lịch &amp; Khách sạn chuẩn PSU</v>
          </cell>
          <cell r="H185">
            <v>25</v>
          </cell>
          <cell r="I185">
            <v>523574299</v>
          </cell>
          <cell r="J185" t="str">
            <v>Chuyên đề</v>
          </cell>
          <cell r="K185" t="str">
            <v>Sun World Ba Na Hills</v>
          </cell>
          <cell r="L185" t="str">
            <v>Sun World Ba Na Hills</v>
          </cell>
          <cell r="M185" t="str">
            <v>Sun World Ba Na Hills</v>
          </cell>
          <cell r="N185" t="str">
            <v>Đà Nẵng</v>
          </cell>
          <cell r="O185" t="str">
            <v>Bộ phận giải trí</v>
          </cell>
          <cell r="P185" t="str">
            <v>Bộ phận giải trí</v>
          </cell>
          <cell r="Q185">
            <v>44969</v>
          </cell>
          <cell r="R185" t="str">
            <v>Mai Thị Thương</v>
          </cell>
          <cell r="S185" t="str">
            <v>cam kết</v>
          </cell>
          <cell r="T185" t="str">
            <v>27/12</v>
          </cell>
          <cell r="U185">
            <v>194</v>
          </cell>
          <cell r="V185" t="str">
            <v>DUYỆT</v>
          </cell>
          <cell r="W185" t="str">
            <v>27/12/2023</v>
          </cell>
          <cell r="AA185">
            <v>0</v>
          </cell>
          <cell r="AB185">
            <v>2.5299999999999998</v>
          </cell>
          <cell r="AC185" t="str">
            <v>CHUYÊN ĐỀ</v>
          </cell>
          <cell r="AD185" t="str">
            <v>Đặng Thị Thùy Trang</v>
          </cell>
          <cell r="AE185">
            <v>327892117</v>
          </cell>
        </row>
        <row r="186">
          <cell r="C186">
            <v>26212231163</v>
          </cell>
          <cell r="D186" t="str">
            <v>Nguyễn Quốc Trung</v>
          </cell>
          <cell r="E186">
            <v>37598</v>
          </cell>
          <cell r="F186" t="str">
            <v>K26DLK2</v>
          </cell>
          <cell r="G186" t="str">
            <v>Quản trị Du lịch &amp; Khách sạn</v>
          </cell>
          <cell r="H186">
            <v>26</v>
          </cell>
          <cell r="I186">
            <v>866024349</v>
          </cell>
          <cell r="J186" t="str">
            <v>Chuyên đề</v>
          </cell>
          <cell r="K186" t="str">
            <v>Maximilan Danang Beach Hotel</v>
          </cell>
          <cell r="M186" t="str">
            <v>222 Võ Nguyên Giáp p. Phước Mỹ q. Sơn Trà tp. Đà Nẵng</v>
          </cell>
          <cell r="N186" t="str">
            <v>Đà Nẵng</v>
          </cell>
          <cell r="O186" t="str">
            <v>Tiền sảnh</v>
          </cell>
          <cell r="Q186" t="str">
            <v>Chưa rõ</v>
          </cell>
          <cell r="R186" t="str">
            <v>Mai Thị Thương</v>
          </cell>
          <cell r="S186" t="str">
            <v>cam kết</v>
          </cell>
          <cell r="T186" t="str">
            <v>31/1</v>
          </cell>
          <cell r="U186">
            <v>195</v>
          </cell>
          <cell r="V186" t="str">
            <v>DUYỆT</v>
          </cell>
          <cell r="W186" t="str">
            <v>31/01/2024</v>
          </cell>
          <cell r="X186" t="str">
            <v>nộp trễ</v>
          </cell>
          <cell r="AA186">
            <v>4.0300000000000002E-2</v>
          </cell>
          <cell r="AB186">
            <v>2.52</v>
          </cell>
          <cell r="AC186" t="str">
            <v>CHUYÊN ĐỀ</v>
          </cell>
          <cell r="AD186" t="str">
            <v>Mai Thị Thương</v>
          </cell>
          <cell r="AE186">
            <v>905767050</v>
          </cell>
        </row>
        <row r="187">
          <cell r="C187">
            <v>26207126523</v>
          </cell>
          <cell r="D187" t="str">
            <v>Nguyễn Thị Thu Châu</v>
          </cell>
          <cell r="E187">
            <v>37486</v>
          </cell>
          <cell r="F187" t="str">
            <v>K26DLK14</v>
          </cell>
          <cell r="G187" t="str">
            <v>Quản trị Du lịch &amp; Khách sạn</v>
          </cell>
          <cell r="H187">
            <v>26</v>
          </cell>
          <cell r="I187">
            <v>364984371</v>
          </cell>
          <cell r="J187" t="str">
            <v>Chuyên đề</v>
          </cell>
          <cell r="K187" t="str">
            <v>Sheraton Grand Danang resort and Convention Center</v>
          </cell>
          <cell r="M187" t="str">
            <v>35 Trường Sa, Street, Ngũ Hành Sơn, Đà Nẵng</v>
          </cell>
          <cell r="N187" t="str">
            <v>Đà Nẵng</v>
          </cell>
          <cell r="O187" t="str">
            <v>Nhà hàng</v>
          </cell>
          <cell r="Q187">
            <v>45566</v>
          </cell>
          <cell r="R187" t="str">
            <v>Trần Hoàng Anh</v>
          </cell>
          <cell r="S187" t="str">
            <v>cam kết</v>
          </cell>
          <cell r="T187" t="str">
            <v>15/1</v>
          </cell>
          <cell r="U187">
            <v>196</v>
          </cell>
          <cell r="V187" t="str">
            <v>DUYỆT</v>
          </cell>
          <cell r="W187" t="str">
            <v>27/12/2023</v>
          </cell>
          <cell r="AA187">
            <v>0</v>
          </cell>
          <cell r="AB187">
            <v>2.83</v>
          </cell>
          <cell r="AC187" t="str">
            <v>CHUYÊN ĐỀ</v>
          </cell>
          <cell r="AD187" t="str">
            <v>Hồ Minh Phúc</v>
          </cell>
          <cell r="AE187">
            <v>935336716</v>
          </cell>
        </row>
        <row r="188">
          <cell r="C188">
            <v>26217123321</v>
          </cell>
          <cell r="D188" t="str">
            <v>NGÔ NGỌC TÀI</v>
          </cell>
          <cell r="E188">
            <v>37459</v>
          </cell>
          <cell r="F188" t="str">
            <v>K26DLK2</v>
          </cell>
          <cell r="G188" t="str">
            <v>Quản trị Du lịch &amp; Khách sạn</v>
          </cell>
          <cell r="H188">
            <v>26</v>
          </cell>
          <cell r="I188">
            <v>799441122</v>
          </cell>
          <cell r="J188" t="str">
            <v>Chuyên đề</v>
          </cell>
          <cell r="K188" t="str">
            <v>khách sạn khác</v>
          </cell>
          <cell r="L188" t="str">
            <v>CITITEL</v>
          </cell>
          <cell r="M188" t="str">
            <v>532 đường 2/9</v>
          </cell>
          <cell r="N188" t="str">
            <v>ĐÀ NẴNG</v>
          </cell>
          <cell r="O188" t="str">
            <v>Tiền sảnh</v>
          </cell>
          <cell r="Q188" t="str">
            <v>Chưa rõ</v>
          </cell>
          <cell r="R188" t="str">
            <v>Mai Thị Thương</v>
          </cell>
          <cell r="S188" t="str">
            <v>cam kết</v>
          </cell>
          <cell r="U188">
            <v>197</v>
          </cell>
          <cell r="V188" t="str">
            <v>KHÔNG DUYỆT</v>
          </cell>
          <cell r="W188" t="str">
            <v>27/12/2023</v>
          </cell>
          <cell r="X188" t="str">
            <v>Yêu cầu SV cung cấp quyết định/bảng đồng chứng nhận khách sạn 4 sao</v>
          </cell>
          <cell r="AA188">
            <v>7.2599999999999998E-2</v>
          </cell>
          <cell r="AB188">
            <v>3.38</v>
          </cell>
          <cell r="AC188" t="str">
            <v>KHÔNG ĐỦ ĐIỀU KIỆN THỰC TẬP</v>
          </cell>
        </row>
        <row r="189">
          <cell r="C189">
            <v>26217121115</v>
          </cell>
          <cell r="D189" t="str">
            <v>Nguyễn Võ Thục Đoan</v>
          </cell>
          <cell r="E189">
            <v>37532</v>
          </cell>
          <cell r="F189" t="str">
            <v>K26DLK2</v>
          </cell>
          <cell r="G189" t="str">
            <v>Quản trị Du lịch &amp; Khách sạn</v>
          </cell>
          <cell r="H189">
            <v>26</v>
          </cell>
          <cell r="I189">
            <v>865139741</v>
          </cell>
          <cell r="J189" t="str">
            <v>Chuyên đề</v>
          </cell>
          <cell r="K189" t="str">
            <v>Diamond Sea Hotel</v>
          </cell>
          <cell r="M189" t="str">
            <v>232 Võ Nguyên Giáp, Sơn Trà, Đà Nẵng</v>
          </cell>
          <cell r="N189" t="str">
            <v>Đà Nẵng</v>
          </cell>
          <cell r="O189" t="str">
            <v>Nhà hàng</v>
          </cell>
          <cell r="Q189" t="str">
            <v>27/12/2023</v>
          </cell>
          <cell r="R189" t="str">
            <v>Hồ Minh Phúc</v>
          </cell>
          <cell r="S189" t="str">
            <v>cam kết</v>
          </cell>
          <cell r="T189" t="str">
            <v>27/12</v>
          </cell>
          <cell r="U189">
            <v>198</v>
          </cell>
          <cell r="V189" t="str">
            <v>DUYỆT</v>
          </cell>
          <cell r="W189" t="str">
            <v>27/12/2023</v>
          </cell>
          <cell r="AA189">
            <v>0</v>
          </cell>
          <cell r="AB189">
            <v>2.97</v>
          </cell>
          <cell r="AC189" t="str">
            <v>CHUYÊN ĐỀ</v>
          </cell>
          <cell r="AD189" t="str">
            <v>Ngô Thị Thanh Nga</v>
          </cell>
          <cell r="AE189">
            <v>355072844</v>
          </cell>
        </row>
        <row r="190">
          <cell r="C190">
            <v>26207241979</v>
          </cell>
          <cell r="D190" t="str">
            <v>ĐẶNG THỊ QUỲNH UYÊN</v>
          </cell>
          <cell r="E190">
            <v>37377</v>
          </cell>
          <cell r="F190" t="str">
            <v>K26 PSU DLK3</v>
          </cell>
          <cell r="G190" t="str">
            <v>Quản trị Du lịch &amp; Khách sạn chuẩn PSU</v>
          </cell>
          <cell r="H190">
            <v>26</v>
          </cell>
          <cell r="I190">
            <v>944481746</v>
          </cell>
          <cell r="J190" t="str">
            <v>Chuyên đề</v>
          </cell>
          <cell r="K190" t="str">
            <v>Pullman Danang Beach Resort</v>
          </cell>
          <cell r="L190" t="str">
            <v>Không có</v>
          </cell>
          <cell r="M190" t="str">
            <v>101 Võ Nguyên Giáp, Sơn Trà, Đà Nẵng</v>
          </cell>
          <cell r="N190" t="str">
            <v>Đà Nẵng</v>
          </cell>
          <cell r="O190" t="str">
            <v>Nhà hàng</v>
          </cell>
          <cell r="P190" t="str">
            <v>Không có</v>
          </cell>
          <cell r="Q190" t="str">
            <v>Dự kiến sẽ là ngày 5/2</v>
          </cell>
          <cell r="R190" t="str">
            <v>Đặng Thị Thùy Trang</v>
          </cell>
          <cell r="S190" t="str">
            <v>cam kết</v>
          </cell>
          <cell r="T190" t="str">
            <v>22/1</v>
          </cell>
          <cell r="U190">
            <v>199</v>
          </cell>
          <cell r="V190" t="str">
            <v>DUYỆT</v>
          </cell>
          <cell r="W190" t="str">
            <v>27/12/2023</v>
          </cell>
          <cell r="AA190">
            <v>0</v>
          </cell>
          <cell r="AB190">
            <v>3.09</v>
          </cell>
          <cell r="AC190" t="str">
            <v>CHUYÊN ĐỀ</v>
          </cell>
          <cell r="AD190" t="str">
            <v>Trần Hoàng Anh</v>
          </cell>
          <cell r="AE190" t="str">
            <v>0906 029 602</v>
          </cell>
        </row>
        <row r="191">
          <cell r="C191">
            <v>26217129853</v>
          </cell>
          <cell r="D191" t="str">
            <v>Hoàng Ngọc Duy Tân</v>
          </cell>
          <cell r="E191">
            <v>37436</v>
          </cell>
          <cell r="F191" t="str">
            <v>K26DLK 2</v>
          </cell>
          <cell r="G191" t="str">
            <v>Quản trị Du lịch &amp; Khách sạn</v>
          </cell>
          <cell r="H191">
            <v>26</v>
          </cell>
          <cell r="I191">
            <v>383978733</v>
          </cell>
          <cell r="J191" t="str">
            <v>Chuyên đề</v>
          </cell>
          <cell r="K191" t="str">
            <v>Wyndham DaNang Golden Bay</v>
          </cell>
          <cell r="M191" t="str">
            <v>Lê Văn Duyệt, Nại Hiên Đông, Sơn Trà, Đà Nẵng</v>
          </cell>
          <cell r="N191" t="str">
            <v>Đà Nẵng</v>
          </cell>
          <cell r="O191" t="str">
            <v>Tiền sảnh</v>
          </cell>
          <cell r="Q191" t="str">
            <v>25/12/2023</v>
          </cell>
          <cell r="R191" t="str">
            <v>Hồ Minh Phúc</v>
          </cell>
          <cell r="S191" t="str">
            <v>cam kết</v>
          </cell>
          <cell r="T191" t="str">
            <v>27/12</v>
          </cell>
          <cell r="U191">
            <v>200</v>
          </cell>
          <cell r="V191" t="str">
            <v>DUYỆT</v>
          </cell>
          <cell r="W191" t="str">
            <v>27/12/2023</v>
          </cell>
          <cell r="AA191">
            <v>1.6E-2</v>
          </cell>
          <cell r="AB191">
            <v>2.77</v>
          </cell>
          <cell r="AC191" t="str">
            <v>CHUYÊN ĐỀ</v>
          </cell>
          <cell r="AD191" t="str">
            <v>Nguyễn Thị Minh Thư</v>
          </cell>
          <cell r="AE191" t="str">
            <v>0396.153.687</v>
          </cell>
        </row>
        <row r="192">
          <cell r="C192">
            <v>26207122600</v>
          </cell>
          <cell r="D192" t="str">
            <v>Nguyễn Vũ Minh Thi</v>
          </cell>
          <cell r="E192">
            <v>37391</v>
          </cell>
          <cell r="F192" t="str">
            <v>K26 PSU DLK1</v>
          </cell>
          <cell r="G192" t="str">
            <v>Quản trị Du lịch &amp; Khách sạn chuẩn PSU</v>
          </cell>
          <cell r="H192">
            <v>26</v>
          </cell>
          <cell r="I192">
            <v>905750547</v>
          </cell>
          <cell r="J192" t="str">
            <v>Chuyên đề</v>
          </cell>
          <cell r="K192" t="str">
            <v>Pullman Danang Beach Resort</v>
          </cell>
          <cell r="M192" t="str">
            <v>101 Võ Nguyên Giáp, phường Khuê Mỹ, quận Ngũ Hành Sơn, thành phố Đà Nẵng</v>
          </cell>
          <cell r="N192" t="str">
            <v>Đà Nẵng</v>
          </cell>
          <cell r="O192" t="str">
            <v>Buồng phòng</v>
          </cell>
          <cell r="Q192">
            <v>45383</v>
          </cell>
          <cell r="S192" t="str">
            <v>cam kết</v>
          </cell>
          <cell r="T192" t="str">
            <v>30/12</v>
          </cell>
          <cell r="U192">
            <v>201</v>
          </cell>
          <cell r="V192" t="str">
            <v>DUYỆT</v>
          </cell>
          <cell r="W192" t="str">
            <v>27/12/2023</v>
          </cell>
          <cell r="Y192" t="str">
            <v>DUYỆT</v>
          </cell>
          <cell r="AA192">
            <v>0</v>
          </cell>
          <cell r="AB192">
            <v>3.46</v>
          </cell>
          <cell r="AC192" t="str">
            <v>CHUYÊN ĐỀ</v>
          </cell>
          <cell r="AD192" t="str">
            <v>Phạm Thị Thu Thủy</v>
          </cell>
          <cell r="AE192">
            <v>938290678</v>
          </cell>
        </row>
        <row r="193">
          <cell r="C193">
            <v>26217135821</v>
          </cell>
          <cell r="D193" t="str">
            <v>Đỗ Lê Thành Hưng</v>
          </cell>
          <cell r="E193">
            <v>37457</v>
          </cell>
          <cell r="F193" t="str">
            <v>DLK 11</v>
          </cell>
          <cell r="G193" t="str">
            <v>Quản trị Du lịch &amp; Khách sạn</v>
          </cell>
          <cell r="H193">
            <v>26</v>
          </cell>
          <cell r="I193">
            <v>905425085</v>
          </cell>
          <cell r="J193" t="str">
            <v>Chuyên đề</v>
          </cell>
          <cell r="K193" t="str">
            <v>Khách sạn Mandila Beach Đà Nẵng</v>
          </cell>
          <cell r="M193" t="str">
            <v>218 Võ Nguyên Giáp, Phước Mỹ, Sơn Trà, Đà Nẵng</v>
          </cell>
          <cell r="N193" t="str">
            <v>Đà Nẵng</v>
          </cell>
          <cell r="O193" t="str">
            <v>Tiền sảnh</v>
          </cell>
          <cell r="Q193" t="str">
            <v>22/12/2023</v>
          </cell>
          <cell r="S193" t="str">
            <v>cam kết</v>
          </cell>
          <cell r="T193" t="str">
            <v>27/12</v>
          </cell>
          <cell r="U193">
            <v>202</v>
          </cell>
          <cell r="V193" t="str">
            <v>DUYỆT</v>
          </cell>
          <cell r="W193" t="str">
            <v>27/12/2023</v>
          </cell>
          <cell r="X193" t="str">
            <v>ĐÃ NỘP BẢN MỚI DẤU TRÒN NGÀY 28/12</v>
          </cell>
          <cell r="AA193">
            <v>6.3500000000000001E-2</v>
          </cell>
          <cell r="AB193">
            <v>3.2</v>
          </cell>
          <cell r="AC193" t="str">
            <v>KHÔNG ĐỦ ĐIỀU KIỆN THỰC TẬP</v>
          </cell>
          <cell r="AD193" t="str">
            <v>Huỳnh Lý Thùy Linh</v>
          </cell>
          <cell r="AE193">
            <v>702605664</v>
          </cell>
        </row>
        <row r="194">
          <cell r="C194">
            <v>26207133988</v>
          </cell>
          <cell r="D194" t="str">
            <v>Nguyễn Thị Diệu Linh</v>
          </cell>
          <cell r="E194">
            <v>37613</v>
          </cell>
          <cell r="F194" t="str">
            <v>K26DLK9</v>
          </cell>
          <cell r="G194" t="str">
            <v>Quản trị Du lịch &amp; Khách sạn</v>
          </cell>
          <cell r="H194">
            <v>26</v>
          </cell>
          <cell r="I194">
            <v>376961579</v>
          </cell>
          <cell r="J194" t="str">
            <v>Khóa luận</v>
          </cell>
          <cell r="K194" t="str">
            <v>Mường Thanh Grand Quảng Trị</v>
          </cell>
          <cell r="L194" t="str">
            <v>Mường Thanh Grand Quảng Trị</v>
          </cell>
          <cell r="M194" t="str">
            <v>68 Lê Duẩn, Phường 2, Đông Hà, Quảng Trị</v>
          </cell>
          <cell r="N194" t="str">
            <v>Đông Hà</v>
          </cell>
          <cell r="O194" t="str">
            <v>Tiền sảnh</v>
          </cell>
          <cell r="Q194" t="str">
            <v>16/2/2024</v>
          </cell>
          <cell r="R194" t="str">
            <v>Hồ Minh Phúc</v>
          </cell>
          <cell r="S194" t="str">
            <v>cam kết</v>
          </cell>
          <cell r="T194" t="str">
            <v>22/1</v>
          </cell>
          <cell r="U194">
            <v>203</v>
          </cell>
          <cell r="V194" t="str">
            <v>DUYỆT</v>
          </cell>
          <cell r="W194" t="str">
            <v>28/12/2023</v>
          </cell>
          <cell r="AA194">
            <v>3.2300000000000002E-2</v>
          </cell>
          <cell r="AB194">
            <v>3.54</v>
          </cell>
          <cell r="AC194" t="str">
            <v>CHUYÊN ĐỀ</v>
          </cell>
          <cell r="AD194" t="str">
            <v>Phạm Thị Hoàng Dung</v>
          </cell>
          <cell r="AE194" t="str">
            <v>0935 141614</v>
          </cell>
        </row>
        <row r="195">
          <cell r="C195">
            <v>26203333090</v>
          </cell>
          <cell r="D195" t="str">
            <v>Trần Lê Ý Vy</v>
          </cell>
          <cell r="E195">
            <v>37307</v>
          </cell>
          <cell r="F195" t="str">
            <v>K26DLK11</v>
          </cell>
          <cell r="G195" t="str">
            <v>Quản trị Du lịch &amp; Khách sạn</v>
          </cell>
          <cell r="H195">
            <v>26</v>
          </cell>
          <cell r="I195">
            <v>899087427</v>
          </cell>
          <cell r="J195" t="str">
            <v>Chuyên đề</v>
          </cell>
          <cell r="K195" t="str">
            <v>Khách sạn Luxtery</v>
          </cell>
          <cell r="M195" t="str">
            <v>136 Phạm Văn Đồng, Phường An Hải Bắc, Quận Sơn Trà, Thành phố Đà Nẵng</v>
          </cell>
          <cell r="N195" t="str">
            <v>Đà Nẵng</v>
          </cell>
          <cell r="O195" t="str">
            <v>Nhà hàng</v>
          </cell>
          <cell r="Q195" t="str">
            <v>15/1/2024</v>
          </cell>
          <cell r="S195" t="str">
            <v>cam kết</v>
          </cell>
          <cell r="T195" t="str">
            <v>15/1</v>
          </cell>
          <cell r="U195">
            <v>204</v>
          </cell>
          <cell r="V195" t="str">
            <v>DUYỆT</v>
          </cell>
          <cell r="W195" t="str">
            <v>15/01/2024</v>
          </cell>
          <cell r="Y195" t="str">
            <v>DUYỆT</v>
          </cell>
          <cell r="AA195">
            <v>0</v>
          </cell>
          <cell r="AB195">
            <v>3.47</v>
          </cell>
          <cell r="AC195" t="str">
            <v>CHUYÊN ĐỀ</v>
          </cell>
          <cell r="AD195" t="str">
            <v>Phạm Thị Thu Thủy</v>
          </cell>
          <cell r="AE195">
            <v>938290678</v>
          </cell>
        </row>
        <row r="196">
          <cell r="C196">
            <v>25207217745</v>
          </cell>
          <cell r="D196" t="str">
            <v>Phạm Thị Kim Cương</v>
          </cell>
          <cell r="E196">
            <v>36999</v>
          </cell>
          <cell r="F196" t="str">
            <v>K25 PSU DLK 14</v>
          </cell>
          <cell r="G196" t="str">
            <v>Quản trị Du lịch &amp; Khách sạn chuẩn PSU</v>
          </cell>
          <cell r="H196">
            <v>25</v>
          </cell>
          <cell r="I196">
            <v>795565064</v>
          </cell>
          <cell r="J196" t="str">
            <v>Chuyên đề</v>
          </cell>
          <cell r="K196" t="str">
            <v>INTERCONTINENTAL DANANG SUN PENINSULA RESORT</v>
          </cell>
          <cell r="M196" t="str">
            <v>Thọ Quang, Hải Châu, Đà Nẵng</v>
          </cell>
          <cell r="N196" t="str">
            <v>Đà Nẵng</v>
          </cell>
          <cell r="O196" t="str">
            <v>Nhà hàng</v>
          </cell>
          <cell r="Q196">
            <v>45200</v>
          </cell>
          <cell r="R196" t="str">
            <v>Đặng Thị Thùy Trang</v>
          </cell>
          <cell r="S196" t="str">
            <v>cam kết</v>
          </cell>
          <cell r="T196" t="str">
            <v>18/1</v>
          </cell>
          <cell r="U196">
            <v>205</v>
          </cell>
          <cell r="V196" t="str">
            <v>DUYỆT</v>
          </cell>
          <cell r="W196" t="str">
            <v>27/12/2023</v>
          </cell>
          <cell r="Y196" t="str">
            <v>DUYỆT</v>
          </cell>
          <cell r="AA196">
            <v>0</v>
          </cell>
          <cell r="AB196">
            <v>3.39</v>
          </cell>
          <cell r="AC196" t="str">
            <v>CHUYÊN ĐỀ</v>
          </cell>
          <cell r="AD196" t="str">
            <v>Phạm Thị Thu Thủy</v>
          </cell>
          <cell r="AE196">
            <v>938290678</v>
          </cell>
        </row>
        <row r="197">
          <cell r="C197">
            <v>26207124542</v>
          </cell>
          <cell r="D197" t="str">
            <v>Nguyễn Thị Kim Tuyết</v>
          </cell>
          <cell r="E197">
            <v>37398</v>
          </cell>
          <cell r="F197" t="str">
            <v>K26DLK1</v>
          </cell>
          <cell r="G197" t="str">
            <v>Quản trị Du lịch &amp; Khách sạn</v>
          </cell>
          <cell r="H197">
            <v>26</v>
          </cell>
          <cell r="I197">
            <v>345974008</v>
          </cell>
          <cell r="J197" t="str">
            <v>Chuyên đề</v>
          </cell>
          <cell r="K197" t="str">
            <v>Le Sands Oceanfront Da Nang Hotel</v>
          </cell>
          <cell r="M197" t="str">
            <v>28 Võ Nguyên Giáp, Quận Sơn Trà, Đà Nẵng</v>
          </cell>
          <cell r="N197" t="str">
            <v>Đà Nẵng</v>
          </cell>
          <cell r="O197" t="str">
            <v>Buồng phòng</v>
          </cell>
          <cell r="Q197" t="str">
            <v>Dự kiến ngày 10/01/2024</v>
          </cell>
          <cell r="R197" t="str">
            <v>Đặng Thị Thùy Trang</v>
          </cell>
          <cell r="S197" t="str">
            <v>cam kết</v>
          </cell>
          <cell r="T197" t="str">
            <v>28/12</v>
          </cell>
          <cell r="U197">
            <v>206</v>
          </cell>
          <cell r="V197" t="str">
            <v>DUYỆT</v>
          </cell>
          <cell r="W197" t="str">
            <v>27/12/2023</v>
          </cell>
          <cell r="AA197">
            <v>4.7600000000000003E-2</v>
          </cell>
          <cell r="AB197">
            <v>3.31</v>
          </cell>
          <cell r="AC197" t="str">
            <v>CHUYÊN ĐỀ</v>
          </cell>
          <cell r="AD197" t="str">
            <v>Phạm Thị Thu Thủy</v>
          </cell>
          <cell r="AE197">
            <v>938290678</v>
          </cell>
        </row>
        <row r="198">
          <cell r="C198">
            <v>26207125473</v>
          </cell>
          <cell r="D198" t="str">
            <v>Phan Nguyễn Tường Vân</v>
          </cell>
          <cell r="E198">
            <v>37262</v>
          </cell>
          <cell r="F198" t="str">
            <v>K26DLK1</v>
          </cell>
          <cell r="G198" t="str">
            <v>Quản trị Du lịch &amp; Khách sạn</v>
          </cell>
          <cell r="H198">
            <v>26</v>
          </cell>
          <cell r="I198">
            <v>838735843</v>
          </cell>
          <cell r="J198" t="str">
            <v>Chuyên đề</v>
          </cell>
          <cell r="K198" t="str">
            <v>Le Sands Oceanfront Da Nang Hotel</v>
          </cell>
          <cell r="M198" t="str">
            <v>28 Võ Nguyên Giáp, Mân Thái, Sơn Trà, Đà Nẵng</v>
          </cell>
          <cell r="N198" t="str">
            <v>Thành phố Đà Nẵng</v>
          </cell>
          <cell r="O198" t="str">
            <v>Buồng phòng</v>
          </cell>
          <cell r="Q198">
            <v>45566</v>
          </cell>
          <cell r="S198" t="str">
            <v>cam kết</v>
          </cell>
          <cell r="T198" t="str">
            <v>28/12</v>
          </cell>
          <cell r="U198">
            <v>207</v>
          </cell>
          <cell r="V198" t="str">
            <v>DUYỆT</v>
          </cell>
          <cell r="W198" t="str">
            <v>27/12/2023</v>
          </cell>
          <cell r="AA198">
            <v>5.6000000000000001E-2</v>
          </cell>
          <cell r="AB198">
            <v>3.24</v>
          </cell>
          <cell r="AC198" t="str">
            <v>KHÔNG ĐỦ ĐIỀU KIỆN THỰC TẬP</v>
          </cell>
          <cell r="AD198" t="str">
            <v>Phạm Thị Thu Thủy</v>
          </cell>
          <cell r="AE198">
            <v>938290678</v>
          </cell>
        </row>
        <row r="199">
          <cell r="C199">
            <v>26207136309</v>
          </cell>
          <cell r="D199" t="str">
            <v>Nguyễn Thị Phương Thảo</v>
          </cell>
          <cell r="E199">
            <v>37257</v>
          </cell>
          <cell r="F199" t="str">
            <v>K26DLK11</v>
          </cell>
          <cell r="G199" t="str">
            <v>Quản trị Du lịch &amp; Khách sạn</v>
          </cell>
          <cell r="H199">
            <v>26</v>
          </cell>
          <cell r="I199">
            <v>373225838</v>
          </cell>
          <cell r="J199" t="str">
            <v>Chuyên đề</v>
          </cell>
          <cell r="K199" t="str">
            <v>Mercure Danang French Village Bana Hills</v>
          </cell>
          <cell r="L199" t="str">
            <v>Mercure Danang French Village Bana Hills</v>
          </cell>
          <cell r="M199" t="str">
            <v>Bà Nà Hills, thôn An Sơn, Xã Hòa Ninh, Huyện Hòa Vang, Thành phố Đà Nẵng</v>
          </cell>
          <cell r="N199" t="str">
            <v>Đà Nẵng</v>
          </cell>
          <cell r="O199" t="str">
            <v>Bộ phận chăm sóc khách hàng</v>
          </cell>
          <cell r="P199" t="str">
            <v>Bộ phận chăm sóc khách hàng</v>
          </cell>
          <cell r="Q199">
            <v>45292</v>
          </cell>
          <cell r="R199" t="str">
            <v>Phạm Thị Thu Thủy</v>
          </cell>
          <cell r="S199" t="str">
            <v>cam kết</v>
          </cell>
          <cell r="U199">
            <v>208</v>
          </cell>
          <cell r="V199" t="str">
            <v>DUYỆT</v>
          </cell>
          <cell r="W199" t="str">
            <v>27/12/2023</v>
          </cell>
          <cell r="X199" t="str">
            <v>đề nghị SV nộp đơn xin phê duyệt đơn vị thực tập</v>
          </cell>
          <cell r="AA199">
            <v>4.0300000000000002E-2</v>
          </cell>
          <cell r="AB199">
            <v>2.86</v>
          </cell>
          <cell r="AC199" t="str">
            <v>CHUYÊN ĐỀ</v>
          </cell>
        </row>
        <row r="200">
          <cell r="C200">
            <v>26207134226</v>
          </cell>
          <cell r="D200" t="str">
            <v>Phạm Kim Dung</v>
          </cell>
          <cell r="E200">
            <v>37310</v>
          </cell>
          <cell r="F200" t="str">
            <v>K26DLK12</v>
          </cell>
          <cell r="G200" t="str">
            <v>Quản trị Du lịch &amp; Khách sạn</v>
          </cell>
          <cell r="H200">
            <v>26</v>
          </cell>
          <cell r="I200">
            <v>905818599</v>
          </cell>
          <cell r="J200" t="str">
            <v>Chuyên đề</v>
          </cell>
          <cell r="K200" t="str">
            <v>Meliá Vinpearl Danang Riverfront</v>
          </cell>
          <cell r="M200" t="str">
            <v>341 Trần Hưng Đạo,An Hải Bắc,quận sơn trà Tp đà nẵng</v>
          </cell>
          <cell r="N200" t="str">
            <v>Đà nẵng</v>
          </cell>
          <cell r="O200" t="str">
            <v>Buồng phòng</v>
          </cell>
          <cell r="Q200" t="str">
            <v>DỰ KIẾN NỘP KHOA</v>
          </cell>
          <cell r="S200" t="str">
            <v>cam kết</v>
          </cell>
          <cell r="T200">
            <v>45536</v>
          </cell>
          <cell r="U200">
            <v>209</v>
          </cell>
          <cell r="V200" t="str">
            <v>DUYỆT</v>
          </cell>
          <cell r="W200">
            <v>45536</v>
          </cell>
          <cell r="AA200">
            <v>1.6E-2</v>
          </cell>
          <cell r="AB200">
            <v>2.8</v>
          </cell>
          <cell r="AC200" t="str">
            <v>CHUYÊN ĐỀ</v>
          </cell>
          <cell r="AD200" t="str">
            <v>Phạm Thị Thu Thủy</v>
          </cell>
          <cell r="AE200">
            <v>938290678</v>
          </cell>
        </row>
        <row r="201">
          <cell r="C201">
            <v>25207110564</v>
          </cell>
          <cell r="D201" t="str">
            <v>Đặng Thị Thủy</v>
          </cell>
          <cell r="E201">
            <v>37006</v>
          </cell>
          <cell r="F201" t="str">
            <v>K25PSU DLK15</v>
          </cell>
          <cell r="G201" t="str">
            <v>Quản trị Du lịch &amp; Khách sạn chuẩn PSU</v>
          </cell>
          <cell r="H201">
            <v>25</v>
          </cell>
          <cell r="I201">
            <v>934358983</v>
          </cell>
          <cell r="J201" t="str">
            <v>Chuyên đề</v>
          </cell>
          <cell r="K201" t="str">
            <v>Pullman Danang Beach Resort</v>
          </cell>
          <cell r="M201" t="str">
            <v>Đường Võ Nguyên Giáp, P. Khuê Mỹ, Q. Ngũ Hành Sơn, Tp. Đà Nẵng</v>
          </cell>
          <cell r="N201" t="str">
            <v>Đà Nẵng</v>
          </cell>
          <cell r="O201" t="str">
            <v>Buồng phòng</v>
          </cell>
          <cell r="Q201" t="str">
            <v>28/12</v>
          </cell>
          <cell r="R201" t="str">
            <v>Võ Đức Hiếu</v>
          </cell>
          <cell r="S201" t="str">
            <v>cam kết</v>
          </cell>
          <cell r="T201">
            <v>45597</v>
          </cell>
          <cell r="U201">
            <v>211</v>
          </cell>
          <cell r="V201" t="str">
            <v>DUYỆT</v>
          </cell>
          <cell r="W201" t="str">
            <v>27/12/2023</v>
          </cell>
          <cell r="AA201">
            <v>2.2100000000000002E-2</v>
          </cell>
          <cell r="AB201">
            <v>2.15</v>
          </cell>
          <cell r="AC201" t="str">
            <v>CHUYÊN ĐỀ</v>
          </cell>
          <cell r="AD201" t="str">
            <v>Phạm Thị Thu Thủy</v>
          </cell>
          <cell r="AE201">
            <v>938290678</v>
          </cell>
        </row>
        <row r="202">
          <cell r="C202">
            <v>26207130148</v>
          </cell>
          <cell r="D202" t="str">
            <v>Lê Thị Hiền</v>
          </cell>
          <cell r="E202">
            <v>36498</v>
          </cell>
          <cell r="F202" t="str">
            <v>K26DLK4</v>
          </cell>
          <cell r="G202" t="str">
            <v>Quản trị Du lịch &amp; Khách sạn</v>
          </cell>
          <cell r="H202">
            <v>26</v>
          </cell>
          <cell r="I202">
            <v>812559520</v>
          </cell>
          <cell r="J202" t="str">
            <v>Chuyên đề</v>
          </cell>
          <cell r="K202" t="str">
            <v>Khách sạn Mandila Beach Đà Nẵng</v>
          </cell>
          <cell r="M202" t="str">
            <v>218 Võ Nguyên Giáp, Phước Mỹ, Sơn Trà, Đà Nẵng</v>
          </cell>
          <cell r="N202" t="str">
            <v>Đà Nẵng</v>
          </cell>
          <cell r="O202" t="str">
            <v>Lễ Tân Spa</v>
          </cell>
          <cell r="P202" t="str">
            <v>Lễ Tân Spa</v>
          </cell>
          <cell r="Q202" t="str">
            <v>25/12/2023</v>
          </cell>
          <cell r="S202" t="str">
            <v>cam kết</v>
          </cell>
          <cell r="T202" t="str">
            <v>27/12</v>
          </cell>
          <cell r="U202">
            <v>212</v>
          </cell>
          <cell r="V202" t="str">
            <v>DUYỆT</v>
          </cell>
          <cell r="W202" t="str">
            <v>27/12/2023</v>
          </cell>
          <cell r="X202" t="str">
            <v>ĐÃ NỘP BẢN MỚI DẤU TRÒN NGÀY 27/12</v>
          </cell>
          <cell r="AA202">
            <v>7.1400000000000005E-2</v>
          </cell>
          <cell r="AB202">
            <v>3.13</v>
          </cell>
          <cell r="AC202" t="str">
            <v>KHÔNG ĐỦ ĐIỀU KIỆN THỰC TẬP</v>
          </cell>
          <cell r="AD202" t="str">
            <v>Huỳnh Lý Thùy Linh</v>
          </cell>
          <cell r="AE202">
            <v>702605664</v>
          </cell>
        </row>
        <row r="203">
          <cell r="C203">
            <v>26207100628</v>
          </cell>
          <cell r="D203" t="str">
            <v>Trần Thị Mỹ Duyên</v>
          </cell>
          <cell r="E203">
            <v>37516</v>
          </cell>
          <cell r="F203" t="str">
            <v>K26DLK13</v>
          </cell>
          <cell r="G203" t="str">
            <v>Quản trị Du lịch &amp; Khách sạn</v>
          </cell>
          <cell r="H203">
            <v>26</v>
          </cell>
          <cell r="I203">
            <v>706232959</v>
          </cell>
          <cell r="J203" t="str">
            <v>Chuyên đề</v>
          </cell>
          <cell r="K203" t="str">
            <v>Le Sands Oceanfront Da Nang Hotel</v>
          </cell>
          <cell r="M203" t="str">
            <v>28 Võ Nguyên Giáp, Phường Mân Thái, Quận Sơn Trà, Thành phố Đà Nẵng</v>
          </cell>
          <cell r="N203" t="str">
            <v>Đà Nẵng</v>
          </cell>
          <cell r="O203" t="str">
            <v>Nhà hàng</v>
          </cell>
          <cell r="Q203" t="str">
            <v>Dự kiến ngày 5/1/2024</v>
          </cell>
          <cell r="R203" t="str">
            <v>Mai Thị Thương</v>
          </cell>
          <cell r="S203" t="str">
            <v>cam kết</v>
          </cell>
          <cell r="T203" t="str">
            <v>28/12</v>
          </cell>
          <cell r="U203">
            <v>213</v>
          </cell>
          <cell r="V203" t="str">
            <v>DUYỆT</v>
          </cell>
          <cell r="W203" t="str">
            <v>28/12/2023</v>
          </cell>
          <cell r="AA203">
            <v>7.2599999999999998E-2</v>
          </cell>
          <cell r="AB203">
            <v>2.75</v>
          </cell>
          <cell r="AC203" t="str">
            <v>KHÔNG ĐỦ ĐIỀU KIỆN THỰC TẬP</v>
          </cell>
          <cell r="AD203" t="str">
            <v>Đặng Thị Thùy Trang</v>
          </cell>
          <cell r="AE203">
            <v>327892117</v>
          </cell>
        </row>
        <row r="204">
          <cell r="C204">
            <v>26207131369</v>
          </cell>
          <cell r="D204" t="str">
            <v>Phạm Thị Thuỳ</v>
          </cell>
          <cell r="E204">
            <v>37455</v>
          </cell>
          <cell r="F204" t="str">
            <v>K26DLK 1</v>
          </cell>
          <cell r="G204" t="str">
            <v>Quản trị Du lịch &amp; Khách sạn</v>
          </cell>
          <cell r="H204">
            <v>26</v>
          </cell>
          <cell r="I204">
            <v>965397957</v>
          </cell>
          <cell r="J204" t="str">
            <v>Chuyên đề</v>
          </cell>
          <cell r="K204" t="str">
            <v>Royal Lotus Hotel Danang</v>
          </cell>
          <cell r="M204" t="str">
            <v>120A Nguyễn Văn Thoại, Bắc Mỹ Phú, Ngũ Hành Sơn, Đà Nẵng 550000</v>
          </cell>
          <cell r="N204" t="str">
            <v>TP Đà Nẵng</v>
          </cell>
          <cell r="O204" t="str">
            <v>Nhà hàng</v>
          </cell>
          <cell r="Q204">
            <v>45566</v>
          </cell>
          <cell r="S204" t="str">
            <v>cam kết</v>
          </cell>
          <cell r="T204" t="str">
            <v>28/12</v>
          </cell>
          <cell r="U204">
            <v>214</v>
          </cell>
          <cell r="V204" t="str">
            <v>DUYỆT</v>
          </cell>
          <cell r="W204" t="str">
            <v>28/12/2023</v>
          </cell>
          <cell r="Y204" t="str">
            <v>DUYỆT</v>
          </cell>
          <cell r="AA204">
            <v>2.4E-2</v>
          </cell>
          <cell r="AB204">
            <v>3.46</v>
          </cell>
          <cell r="AC204" t="str">
            <v>CHUYÊN ĐỀ</v>
          </cell>
          <cell r="AD204" t="str">
            <v>Phan Thị Hồng Hải</v>
          </cell>
          <cell r="AE204" t="str">
            <v>034.838.9062</v>
          </cell>
        </row>
        <row r="205">
          <cell r="C205">
            <v>25207110044</v>
          </cell>
          <cell r="D205" t="str">
            <v>Võ Thị Thuỳ Trang</v>
          </cell>
          <cell r="E205">
            <v>37073</v>
          </cell>
          <cell r="F205" t="str">
            <v>K25DLK26</v>
          </cell>
          <cell r="G205" t="str">
            <v>Quản trị Du lịch &amp; Khách sạn</v>
          </cell>
          <cell r="H205">
            <v>25</v>
          </cell>
          <cell r="I205">
            <v>878776625</v>
          </cell>
          <cell r="J205" t="str">
            <v>Chuyên đề</v>
          </cell>
          <cell r="K205" t="str">
            <v>Grand Mercure Đà Nẵng</v>
          </cell>
          <cell r="M205" t="str">
            <v>Lô A1 Khu biệt thự Đảo Xanh , phường hoà Cường Bắc , quận Hảo Châu , Đà Nẵng</v>
          </cell>
          <cell r="N205" t="str">
            <v>Đà nẵng</v>
          </cell>
          <cell r="O205" t="str">
            <v>Nhà hàng</v>
          </cell>
          <cell r="Q205" t="str">
            <v>20/1/2024</v>
          </cell>
          <cell r="S205" t="str">
            <v>cam kết</v>
          </cell>
          <cell r="T205" t="str">
            <v>22/1</v>
          </cell>
          <cell r="U205">
            <v>215</v>
          </cell>
          <cell r="V205" t="str">
            <v>DUYỆT</v>
          </cell>
          <cell r="W205" t="str">
            <v>28/12/2023</v>
          </cell>
          <cell r="AA205">
            <v>0</v>
          </cell>
          <cell r="AB205">
            <v>2.84</v>
          </cell>
          <cell r="AC205" t="str">
            <v>CHUYÊN ĐỀ</v>
          </cell>
          <cell r="AD205" t="str">
            <v>Trần Hoàng Anh</v>
          </cell>
          <cell r="AE205" t="str">
            <v>0906 029 602</v>
          </cell>
        </row>
        <row r="206">
          <cell r="C206">
            <v>26207200578</v>
          </cell>
          <cell r="D206" t="str">
            <v>Nguyễn Lê Vy</v>
          </cell>
          <cell r="E206">
            <v>37459</v>
          </cell>
          <cell r="F206" t="str">
            <v>K26DLK1</v>
          </cell>
          <cell r="G206" t="str">
            <v>Quản trị Du lịch &amp; Khách sạn</v>
          </cell>
          <cell r="H206">
            <v>26</v>
          </cell>
          <cell r="I206">
            <v>387780054</v>
          </cell>
          <cell r="J206" t="str">
            <v>Chuyên đề</v>
          </cell>
          <cell r="K206" t="str">
            <v>Diamond Sea Hotel</v>
          </cell>
          <cell r="M206" t="str">
            <v>232 Võ Nguyên Giáp, Phước Mỹ, Sơn Trà, Đà Nẵng</v>
          </cell>
          <cell r="N206" t="str">
            <v>Thành phố Đà Nẵng</v>
          </cell>
          <cell r="O206" t="str">
            <v>Nhà hàng</v>
          </cell>
          <cell r="Q206" t="str">
            <v>27/12/2023</v>
          </cell>
          <cell r="R206" t="str">
            <v>Hồ Minh Phúc</v>
          </cell>
          <cell r="S206" t="str">
            <v>cam kết</v>
          </cell>
          <cell r="T206" t="str">
            <v>28/12</v>
          </cell>
          <cell r="U206">
            <v>216</v>
          </cell>
          <cell r="V206" t="str">
            <v>DUYỆT</v>
          </cell>
          <cell r="W206" t="str">
            <v>28/12/2023</v>
          </cell>
          <cell r="AA206">
            <v>2.4199999999999999E-2</v>
          </cell>
          <cell r="AB206">
            <v>2.71</v>
          </cell>
          <cell r="AC206" t="str">
            <v>CHUYÊN ĐỀ</v>
          </cell>
          <cell r="AD206" t="str">
            <v>Ngô Thị Thanh Nga</v>
          </cell>
          <cell r="AE206">
            <v>355072844</v>
          </cell>
        </row>
        <row r="207">
          <cell r="C207">
            <v>26207123667</v>
          </cell>
          <cell r="D207" t="str">
            <v>Phạm Trần Kiều Ánh</v>
          </cell>
          <cell r="E207">
            <v>37229</v>
          </cell>
          <cell r="F207" t="str">
            <v>K26PSUDLK1</v>
          </cell>
          <cell r="G207" t="str">
            <v>Quản trị Du lịch &amp; Khách sạn chuẩn PSU</v>
          </cell>
          <cell r="H207">
            <v>26</v>
          </cell>
          <cell r="I207">
            <v>906529934</v>
          </cell>
          <cell r="J207" t="str">
            <v>Chuyên đề</v>
          </cell>
          <cell r="K207" t="str">
            <v>Pullman Danang Beach Resort</v>
          </cell>
          <cell r="M207" t="str">
            <v>101 Võ Nguyên Giáp, Ngũ Hành Sơn, Đà Nẵng</v>
          </cell>
          <cell r="N207" t="str">
            <v>Đà Nẵng</v>
          </cell>
          <cell r="O207" t="str">
            <v>Lễ tân Spa</v>
          </cell>
          <cell r="P207" t="str">
            <v>Lễ tân Spa</v>
          </cell>
          <cell r="Q207" t="str">
            <v>Dự kiến nộp khoa</v>
          </cell>
          <cell r="S207" t="str">
            <v>cam kết</v>
          </cell>
          <cell r="T207">
            <v>45597</v>
          </cell>
          <cell r="U207">
            <v>217</v>
          </cell>
          <cell r="V207" t="str">
            <v>DUYỆT</v>
          </cell>
          <cell r="W207" t="str">
            <v>28/12/2023</v>
          </cell>
          <cell r="AA207">
            <v>2.3400000000000001E-2</v>
          </cell>
          <cell r="AB207">
            <v>3.3</v>
          </cell>
          <cell r="AC207" t="str">
            <v>CHUYÊN ĐỀ</v>
          </cell>
          <cell r="AD207" t="str">
            <v>Huỳnh Lý Thùy Linh</v>
          </cell>
          <cell r="AE207">
            <v>702605664</v>
          </cell>
        </row>
        <row r="208">
          <cell r="C208">
            <v>26207120293</v>
          </cell>
          <cell r="D208" t="str">
            <v>Phạm Thị Trâm Anh</v>
          </cell>
          <cell r="E208">
            <v>37611</v>
          </cell>
          <cell r="F208" t="str">
            <v>K26DLK 13</v>
          </cell>
          <cell r="G208" t="str">
            <v>Quản trị Du lịch &amp; Khách sạn</v>
          </cell>
          <cell r="H208">
            <v>26</v>
          </cell>
          <cell r="I208">
            <v>985624280</v>
          </cell>
          <cell r="J208" t="str">
            <v>Chuyên đề</v>
          </cell>
          <cell r="K208" t="str">
            <v>Khách sạn Luxtery</v>
          </cell>
          <cell r="M208" t="str">
            <v>136 Phạm Văn Đồng, Phường An Hải Bắc, Quận Sơn Trà, Thành phố Đà Nẵng</v>
          </cell>
          <cell r="N208" t="str">
            <v>Đà Nẵng</v>
          </cell>
          <cell r="O208" t="str">
            <v>Buồng phòng</v>
          </cell>
          <cell r="Q208" t="str">
            <v>20/1</v>
          </cell>
          <cell r="S208" t="str">
            <v>cam kết</v>
          </cell>
          <cell r="T208">
            <v>45505</v>
          </cell>
          <cell r="U208">
            <v>218</v>
          </cell>
          <cell r="V208" t="str">
            <v>DUYỆT</v>
          </cell>
          <cell r="W208">
            <v>45505</v>
          </cell>
          <cell r="AA208">
            <v>2.4E-2</v>
          </cell>
          <cell r="AB208">
            <v>3.13</v>
          </cell>
          <cell r="AC208" t="str">
            <v>CHUYÊN ĐỀ</v>
          </cell>
          <cell r="AD208" t="str">
            <v>Nguyễn Thị Minh Thư</v>
          </cell>
          <cell r="AE208" t="str">
            <v>0396.153.687</v>
          </cell>
        </row>
        <row r="209">
          <cell r="C209">
            <v>26207141964</v>
          </cell>
          <cell r="D209" t="str">
            <v>Trần Thị Thảo Nguyên</v>
          </cell>
          <cell r="E209">
            <v>37397</v>
          </cell>
          <cell r="F209" t="str">
            <v>K26DLK9</v>
          </cell>
          <cell r="G209" t="str">
            <v>Quản trị Du lịch &amp; Khách sạn</v>
          </cell>
          <cell r="H209">
            <v>26</v>
          </cell>
          <cell r="I209">
            <v>768610347</v>
          </cell>
          <cell r="J209" t="str">
            <v>Chuyên đề</v>
          </cell>
          <cell r="K209" t="str">
            <v>Hyatt regency DaNang Resort</v>
          </cell>
          <cell r="M209" t="str">
            <v>05 Trường Sa, Hoà Hải, Ngũ Hành Sơn, Đà Nẵng</v>
          </cell>
          <cell r="N209" t="str">
            <v>Đà Nẵng</v>
          </cell>
          <cell r="O209" t="str">
            <v>Nhà hàng</v>
          </cell>
          <cell r="Q209">
            <v>45323</v>
          </cell>
          <cell r="R209" t="str">
            <v>Hồ Sử Minh Tài</v>
          </cell>
          <cell r="S209" t="str">
            <v>cam kết</v>
          </cell>
          <cell r="T209" t="str">
            <v>15/1</v>
          </cell>
          <cell r="U209">
            <v>219</v>
          </cell>
          <cell r="V209" t="str">
            <v>DUYỆT</v>
          </cell>
          <cell r="W209" t="str">
            <v>28/12/2023</v>
          </cell>
          <cell r="AA209">
            <v>1.61E-2</v>
          </cell>
          <cell r="AB209">
            <v>2.95</v>
          </cell>
          <cell r="AC209" t="str">
            <v>CHUYÊN ĐỀ</v>
          </cell>
          <cell r="AD209" t="str">
            <v>Trần Hoàng Anh</v>
          </cell>
          <cell r="AE209" t="str">
            <v>0906 029 602</v>
          </cell>
        </row>
        <row r="210">
          <cell r="C210">
            <v>26207141751</v>
          </cell>
          <cell r="D210" t="str">
            <v>Hoàng Thị Cẫm</v>
          </cell>
          <cell r="E210">
            <v>37423</v>
          </cell>
          <cell r="F210" t="str">
            <v>K26DLK6</v>
          </cell>
          <cell r="G210" t="str">
            <v>Quản trị Du lịch &amp; Khách sạn</v>
          </cell>
          <cell r="H210">
            <v>26</v>
          </cell>
          <cell r="I210">
            <v>839939315</v>
          </cell>
          <cell r="J210" t="str">
            <v>Chuyên đề</v>
          </cell>
          <cell r="K210" t="str">
            <v>Khách sạn Saigon Morin</v>
          </cell>
          <cell r="L210" t="str">
            <v>Khách sạn Saigon Morin</v>
          </cell>
          <cell r="M210" t="str">
            <v>30 Lê Lợi</v>
          </cell>
          <cell r="N210" t="str">
            <v>Thành phố Huế</v>
          </cell>
          <cell r="O210" t="str">
            <v>Nhà hàng</v>
          </cell>
          <cell r="Q210" t="str">
            <v>Sau ngày 10/1</v>
          </cell>
          <cell r="S210" t="str">
            <v>cam kết</v>
          </cell>
          <cell r="T210">
            <v>45627</v>
          </cell>
          <cell r="U210">
            <v>220</v>
          </cell>
          <cell r="V210" t="str">
            <v>DUYỆT</v>
          </cell>
          <cell r="W210" t="str">
            <v>28/12/2023</v>
          </cell>
          <cell r="Y210" t="str">
            <v>DUYỆT</v>
          </cell>
          <cell r="AA210">
            <v>0</v>
          </cell>
          <cell r="AB210">
            <v>3.5</v>
          </cell>
          <cell r="AC210" t="str">
            <v>CHUYÊN ĐỀ</v>
          </cell>
          <cell r="AD210" t="str">
            <v>Phạm Thị Thu Thủy</v>
          </cell>
          <cell r="AE210">
            <v>938290678</v>
          </cell>
        </row>
        <row r="211">
          <cell r="C211">
            <v>26217100406</v>
          </cell>
          <cell r="D211" t="str">
            <v>Nguyễn Minh Quân</v>
          </cell>
          <cell r="E211">
            <v>37327</v>
          </cell>
          <cell r="F211" t="str">
            <v>K26DLK 12</v>
          </cell>
          <cell r="G211" t="str">
            <v>Quản trị Du lịch &amp; Khách sạn</v>
          </cell>
          <cell r="H211">
            <v>26</v>
          </cell>
          <cell r="I211">
            <v>906505681</v>
          </cell>
          <cell r="J211" t="str">
            <v>Chuyên đề</v>
          </cell>
          <cell r="K211" t="str">
            <v>Premier Village Danang Resort</v>
          </cell>
          <cell r="M211" t="str">
            <v>99 Võ Nguyên Giáp</v>
          </cell>
          <cell r="N211" t="str">
            <v>Đà Nẵng</v>
          </cell>
          <cell r="O211" t="str">
            <v>Buồng phòng</v>
          </cell>
          <cell r="Q211" t="str">
            <v>27/12/2023</v>
          </cell>
          <cell r="S211" t="str">
            <v>cam kết</v>
          </cell>
          <cell r="T211" t="str">
            <v>28/12</v>
          </cell>
          <cell r="U211">
            <v>222</v>
          </cell>
          <cell r="V211" t="str">
            <v>DUYỆT</v>
          </cell>
          <cell r="W211" t="str">
            <v>28/12/2023</v>
          </cell>
          <cell r="AA211">
            <v>0</v>
          </cell>
          <cell r="AB211">
            <v>3.03</v>
          </cell>
          <cell r="AC211" t="str">
            <v>CHUYÊN ĐỀ</v>
          </cell>
          <cell r="AD211" t="str">
            <v>Phạm Thị Thu Thủy</v>
          </cell>
          <cell r="AE211">
            <v>938290678</v>
          </cell>
        </row>
        <row r="212">
          <cell r="C212">
            <v>26207130971</v>
          </cell>
          <cell r="D212" t="str">
            <v>Trần Thị Mỹ Duyên</v>
          </cell>
          <cell r="E212">
            <v>37396</v>
          </cell>
          <cell r="F212" t="str">
            <v>K26DLK2</v>
          </cell>
          <cell r="G212" t="str">
            <v>Quản trị Du lịch &amp; Khách sạn</v>
          </cell>
          <cell r="H212">
            <v>26</v>
          </cell>
          <cell r="I212">
            <v>367243519</v>
          </cell>
          <cell r="J212" t="str">
            <v>Chuyên đề</v>
          </cell>
          <cell r="K212" t="str">
            <v>Diamond Sea Hotel</v>
          </cell>
          <cell r="M212" t="str">
            <v>232 Võ Nguyên Giáp, Hải Châu,Sơn Trà,Đà Nẵng</v>
          </cell>
          <cell r="N212" t="str">
            <v>Thành phố Đà Nẵng</v>
          </cell>
          <cell r="O212" t="str">
            <v>Nhà hàng</v>
          </cell>
          <cell r="Q212" t="str">
            <v>27/12/2023</v>
          </cell>
          <cell r="R212" t="str">
            <v>Hồ Minh Phúc</v>
          </cell>
          <cell r="S212" t="str">
            <v>cam kết</v>
          </cell>
          <cell r="T212" t="str">
            <v>28/12</v>
          </cell>
          <cell r="U212">
            <v>223</v>
          </cell>
          <cell r="V212" t="str">
            <v>DUYỆT</v>
          </cell>
          <cell r="W212" t="str">
            <v>28/12/2023</v>
          </cell>
          <cell r="AA212">
            <v>0</v>
          </cell>
          <cell r="AB212">
            <v>3.15</v>
          </cell>
          <cell r="AC212" t="str">
            <v>CHUYÊN ĐỀ</v>
          </cell>
          <cell r="AD212" t="str">
            <v>Ngô Thị Thanh Nga</v>
          </cell>
          <cell r="AE212">
            <v>355072844</v>
          </cell>
        </row>
        <row r="213">
          <cell r="C213">
            <v>26207327517</v>
          </cell>
          <cell r="D213" t="str">
            <v>Ngô Thị Mỹ Tâm</v>
          </cell>
          <cell r="E213">
            <v>37326</v>
          </cell>
          <cell r="F213" t="str">
            <v>K26DLK13</v>
          </cell>
          <cell r="G213" t="str">
            <v>Quản trị Du lịch &amp; Khách sạn</v>
          </cell>
          <cell r="H213">
            <v>26</v>
          </cell>
          <cell r="I213">
            <v>795183011</v>
          </cell>
          <cell r="J213" t="str">
            <v>Chuyên đề</v>
          </cell>
          <cell r="K213" t="str">
            <v>Khách sạn Luxtery</v>
          </cell>
          <cell r="M213" t="str">
            <v>136 Phạm Văn Đồng, Phường An Hải Bắc, Quận Sơn Trà, Thành phố Đà Nẵng</v>
          </cell>
          <cell r="N213" t="str">
            <v>Đà Nẵng</v>
          </cell>
          <cell r="O213" t="str">
            <v>Buồng phòng</v>
          </cell>
          <cell r="Q213" t="str">
            <v>Ngày 20/1</v>
          </cell>
          <cell r="S213" t="str">
            <v>cam kết</v>
          </cell>
          <cell r="T213">
            <v>45505</v>
          </cell>
          <cell r="U213">
            <v>224</v>
          </cell>
          <cell r="V213" t="str">
            <v>DUYỆT</v>
          </cell>
          <cell r="W213">
            <v>45505</v>
          </cell>
          <cell r="AA213">
            <v>0</v>
          </cell>
          <cell r="AB213">
            <v>2.81</v>
          </cell>
          <cell r="AC213" t="str">
            <v>CHUYÊN ĐỀ</v>
          </cell>
          <cell r="AD213" t="str">
            <v>Nguyễn Thị Minh Thư</v>
          </cell>
          <cell r="AE213" t="str">
            <v>0396.153.687</v>
          </cell>
        </row>
        <row r="214">
          <cell r="C214">
            <v>26202526572</v>
          </cell>
          <cell r="D214" t="str">
            <v>Đỗ Nguyên Bảo Trân</v>
          </cell>
          <cell r="E214">
            <v>37404</v>
          </cell>
          <cell r="F214" t="str">
            <v>K26DLK15</v>
          </cell>
          <cell r="G214" t="str">
            <v>Quản trị Du lịch &amp; Khách sạn</v>
          </cell>
          <cell r="H214">
            <v>26</v>
          </cell>
          <cell r="I214">
            <v>905639505</v>
          </cell>
          <cell r="J214" t="str">
            <v>Chuyên đề</v>
          </cell>
          <cell r="K214" t="str">
            <v>Hotel Royal HoiAn</v>
          </cell>
          <cell r="M214" t="str">
            <v>39 Đào Duy Từ, Hội An, Quảng Nam</v>
          </cell>
          <cell r="N214" t="str">
            <v>Hội An</v>
          </cell>
          <cell r="O214" t="str">
            <v>Tiền sảnh</v>
          </cell>
          <cell r="P214" t="str">
            <v>Bộ phận lễ tân</v>
          </cell>
          <cell r="Q214" t="str">
            <v>31/12/2023</v>
          </cell>
          <cell r="R214" t="str">
            <v>Huỳnh Lý Thùy Linh</v>
          </cell>
          <cell r="S214" t="str">
            <v>cam kết</v>
          </cell>
          <cell r="T214" t="str">
            <v>22/1</v>
          </cell>
          <cell r="U214">
            <v>225</v>
          </cell>
          <cell r="V214" t="str">
            <v>DUYỆT</v>
          </cell>
          <cell r="W214" t="str">
            <v>28/12/2023</v>
          </cell>
          <cell r="AA214">
            <v>4.0300000000000002E-2</v>
          </cell>
          <cell r="AB214">
            <v>2.86</v>
          </cell>
          <cell r="AC214" t="str">
            <v>CHUYÊN ĐỀ</v>
          </cell>
          <cell r="AD214" t="str">
            <v>Huỳnh Lý Thùy Linh</v>
          </cell>
          <cell r="AE214">
            <v>702605664</v>
          </cell>
        </row>
        <row r="215">
          <cell r="C215">
            <v>25213403088</v>
          </cell>
          <cell r="D215" t="str">
            <v>Nguyễn Phan Anh Mận</v>
          </cell>
          <cell r="E215">
            <v>36971</v>
          </cell>
          <cell r="F215" t="str">
            <v>K25DLK5</v>
          </cell>
          <cell r="G215" t="str">
            <v>Quản trị Du lịch &amp; Khách sạn</v>
          </cell>
          <cell r="H215">
            <v>25</v>
          </cell>
          <cell r="I215">
            <v>912422587</v>
          </cell>
          <cell r="J215" t="str">
            <v>Chuyên đề</v>
          </cell>
          <cell r="K215" t="str">
            <v>Grand Mercure Đà Nẵng</v>
          </cell>
          <cell r="M215" t="str">
            <v>Lô A1 Khu biệt thự Đảo Xanh, phường Hòa Cường Bắc, quận Hải Châu, Đà Nẵng</v>
          </cell>
          <cell r="N215" t="str">
            <v>Đà Nẵng</v>
          </cell>
          <cell r="O215" t="str">
            <v>Nhà hàng</v>
          </cell>
          <cell r="Q215" t="str">
            <v>30/12/2023</v>
          </cell>
          <cell r="R215" t="str">
            <v>Mai Thị Thương</v>
          </cell>
          <cell r="S215" t="str">
            <v>cam kết</v>
          </cell>
          <cell r="T215" t="str">
            <v>19/1</v>
          </cell>
          <cell r="U215">
            <v>226</v>
          </cell>
          <cell r="V215" t="str">
            <v>DUYỆT</v>
          </cell>
          <cell r="W215" t="str">
            <v>28/12/2023</v>
          </cell>
          <cell r="AA215">
            <v>1.5599999999999999E-2</v>
          </cell>
          <cell r="AB215">
            <v>2.98</v>
          </cell>
          <cell r="AC215" t="str">
            <v>CHUYÊN ĐỀ</v>
          </cell>
          <cell r="AD215" t="str">
            <v>Trần Hoàng Anh</v>
          </cell>
          <cell r="AE215" t="str">
            <v>0906 029 602</v>
          </cell>
        </row>
        <row r="216">
          <cell r="C216">
            <v>26207122922</v>
          </cell>
          <cell r="D216" t="str">
            <v>Phạm Ngân Ngân</v>
          </cell>
          <cell r="E216">
            <v>37465</v>
          </cell>
          <cell r="F216" t="str">
            <v>K26DLK13</v>
          </cell>
          <cell r="G216" t="str">
            <v>Quản trị Du lịch &amp; Khách sạn</v>
          </cell>
          <cell r="H216">
            <v>26</v>
          </cell>
          <cell r="I216">
            <v>394180186</v>
          </cell>
          <cell r="J216" t="str">
            <v>Chuyên đề</v>
          </cell>
          <cell r="K216" t="str">
            <v>Khách sạn Luxtery</v>
          </cell>
          <cell r="M216" t="str">
            <v>136 Phạm Văn Đồng, Phường An Hải Bắc, Quận Sơn Trà, Thành phố Đà Nẵng</v>
          </cell>
          <cell r="N216" t="str">
            <v>Đà Nẵng</v>
          </cell>
          <cell r="O216" t="str">
            <v>Buồng phòng</v>
          </cell>
          <cell r="Q216" t="str">
            <v>20/01/2024</v>
          </cell>
          <cell r="S216" t="str">
            <v>cam kết</v>
          </cell>
          <cell r="T216">
            <v>45505</v>
          </cell>
          <cell r="U216">
            <v>227</v>
          </cell>
          <cell r="V216" t="str">
            <v>DUYỆT</v>
          </cell>
          <cell r="W216">
            <v>45505</v>
          </cell>
          <cell r="AA216">
            <v>0</v>
          </cell>
          <cell r="AB216">
            <v>2.78</v>
          </cell>
          <cell r="AC216" t="str">
            <v>CHUYÊN ĐỀ</v>
          </cell>
          <cell r="AD216" t="str">
            <v>Nguyễn Thị Minh Thư</v>
          </cell>
          <cell r="AE216" t="str">
            <v>0396.153.687</v>
          </cell>
        </row>
        <row r="217">
          <cell r="C217">
            <v>26207126382</v>
          </cell>
          <cell r="D217" t="str">
            <v>Hoàng Thị Thu Thuỳ</v>
          </cell>
          <cell r="E217">
            <v>37524</v>
          </cell>
          <cell r="F217" t="str">
            <v>K26 PSU DLH</v>
          </cell>
          <cell r="G217" t="str">
            <v>Quản trị Du lịch &amp; Nhà hàng chuẩn PSU</v>
          </cell>
          <cell r="H217">
            <v>26</v>
          </cell>
          <cell r="I217">
            <v>814250003</v>
          </cell>
          <cell r="J217" t="str">
            <v>Khóa luận</v>
          </cell>
          <cell r="K217" t="str">
            <v>Pullman Danang Beach Resort</v>
          </cell>
          <cell r="M217" t="str">
            <v>101 Võ Nguyên Giáp - Ngũ Hành Sơn - Đà Nẵng</v>
          </cell>
          <cell r="N217" t="str">
            <v>Đà Nẵng</v>
          </cell>
          <cell r="O217" t="str">
            <v>Nhà hàng</v>
          </cell>
          <cell r="Q217" t="str">
            <v>DỰ KIẾN NỘP KHOA</v>
          </cell>
          <cell r="R217" t="str">
            <v>Dương Thị Xuân Diệu</v>
          </cell>
          <cell r="S217" t="str">
            <v>cam kết</v>
          </cell>
          <cell r="T217">
            <v>45597</v>
          </cell>
          <cell r="U217">
            <v>228</v>
          </cell>
          <cell r="V217" t="str">
            <v>DUYỆT</v>
          </cell>
          <cell r="W217" t="str">
            <v>28/12/2023</v>
          </cell>
          <cell r="AA217">
            <v>0</v>
          </cell>
          <cell r="AB217">
            <v>3.23</v>
          </cell>
          <cell r="AC217" t="str">
            <v>KHÓA LUẬN</v>
          </cell>
          <cell r="AD217" t="str">
            <v>Dương Thị Xuân Diệu</v>
          </cell>
          <cell r="AE217">
            <v>905938748</v>
          </cell>
        </row>
        <row r="218">
          <cell r="C218">
            <v>26207122483</v>
          </cell>
          <cell r="D218" t="str">
            <v>Phan Thị Cẩm Vân</v>
          </cell>
          <cell r="E218">
            <v>37319</v>
          </cell>
          <cell r="F218" t="str">
            <v>K26DLK 2</v>
          </cell>
          <cell r="G218" t="str">
            <v>Quản trị Du lịch &amp; Khách sạn</v>
          </cell>
          <cell r="H218">
            <v>26</v>
          </cell>
          <cell r="I218">
            <v>814648669</v>
          </cell>
          <cell r="J218" t="str">
            <v>Chuyên đề</v>
          </cell>
          <cell r="K218" t="str">
            <v>Wyndham DaNang Golden Bay</v>
          </cell>
          <cell r="M218" t="str">
            <v>01 Lê Văn Duyệt, Nại Hiên Đông, Sơn Trà, TP Đà Nẵng</v>
          </cell>
          <cell r="N218" t="str">
            <v>Đà Nẵng</v>
          </cell>
          <cell r="O218" t="str">
            <v>Buồng phòng</v>
          </cell>
          <cell r="Q218" t="str">
            <v>28/12/2023</v>
          </cell>
          <cell r="R218" t="str">
            <v>Mai Thị Thương</v>
          </cell>
          <cell r="S218" t="str">
            <v>cam kết</v>
          </cell>
          <cell r="T218" t="str">
            <v>28/12</v>
          </cell>
          <cell r="U218">
            <v>229</v>
          </cell>
          <cell r="V218" t="str">
            <v>DUYỆT</v>
          </cell>
          <cell r="W218" t="str">
            <v>28/12/2023</v>
          </cell>
          <cell r="AA218">
            <v>0</v>
          </cell>
          <cell r="AB218">
            <v>3.32</v>
          </cell>
          <cell r="AC218" t="str">
            <v>CHUYÊN ĐỀ</v>
          </cell>
          <cell r="AD218" t="str">
            <v>Nguyễn Thị Minh Thư</v>
          </cell>
          <cell r="AE218" t="str">
            <v>0396.153.687</v>
          </cell>
        </row>
        <row r="219">
          <cell r="C219">
            <v>26217135577</v>
          </cell>
          <cell r="D219" t="str">
            <v>Hồ Thị Mỹ Thu</v>
          </cell>
          <cell r="E219">
            <v>37519</v>
          </cell>
          <cell r="F219" t="str">
            <v>K26DLK12</v>
          </cell>
          <cell r="G219" t="str">
            <v>Quản trị Du lịch &amp; Khách sạn</v>
          </cell>
          <cell r="H219">
            <v>26</v>
          </cell>
          <cell r="I219">
            <v>702618506</v>
          </cell>
          <cell r="J219" t="str">
            <v>Chuyên đề</v>
          </cell>
          <cell r="K219" t="str">
            <v>Royal Lotus Hotel Danang</v>
          </cell>
          <cell r="M219" t="str">
            <v>120A Nguyễn Văn Thoại, Bắc Mỹ Phú, Ngũ Hành Sơn, Đà Nẵng</v>
          </cell>
          <cell r="N219" t="str">
            <v>Đà Nẵng</v>
          </cell>
          <cell r="O219" t="str">
            <v>Nhà hàng</v>
          </cell>
          <cell r="Q219" t="str">
            <v>27/12/2023</v>
          </cell>
          <cell r="S219" t="str">
            <v>cam kết</v>
          </cell>
          <cell r="T219" t="str">
            <v>28/12</v>
          </cell>
          <cell r="U219">
            <v>230</v>
          </cell>
          <cell r="V219" t="str">
            <v>DUYỆT</v>
          </cell>
          <cell r="W219" t="str">
            <v>28/12/2023</v>
          </cell>
          <cell r="Y219" t="str">
            <v>DUYỆT</v>
          </cell>
          <cell r="AA219">
            <v>6.4500000000000002E-2</v>
          </cell>
          <cell r="AB219">
            <v>3.5</v>
          </cell>
          <cell r="AC219" t="str">
            <v>KHÔNG ĐỦ ĐIỀU KIỆN THỰC TẬP</v>
          </cell>
          <cell r="AD219" t="str">
            <v>Dương Thị Xuân Diệu</v>
          </cell>
          <cell r="AE219">
            <v>905938748</v>
          </cell>
        </row>
        <row r="220">
          <cell r="C220">
            <v>26207120965</v>
          </cell>
          <cell r="D220" t="str">
            <v>Võ Huỳnh Thúy Vân</v>
          </cell>
          <cell r="E220">
            <v>37336</v>
          </cell>
          <cell r="F220" t="str">
            <v>K26DLK 12</v>
          </cell>
          <cell r="G220" t="str">
            <v>Quản trị Du lịch &amp; Khách sạn</v>
          </cell>
          <cell r="H220">
            <v>26</v>
          </cell>
          <cell r="I220">
            <v>935534515</v>
          </cell>
          <cell r="J220" t="str">
            <v>Chuyên đề</v>
          </cell>
          <cell r="K220" t="str">
            <v>Royal Lotus Hotel Danang</v>
          </cell>
          <cell r="M220" t="str">
            <v>120A Nguyễn Văn Thoại, Bắc Mỹ Phú, Ngũ Hành Sơn, Đà Nẵng</v>
          </cell>
          <cell r="N220" t="str">
            <v>Đà Nẵng</v>
          </cell>
          <cell r="O220" t="str">
            <v>Nhà hàng</v>
          </cell>
          <cell r="Q220" t="str">
            <v>28/12</v>
          </cell>
          <cell r="S220" t="str">
            <v>cam kết</v>
          </cell>
          <cell r="T220" t="str">
            <v>28/12</v>
          </cell>
          <cell r="U220">
            <v>231</v>
          </cell>
          <cell r="V220" t="str">
            <v>DUYỆT</v>
          </cell>
          <cell r="W220" t="str">
            <v>28/12/2023</v>
          </cell>
          <cell r="Y220" t="str">
            <v>DUYỆT</v>
          </cell>
          <cell r="AA220">
            <v>6.4500000000000002E-2</v>
          </cell>
          <cell r="AB220">
            <v>3.5</v>
          </cell>
          <cell r="AC220" t="str">
            <v>KHÔNG ĐỦ ĐIỀU KIỆN THỰC TẬP</v>
          </cell>
          <cell r="AD220" t="str">
            <v>Dương Thị Xuân Diệu</v>
          </cell>
          <cell r="AE220">
            <v>905938748</v>
          </cell>
        </row>
        <row r="221">
          <cell r="C221">
            <v>26207135531</v>
          </cell>
          <cell r="D221" t="str">
            <v>Nguyễn Thị Thanh Thảo</v>
          </cell>
          <cell r="E221">
            <v>37530</v>
          </cell>
          <cell r="F221" t="str">
            <v>K26DLK6</v>
          </cell>
          <cell r="G221" t="str">
            <v>Quản trị Du lịch &amp; Khách sạn</v>
          </cell>
          <cell r="H221">
            <v>26</v>
          </cell>
          <cell r="I221">
            <v>935326065</v>
          </cell>
          <cell r="J221" t="str">
            <v>Chuyên đề</v>
          </cell>
          <cell r="K221" t="str">
            <v>Paris Deli Danang Beach Hotel</v>
          </cell>
          <cell r="M221" t="str">
            <v>Paris Deli Danang Beach Hotel</v>
          </cell>
          <cell r="N221" t="str">
            <v>Đà Nẵng</v>
          </cell>
          <cell r="O221" t="str">
            <v>Tiền sảnh</v>
          </cell>
          <cell r="Q221">
            <v>45627</v>
          </cell>
          <cell r="S221" t="str">
            <v>cam kết</v>
          </cell>
          <cell r="T221">
            <v>45627</v>
          </cell>
          <cell r="U221">
            <v>232</v>
          </cell>
          <cell r="V221" t="str">
            <v>DUYỆT</v>
          </cell>
          <cell r="W221" t="str">
            <v>28/12/2023</v>
          </cell>
          <cell r="AA221">
            <v>0</v>
          </cell>
          <cell r="AB221">
            <v>3.4</v>
          </cell>
          <cell r="AC221" t="str">
            <v>CHUYÊN ĐỀ</v>
          </cell>
          <cell r="AD221" t="str">
            <v>Huỳnh Lý Thùy Linh</v>
          </cell>
          <cell r="AE221">
            <v>702605664</v>
          </cell>
        </row>
        <row r="222">
          <cell r="C222">
            <v>26207225444</v>
          </cell>
          <cell r="D222" t="str">
            <v>Nguyễn Thị Trà My</v>
          </cell>
          <cell r="E222">
            <v>37356</v>
          </cell>
          <cell r="F222" t="str">
            <v>K26DLK2</v>
          </cell>
          <cell r="G222" t="str">
            <v>Quản trị Du lịch &amp; Khách sạn</v>
          </cell>
          <cell r="H222">
            <v>26</v>
          </cell>
          <cell r="I222">
            <v>833010261</v>
          </cell>
          <cell r="J222" t="str">
            <v>Chuyên đề</v>
          </cell>
          <cell r="K222" t="str">
            <v>Wyndham DaNang Golden Bay</v>
          </cell>
          <cell r="M222" t="str">
            <v>Lê Văn Duyệt, Phường Nại Hiên Đông, Quận Sơn Trà, Đà Nẵng</v>
          </cell>
          <cell r="N222" t="str">
            <v>Đà Nẵng</v>
          </cell>
          <cell r="O222" t="str">
            <v>Tiền sảnh</v>
          </cell>
          <cell r="Q222" t="str">
            <v>25/12/2023</v>
          </cell>
          <cell r="S222" t="str">
            <v>cam kết</v>
          </cell>
          <cell r="T222" t="str">
            <v>28/12</v>
          </cell>
          <cell r="U222">
            <v>233</v>
          </cell>
          <cell r="V222" t="str">
            <v>DUYỆT</v>
          </cell>
          <cell r="W222" t="str">
            <v>28/12/2023</v>
          </cell>
          <cell r="AA222">
            <v>2.4E-2</v>
          </cell>
          <cell r="AB222">
            <v>3.1</v>
          </cell>
          <cell r="AC222" t="str">
            <v>CHUYÊN ĐỀ</v>
          </cell>
          <cell r="AD222" t="str">
            <v>Nguyễn Thị Minh Thư</v>
          </cell>
          <cell r="AE222" t="str">
            <v>0396.153.687</v>
          </cell>
        </row>
        <row r="223">
          <cell r="C223">
            <v>26207124078</v>
          </cell>
          <cell r="D223" t="str">
            <v>Phạm Thị Mỹ Nhi</v>
          </cell>
          <cell r="E223">
            <v>37232</v>
          </cell>
          <cell r="F223" t="str">
            <v>K26DLK2</v>
          </cell>
          <cell r="G223" t="str">
            <v>Quản trị Du lịch &amp; Khách sạn</v>
          </cell>
          <cell r="H223">
            <v>26</v>
          </cell>
          <cell r="I223">
            <v>367928785</v>
          </cell>
          <cell r="J223" t="str">
            <v>Chuyên đề</v>
          </cell>
          <cell r="K223" t="str">
            <v>Wyndham DaNang Golden Bay</v>
          </cell>
          <cell r="M223" t="str">
            <v>01 Lê Văn Duyệt, Nại Hiên Đông, Sơn Trà, tp Đà Nẵng</v>
          </cell>
          <cell r="N223" t="str">
            <v>TP Đà Nẵng</v>
          </cell>
          <cell r="O223" t="str">
            <v>Buồng phòng</v>
          </cell>
          <cell r="Q223" t="str">
            <v>Ngày 28</v>
          </cell>
          <cell r="S223" t="str">
            <v>cam kết</v>
          </cell>
          <cell r="T223" t="str">
            <v>28/12</v>
          </cell>
          <cell r="U223">
            <v>234</v>
          </cell>
          <cell r="V223" t="str">
            <v>DUYỆT</v>
          </cell>
          <cell r="W223" t="str">
            <v>28/12/2023</v>
          </cell>
          <cell r="AA223">
            <v>2.4E-2</v>
          </cell>
          <cell r="AB223">
            <v>2.77</v>
          </cell>
          <cell r="AC223" t="str">
            <v>CHUYÊN ĐỀ</v>
          </cell>
          <cell r="AD223" t="str">
            <v>Nguyễn Thị Minh Thư</v>
          </cell>
          <cell r="AE223" t="str">
            <v>0396.153.687</v>
          </cell>
        </row>
        <row r="224">
          <cell r="C224">
            <v>26207229674</v>
          </cell>
          <cell r="D224" t="str">
            <v>Trương Thị Thu Uyên</v>
          </cell>
          <cell r="E224">
            <v>37355</v>
          </cell>
          <cell r="F224" t="str">
            <v>K26DLK12</v>
          </cell>
          <cell r="G224" t="str">
            <v>Quản trị Du lịch &amp; Khách sạn</v>
          </cell>
          <cell r="H224">
            <v>26</v>
          </cell>
          <cell r="I224">
            <v>384141129</v>
          </cell>
          <cell r="J224" t="str">
            <v>Chuyên đề</v>
          </cell>
          <cell r="K224" t="str">
            <v>Royal Lotus Hotel Danang</v>
          </cell>
          <cell r="M224" t="str">
            <v>120A Nguyễn Văn Thoại, Bắc Mỹ Phú, Ngũ Hành Sơn, Đà Nẵng</v>
          </cell>
          <cell r="N224" t="str">
            <v>Đà Nẵng</v>
          </cell>
          <cell r="O224" t="str">
            <v>Nhà hàng</v>
          </cell>
          <cell r="Q224" t="str">
            <v>28/12</v>
          </cell>
          <cell r="S224" t="str">
            <v>cam kết</v>
          </cell>
          <cell r="T224" t="str">
            <v>28/12</v>
          </cell>
          <cell r="U224">
            <v>235</v>
          </cell>
          <cell r="V224" t="str">
            <v>DUYỆT</v>
          </cell>
          <cell r="W224" t="str">
            <v>28/12/2023</v>
          </cell>
          <cell r="Y224" t="str">
            <v>DUYỆT</v>
          </cell>
          <cell r="AA224">
            <v>6.4500000000000002E-2</v>
          </cell>
          <cell r="AB224">
            <v>3.31</v>
          </cell>
          <cell r="AC224" t="str">
            <v>KHÔNG ĐỦ ĐIỀU KIỆN THỰC TẬP</v>
          </cell>
          <cell r="AD224" t="str">
            <v>Phan Thị Hồng Hải</v>
          </cell>
          <cell r="AE224" t="str">
            <v>034.838.9062</v>
          </cell>
        </row>
        <row r="225">
          <cell r="C225">
            <v>25207117145</v>
          </cell>
          <cell r="D225" t="str">
            <v>Trần Hồng Hạnh</v>
          </cell>
          <cell r="E225">
            <v>37190</v>
          </cell>
          <cell r="F225" t="str">
            <v>K25PSUDLK16</v>
          </cell>
          <cell r="G225" t="str">
            <v>Quản trị Du lịch &amp; Khách sạn chuẩn PSU</v>
          </cell>
          <cell r="H225">
            <v>25</v>
          </cell>
          <cell r="I225">
            <v>768488632</v>
          </cell>
          <cell r="J225" t="str">
            <v>Chuyên đề</v>
          </cell>
          <cell r="K225" t="str">
            <v>Premier Village Danang Resort</v>
          </cell>
          <cell r="M225" t="str">
            <v>99 võ nguyên giáp, phường mỹ an, quận ngũ hành sơn, đà nẵng</v>
          </cell>
          <cell r="N225" t="str">
            <v>Đà nẵng</v>
          </cell>
          <cell r="O225" t="str">
            <v>Buồng phòng</v>
          </cell>
          <cell r="Q225" t="str">
            <v>28/12/2023</v>
          </cell>
          <cell r="R225" t="str">
            <v>Mai Thị Thương</v>
          </cell>
          <cell r="S225" t="str">
            <v>cam kết</v>
          </cell>
          <cell r="T225" t="str">
            <v>29/12</v>
          </cell>
          <cell r="U225">
            <v>236</v>
          </cell>
          <cell r="V225" t="str">
            <v>DUYỆT</v>
          </cell>
          <cell r="W225" t="str">
            <v>28/12/2023</v>
          </cell>
          <cell r="AA225">
            <v>4.3799999999999999E-2</v>
          </cell>
          <cell r="AB225">
            <v>2.2799999999999998</v>
          </cell>
          <cell r="AC225" t="str">
            <v>CHUYÊN ĐỀ</v>
          </cell>
          <cell r="AD225" t="str">
            <v>Phạm Thị Thu Thủy</v>
          </cell>
          <cell r="AE225">
            <v>938290678</v>
          </cell>
        </row>
        <row r="226">
          <cell r="C226">
            <v>26207120623</v>
          </cell>
          <cell r="D226" t="str">
            <v>Võ Lê Nguyệt Anh</v>
          </cell>
          <cell r="E226">
            <v>36549</v>
          </cell>
          <cell r="F226" t="str">
            <v>K26DLK8</v>
          </cell>
          <cell r="G226" t="str">
            <v>Quản trị Du lịch &amp; Khách sạn</v>
          </cell>
          <cell r="H226">
            <v>26</v>
          </cell>
          <cell r="I226">
            <v>914125019</v>
          </cell>
          <cell r="J226" t="str">
            <v>Khóa luận</v>
          </cell>
          <cell r="K226" t="str">
            <v>Rosamia Danang Hotel</v>
          </cell>
          <cell r="L226" t="str">
            <v>Rosamia Da Nang Hotel</v>
          </cell>
          <cell r="M226" t="str">
            <v>282 Võ Nguyên Giáp, Ngũ Hành Sơn, Đà Nẵng</v>
          </cell>
          <cell r="N226" t="str">
            <v>Đà Nẵng</v>
          </cell>
          <cell r="O226" t="str">
            <v>Nhà hàng</v>
          </cell>
          <cell r="Q226" t="str">
            <v>ngày dự kiến: 10/01/2024</v>
          </cell>
          <cell r="R226" t="str">
            <v>Trần Hoàng Anh</v>
          </cell>
          <cell r="S226" t="str">
            <v>cam kết</v>
          </cell>
          <cell r="T226" t="str">
            <v>22/1</v>
          </cell>
          <cell r="U226">
            <v>237</v>
          </cell>
          <cell r="V226" t="str">
            <v>DUYỆT</v>
          </cell>
          <cell r="W226" t="str">
            <v>28/12/2023</v>
          </cell>
          <cell r="AA226">
            <v>1.61E-2</v>
          </cell>
          <cell r="AB226">
            <v>3.58</v>
          </cell>
          <cell r="AC226" t="str">
            <v>CHUYÊN ĐỀ</v>
          </cell>
          <cell r="AD226" t="str">
            <v>Trần Hoàng Anh</v>
          </cell>
          <cell r="AE226" t="str">
            <v>0906 029 602</v>
          </cell>
        </row>
        <row r="227">
          <cell r="C227">
            <v>26207141968</v>
          </cell>
          <cell r="D227" t="str">
            <v>Hồ Thị Cẩm Ly</v>
          </cell>
          <cell r="E227">
            <v>37471</v>
          </cell>
          <cell r="F227" t="str">
            <v>K26DLK8</v>
          </cell>
          <cell r="G227" t="str">
            <v>Quản trị Du lịch &amp; Khách sạn</v>
          </cell>
          <cell r="H227">
            <v>26</v>
          </cell>
          <cell r="I227">
            <v>798030820</v>
          </cell>
          <cell r="J227" t="str">
            <v>Chuyên đề</v>
          </cell>
          <cell r="K227" t="str">
            <v>Rosamia Danang Hotel</v>
          </cell>
          <cell r="L227" t="str">
            <v>Rosamia Hotel</v>
          </cell>
          <cell r="M227" t="str">
            <v>282 Võ Nguyên Giáp</v>
          </cell>
          <cell r="N227" t="str">
            <v>Đà Nẵng</v>
          </cell>
          <cell r="O227" t="str">
            <v>Nhà hàng</v>
          </cell>
          <cell r="Q227" t="str">
            <v>Ngày 10/1/2024</v>
          </cell>
          <cell r="R227" t="str">
            <v>Mai Thị Thương</v>
          </cell>
          <cell r="S227" t="str">
            <v>cam kết</v>
          </cell>
          <cell r="U227">
            <v>238</v>
          </cell>
          <cell r="V227" t="str">
            <v>DUYỆT</v>
          </cell>
          <cell r="W227" t="str">
            <v>28/12/2023</v>
          </cell>
          <cell r="AA227">
            <v>2.4199999999999999E-2</v>
          </cell>
          <cell r="AB227">
            <v>2.93</v>
          </cell>
          <cell r="AC227" t="str">
            <v>CHUYÊN ĐỀ</v>
          </cell>
        </row>
        <row r="228">
          <cell r="C228">
            <v>26207136153</v>
          </cell>
          <cell r="D228" t="str">
            <v>Vũ Thị Thanh Na</v>
          </cell>
          <cell r="E228">
            <v>37279</v>
          </cell>
          <cell r="F228" t="str">
            <v>K26DLK 9</v>
          </cell>
          <cell r="G228" t="str">
            <v>Quản trị Du lịch &amp; Khách sạn</v>
          </cell>
          <cell r="H228">
            <v>26</v>
          </cell>
          <cell r="I228">
            <v>708756089</v>
          </cell>
          <cell r="J228" t="str">
            <v>Chuyên đề</v>
          </cell>
          <cell r="K228" t="str">
            <v>Belle Maison Parosand DaNang</v>
          </cell>
          <cell r="M228" t="str">
            <v>216 Võ Nguyên Giáp</v>
          </cell>
          <cell r="N228" t="str">
            <v>Đà Nẵng</v>
          </cell>
          <cell r="O228" t="str">
            <v>Nhà hàng</v>
          </cell>
          <cell r="Q228" t="str">
            <v>20/1/2024</v>
          </cell>
          <cell r="S228" t="str">
            <v>cam kết</v>
          </cell>
          <cell r="T228" t="str">
            <v>25/1</v>
          </cell>
          <cell r="U228">
            <v>239</v>
          </cell>
          <cell r="V228" t="str">
            <v>DUYỆT</v>
          </cell>
          <cell r="W228" t="str">
            <v>25/1/2023</v>
          </cell>
          <cell r="X228" t="str">
            <v>nộp trễ</v>
          </cell>
          <cell r="AA228">
            <v>2.4E-2</v>
          </cell>
          <cell r="AB228">
            <v>3.08</v>
          </cell>
          <cell r="AC228" t="str">
            <v>CHUYÊN ĐỀ</v>
          </cell>
          <cell r="AD228" t="str">
            <v>Hồ Minh Phúc</v>
          </cell>
          <cell r="AE228">
            <v>935336716</v>
          </cell>
        </row>
        <row r="229">
          <cell r="C229">
            <v>26207127920</v>
          </cell>
          <cell r="D229" t="str">
            <v>Lê Ngô Vân Anh</v>
          </cell>
          <cell r="E229">
            <v>37570</v>
          </cell>
          <cell r="F229" t="str">
            <v>K26DLK 4</v>
          </cell>
          <cell r="G229" t="str">
            <v>Quản trị Du lịch &amp; Khách sạn</v>
          </cell>
          <cell r="H229">
            <v>26</v>
          </cell>
          <cell r="I229">
            <v>764754027</v>
          </cell>
          <cell r="J229" t="str">
            <v>Chuyên đề</v>
          </cell>
          <cell r="K229" t="str">
            <v>Crowne Plaza Danang</v>
          </cell>
          <cell r="M229" t="str">
            <v>Lô 8, Võ Nguyên Giáp, Quận Ngũ Hành Sơn, Thành Phố Đà Nẵng</v>
          </cell>
          <cell r="N229" t="str">
            <v>Đà Nẵng</v>
          </cell>
          <cell r="O229" t="str">
            <v>Tiền sảnh</v>
          </cell>
          <cell r="Q229" t="str">
            <v>30/12/2023</v>
          </cell>
          <cell r="S229" t="str">
            <v>cam kết</v>
          </cell>
          <cell r="T229" t="str">
            <v>29/12</v>
          </cell>
          <cell r="U229">
            <v>240</v>
          </cell>
          <cell r="V229" t="str">
            <v>DUYỆT</v>
          </cell>
          <cell r="W229" t="str">
            <v>28/12/2023</v>
          </cell>
          <cell r="AA229">
            <v>7.1999999999999995E-2</v>
          </cell>
          <cell r="AB229">
            <v>2.61</v>
          </cell>
          <cell r="AC229" t="str">
            <v>KHÔNG ĐỦ ĐIỀU KIỆN THỰC TẬP</v>
          </cell>
          <cell r="AD229" t="str">
            <v>Huỳnh Lý Thùy Linh</v>
          </cell>
          <cell r="AE229">
            <v>702605664</v>
          </cell>
        </row>
        <row r="230">
          <cell r="C230">
            <v>26207120077</v>
          </cell>
          <cell r="D230" t="str">
            <v>Võ Thị Tấn Toàn</v>
          </cell>
          <cell r="E230">
            <v>37179</v>
          </cell>
          <cell r="F230" t="str">
            <v>K26DLK13</v>
          </cell>
          <cell r="G230" t="str">
            <v>Quản trị Du lịch &amp; Khách sạn</v>
          </cell>
          <cell r="H230">
            <v>26</v>
          </cell>
          <cell r="I230">
            <v>976641025</v>
          </cell>
          <cell r="J230" t="str">
            <v>Chuyên đề</v>
          </cell>
          <cell r="K230" t="str">
            <v>Sala Danang Beach Hotel</v>
          </cell>
          <cell r="M230" t="str">
            <v>36-38 Lâm Hoành, Phường Phước Mỹ, Quận Sơn Trà, Thành phố Đà Nẵng</v>
          </cell>
          <cell r="N230" t="str">
            <v>Đà Nẵng</v>
          </cell>
          <cell r="O230" t="str">
            <v>Nhà hàng</v>
          </cell>
          <cell r="Q230">
            <v>45383</v>
          </cell>
          <cell r="R230" t="str">
            <v>Mai Thị Thương</v>
          </cell>
          <cell r="S230" t="str">
            <v>cam kết</v>
          </cell>
          <cell r="T230">
            <v>45413</v>
          </cell>
          <cell r="U230">
            <v>241</v>
          </cell>
          <cell r="V230" t="str">
            <v>DUYỆT</v>
          </cell>
          <cell r="W230">
            <v>45413</v>
          </cell>
          <cell r="AA230">
            <v>1.6E-2</v>
          </cell>
          <cell r="AB230">
            <v>2.84</v>
          </cell>
          <cell r="AC230" t="str">
            <v>CHUYÊN ĐỀ</v>
          </cell>
          <cell r="AD230" t="str">
            <v>Phan Thị Hồng Hải</v>
          </cell>
          <cell r="AE230" t="str">
            <v>034.838.9062</v>
          </cell>
        </row>
        <row r="231">
          <cell r="C231">
            <v>26207123301</v>
          </cell>
          <cell r="D231" t="str">
            <v>Phan Thị Bích Na</v>
          </cell>
          <cell r="E231">
            <v>37480</v>
          </cell>
          <cell r="F231" t="str">
            <v>K26DLK14</v>
          </cell>
          <cell r="G231" t="str">
            <v>Quản trị Du lịch &amp; Khách sạn</v>
          </cell>
          <cell r="H231">
            <v>26</v>
          </cell>
          <cell r="I231">
            <v>932401064</v>
          </cell>
          <cell r="J231" t="str">
            <v>Chuyên đề</v>
          </cell>
          <cell r="K231" t="str">
            <v>Sala Danang Beach Hotel</v>
          </cell>
          <cell r="M231" t="str">
            <v>36-38 Lâm Hoành, Phường Phước Mỹ, Quận Sơn Trà, Thành phố Đà Nẵng</v>
          </cell>
          <cell r="N231" t="str">
            <v>Đà Nẵng</v>
          </cell>
          <cell r="O231" t="str">
            <v>Nhà hàng</v>
          </cell>
          <cell r="Q231">
            <v>45383</v>
          </cell>
          <cell r="R231" t="str">
            <v>Mai Thị Thương</v>
          </cell>
          <cell r="S231" t="str">
            <v>cam kết</v>
          </cell>
          <cell r="T231">
            <v>45413</v>
          </cell>
          <cell r="U231">
            <v>242</v>
          </cell>
          <cell r="V231" t="str">
            <v>DUYỆT</v>
          </cell>
          <cell r="W231">
            <v>45413</v>
          </cell>
          <cell r="Y231" t="str">
            <v>DUYỆT</v>
          </cell>
          <cell r="AA231">
            <v>1.61E-2</v>
          </cell>
          <cell r="AB231">
            <v>3.32</v>
          </cell>
          <cell r="AC231" t="str">
            <v>CHUYÊN ĐỀ</v>
          </cell>
          <cell r="AD231" t="str">
            <v>Phan Thị Hồng Hải</v>
          </cell>
          <cell r="AE231" t="str">
            <v>034.838.9062</v>
          </cell>
        </row>
        <row r="232">
          <cell r="C232">
            <v>26207120440</v>
          </cell>
          <cell r="D232" t="str">
            <v>Lương Lê Ngọc Ánh</v>
          </cell>
          <cell r="E232">
            <v>37474</v>
          </cell>
          <cell r="F232" t="str">
            <v>K26DLK13</v>
          </cell>
          <cell r="G232" t="str">
            <v>Quản trị Du lịch &amp; Khách sạn</v>
          </cell>
          <cell r="H232">
            <v>26</v>
          </cell>
          <cell r="I232">
            <v>905984339</v>
          </cell>
          <cell r="J232" t="str">
            <v>Chuyên đề</v>
          </cell>
          <cell r="K232" t="str">
            <v>Danang Marriott Resort &amp; Spa</v>
          </cell>
          <cell r="L232" t="str">
            <v>Danang Marriott Resort &amp; Spa</v>
          </cell>
          <cell r="M232" t="str">
            <v>7 Trường Sa, Hoà Hải, Ngũ Hành Sơn, Đà Nẵng</v>
          </cell>
          <cell r="N232" t="str">
            <v>Đà Nẵng</v>
          </cell>
          <cell r="O232" t="str">
            <v>Nhà hàng</v>
          </cell>
          <cell r="Q232" t="str">
            <v>15.01.2024</v>
          </cell>
          <cell r="S232" t="str">
            <v>cam kết</v>
          </cell>
          <cell r="T232">
            <v>45627</v>
          </cell>
          <cell r="U232">
            <v>243</v>
          </cell>
          <cell r="V232" t="str">
            <v>DUYỆT</v>
          </cell>
          <cell r="W232" t="str">
            <v>28/12/2023</v>
          </cell>
          <cell r="Y232" t="str">
            <v>DUYỆT</v>
          </cell>
          <cell r="AA232">
            <v>2.4E-2</v>
          </cell>
          <cell r="AB232">
            <v>3.31</v>
          </cell>
          <cell r="AC232" t="str">
            <v>CHUYÊN ĐỀ</v>
          </cell>
          <cell r="AD232" t="str">
            <v>Đặng Thị Thùy Trang</v>
          </cell>
          <cell r="AE232">
            <v>327892117</v>
          </cell>
        </row>
        <row r="233">
          <cell r="C233">
            <v>26207131944</v>
          </cell>
          <cell r="D233" t="str">
            <v>Trương Đỗ Uyên My</v>
          </cell>
          <cell r="E233">
            <v>37351</v>
          </cell>
          <cell r="F233" t="str">
            <v>K26DLK3</v>
          </cell>
          <cell r="G233" t="str">
            <v>Quản trị Du lịch &amp; Khách sạn chuẩn PSU</v>
          </cell>
          <cell r="H233">
            <v>26</v>
          </cell>
          <cell r="I233">
            <v>702188710</v>
          </cell>
          <cell r="J233" t="str">
            <v>Chuyên đề</v>
          </cell>
          <cell r="K233" t="str">
            <v>Almanity Hoi An Resort &amp; Spa</v>
          </cell>
          <cell r="M233" t="str">
            <v>326 Lý Thường Kiệt, Phường Tân An, Thành phố Hội An, Quảng Nam</v>
          </cell>
          <cell r="N233" t="str">
            <v>Hội An</v>
          </cell>
          <cell r="O233" t="str">
            <v>Tiền sảnh</v>
          </cell>
          <cell r="Q233">
            <v>45474</v>
          </cell>
          <cell r="R233" t="str">
            <v>Hồ Sử Minh Tài</v>
          </cell>
          <cell r="S233" t="str">
            <v>cam kết</v>
          </cell>
          <cell r="T233" t="str">
            <v>22/1</v>
          </cell>
          <cell r="U233">
            <v>245</v>
          </cell>
          <cell r="V233" t="str">
            <v>DUYỆT</v>
          </cell>
          <cell r="W233" t="str">
            <v>28/12/2023</v>
          </cell>
          <cell r="AA233">
            <v>0</v>
          </cell>
          <cell r="AB233">
            <v>2.91</v>
          </cell>
          <cell r="AC233" t="str">
            <v>CHUYÊN ĐỀ</v>
          </cell>
          <cell r="AD233" t="str">
            <v>Đặng Thị Thùy Trang</v>
          </cell>
          <cell r="AE233">
            <v>327892117</v>
          </cell>
        </row>
        <row r="234">
          <cell r="C234">
            <v>26207142486</v>
          </cell>
          <cell r="D234" t="str">
            <v>Phan Thị Ngọc Trân</v>
          </cell>
          <cell r="E234">
            <v>37144</v>
          </cell>
          <cell r="F234" t="str">
            <v>K26DLK12</v>
          </cell>
          <cell r="G234" t="str">
            <v>Quản trị Du lịch &amp; Khách sạn</v>
          </cell>
          <cell r="H234">
            <v>26</v>
          </cell>
          <cell r="I234">
            <v>905228616</v>
          </cell>
          <cell r="J234" t="str">
            <v>Chuyên đề</v>
          </cell>
          <cell r="K234" t="str">
            <v>Alacarte DaNang Beach Hotel</v>
          </cell>
          <cell r="M234" t="str">
            <v>200 Võ Nguyên Giáp, Phước Mỹ,Sơn Trà, Đà Nẵng</v>
          </cell>
          <cell r="N234" t="str">
            <v>Đà Nẵng</v>
          </cell>
          <cell r="O234" t="str">
            <v>Nhà hàng</v>
          </cell>
          <cell r="Q234">
            <v>45566</v>
          </cell>
          <cell r="R234" t="str">
            <v>Mai Thị Thương</v>
          </cell>
          <cell r="S234" t="str">
            <v>cam kết</v>
          </cell>
          <cell r="T234" t="str">
            <v>26/1</v>
          </cell>
          <cell r="U234">
            <v>246</v>
          </cell>
          <cell r="V234" t="str">
            <v>DUYỆT</v>
          </cell>
          <cell r="W234" t="str">
            <v>28/12/2023</v>
          </cell>
          <cell r="X234" t="str">
            <v>nộp trễ</v>
          </cell>
          <cell r="Y234" t="str">
            <v>DUYỆT</v>
          </cell>
          <cell r="AA234">
            <v>5.6500000000000002E-2</v>
          </cell>
          <cell r="AB234">
            <v>3.27</v>
          </cell>
          <cell r="AC234" t="str">
            <v>KHÔNG ĐỦ ĐIỀU KIỆN THỰC TẬP</v>
          </cell>
          <cell r="AE234" t="e">
            <v>#N/A</v>
          </cell>
        </row>
        <row r="235">
          <cell r="C235">
            <v>26207136114</v>
          </cell>
          <cell r="D235" t="str">
            <v>Đặng Ngọc Thuỳ Trinh</v>
          </cell>
          <cell r="E235">
            <v>37454</v>
          </cell>
          <cell r="F235" t="str">
            <v>K26DLK13</v>
          </cell>
          <cell r="G235" t="str">
            <v>Quản trị Du lịch &amp; Khách sạn</v>
          </cell>
          <cell r="H235">
            <v>26</v>
          </cell>
          <cell r="I235">
            <v>775539238</v>
          </cell>
          <cell r="J235" t="str">
            <v>Chuyên đề</v>
          </cell>
          <cell r="K235" t="str">
            <v>Risemount Premier Resort Danang</v>
          </cell>
          <cell r="M235" t="str">
            <v>120 Nguyễn Văn Thoại</v>
          </cell>
          <cell r="N235" t="str">
            <v>Thành Phố Đà Nẵng</v>
          </cell>
          <cell r="O235" t="str">
            <v>Nhà hàng</v>
          </cell>
          <cell r="Q235">
            <v>45383</v>
          </cell>
          <cell r="S235" t="str">
            <v>cam kết</v>
          </cell>
          <cell r="T235" t="str">
            <v>17/1</v>
          </cell>
          <cell r="U235">
            <v>247</v>
          </cell>
          <cell r="V235" t="str">
            <v>DUYỆT</v>
          </cell>
          <cell r="W235" t="str">
            <v>28/12/2023</v>
          </cell>
          <cell r="AA235">
            <v>3.2000000000000001E-2</v>
          </cell>
          <cell r="AB235">
            <v>3.02</v>
          </cell>
          <cell r="AC235" t="str">
            <v>CHUYÊN ĐỀ</v>
          </cell>
          <cell r="AD235" t="str">
            <v>Nguyễn Thị Minh Thư</v>
          </cell>
          <cell r="AE235" t="str">
            <v>0396.153.687</v>
          </cell>
        </row>
        <row r="236">
          <cell r="C236">
            <v>26207132592</v>
          </cell>
          <cell r="D236" t="str">
            <v>Phạm Thị Minh Thư</v>
          </cell>
          <cell r="E236">
            <v>37540</v>
          </cell>
          <cell r="F236" t="str">
            <v>K26DLK12</v>
          </cell>
          <cell r="G236" t="str">
            <v>Quản trị Du lịch &amp; Khách sạn</v>
          </cell>
          <cell r="H236">
            <v>26</v>
          </cell>
          <cell r="I236">
            <v>764048826</v>
          </cell>
          <cell r="J236" t="str">
            <v>Chuyên đề</v>
          </cell>
          <cell r="K236" t="str">
            <v>Alacarte DaNang Beach Hotel</v>
          </cell>
          <cell r="M236" t="str">
            <v>200 Võ Nguyên Giáp, Phước Mỹ, Sơn Trà, Đà Nẵng</v>
          </cell>
          <cell r="N236" t="str">
            <v>Thành Phố Đà Nẵng</v>
          </cell>
          <cell r="O236" t="str">
            <v>Nhà hàng</v>
          </cell>
          <cell r="Q236">
            <v>45474</v>
          </cell>
          <cell r="S236" t="str">
            <v>cam kết</v>
          </cell>
          <cell r="T236" t="str">
            <v>26/1</v>
          </cell>
          <cell r="U236">
            <v>248</v>
          </cell>
          <cell r="V236" t="str">
            <v>DUYỆT</v>
          </cell>
          <cell r="W236" t="str">
            <v>28/12/2023</v>
          </cell>
          <cell r="X236" t="str">
            <v>nộp trễ</v>
          </cell>
          <cell r="AA236">
            <v>6.4500000000000002E-2</v>
          </cell>
          <cell r="AB236">
            <v>3.17</v>
          </cell>
          <cell r="AC236" t="str">
            <v>KHÔNG ĐỦ ĐIỀU KIỆN THỰC TẬP</v>
          </cell>
          <cell r="AE236" t="e">
            <v>#N/A</v>
          </cell>
        </row>
        <row r="237">
          <cell r="C237">
            <v>25213405479</v>
          </cell>
          <cell r="D237" t="str">
            <v>Nguyễn Bá Vinh Khánh</v>
          </cell>
          <cell r="E237">
            <v>37072</v>
          </cell>
          <cell r="F237" t="str">
            <v>K25DLK16</v>
          </cell>
          <cell r="G237" t="str">
            <v>Quản trị Du lịch &amp; Khách sạn</v>
          </cell>
          <cell r="H237">
            <v>25</v>
          </cell>
          <cell r="I237">
            <v>795545158</v>
          </cell>
          <cell r="J237" t="str">
            <v>Chuyên đề</v>
          </cell>
          <cell r="K237" t="str">
            <v>Khách sạn Mandila Beach Đà Nẵng</v>
          </cell>
          <cell r="M237" t="str">
            <v>218 Võ Nguyên Giáp, Phước Mỹ, Sơn Trà, Đà Nẵng</v>
          </cell>
          <cell r="N237" t="str">
            <v>Đà Nẵng</v>
          </cell>
          <cell r="O237" t="str">
            <v>Tiền sảnh</v>
          </cell>
          <cell r="Q237" t="str">
            <v>27/12/2023</v>
          </cell>
          <cell r="S237" t="str">
            <v>cam kết</v>
          </cell>
          <cell r="T237" t="str">
            <v>28/12</v>
          </cell>
          <cell r="U237">
            <v>249</v>
          </cell>
          <cell r="V237" t="str">
            <v>DUYỆT</v>
          </cell>
          <cell r="W237" t="str">
            <v>28/12/2023</v>
          </cell>
          <cell r="X237" t="str">
            <v>SV xin chuyển qua bộ phận lễ tân ngày 02/01/2024</v>
          </cell>
          <cell r="AA237">
            <v>0</v>
          </cell>
          <cell r="AB237">
            <v>3</v>
          </cell>
          <cell r="AC237" t="str">
            <v>CHUYÊN ĐỀ</v>
          </cell>
          <cell r="AD237" t="str">
            <v>Huỳnh Lý Thùy Linh</v>
          </cell>
          <cell r="AE237">
            <v>702605664</v>
          </cell>
        </row>
        <row r="238">
          <cell r="C238">
            <v>24207115020</v>
          </cell>
          <cell r="D238" t="str">
            <v>Trần Thị Mỹ Ngọc</v>
          </cell>
          <cell r="E238">
            <v>36844</v>
          </cell>
          <cell r="F238" t="str">
            <v>K26DLK4</v>
          </cell>
          <cell r="G238" t="str">
            <v>Quản trị Du lịch &amp; Khách sạn</v>
          </cell>
          <cell r="H238">
            <v>26</v>
          </cell>
          <cell r="I238">
            <v>359604020</v>
          </cell>
          <cell r="J238" t="str">
            <v>Chuyên đề</v>
          </cell>
          <cell r="K238" t="str">
            <v>Boutique Hoi An Resort</v>
          </cell>
          <cell r="M238" t="str">
            <v>34 Lạc Long Quân, Phường Cẩm An, Thành phố Hội An, Quảng Nam</v>
          </cell>
          <cell r="N238" t="str">
            <v>Hội An</v>
          </cell>
          <cell r="O238" t="str">
            <v>Lễ tân</v>
          </cell>
          <cell r="Q238" t="str">
            <v>15/01/2023</v>
          </cell>
          <cell r="S238" t="str">
            <v>cam kết</v>
          </cell>
          <cell r="T238" t="str">
            <v>15/1</v>
          </cell>
          <cell r="U238">
            <v>250</v>
          </cell>
          <cell r="V238" t="str">
            <v>DUYỆT</v>
          </cell>
          <cell r="W238" t="str">
            <v>15/1/2024</v>
          </cell>
          <cell r="AA238">
            <v>2.4E-2</v>
          </cell>
          <cell r="AB238">
            <v>2.68</v>
          </cell>
          <cell r="AC238" t="str">
            <v>CHUYÊN ĐỀ</v>
          </cell>
          <cell r="AD238" t="str">
            <v>Huỳnh Lý Thùy Linh</v>
          </cell>
          <cell r="AE238">
            <v>702605664</v>
          </cell>
        </row>
        <row r="239">
          <cell r="C239">
            <v>26217124089</v>
          </cell>
          <cell r="D239" t="str">
            <v>Trần Hồ Đình Minh</v>
          </cell>
          <cell r="E239">
            <v>37402</v>
          </cell>
          <cell r="F239" t="str">
            <v>K26DLK2</v>
          </cell>
          <cell r="G239" t="str">
            <v>Quản trị Du lịch &amp; Khách sạn</v>
          </cell>
          <cell r="H239">
            <v>26</v>
          </cell>
          <cell r="I239">
            <v>369944265</v>
          </cell>
          <cell r="J239" t="str">
            <v>Chuyên đề</v>
          </cell>
          <cell r="K239" t="str">
            <v>DLG Hotel DaNang</v>
          </cell>
          <cell r="M239" t="str">
            <v>258 Võ Nguyên Giáp, Phước Mỹ, Sơn Trà, Đà Nẵng</v>
          </cell>
          <cell r="N239" t="str">
            <v>Đà Nẵng</v>
          </cell>
          <cell r="O239" t="str">
            <v>Tiền sảnh</v>
          </cell>
          <cell r="Q239">
            <v>45413</v>
          </cell>
          <cell r="R239" t="str">
            <v>Mai Thị Thương</v>
          </cell>
          <cell r="S239" t="str">
            <v>cam kết</v>
          </cell>
          <cell r="T239">
            <v>45505</v>
          </cell>
          <cell r="U239">
            <v>251</v>
          </cell>
          <cell r="V239" t="str">
            <v>DUYỆT</v>
          </cell>
          <cell r="W239" t="str">
            <v>28/12/2023</v>
          </cell>
          <cell r="AA239">
            <v>8.8700000000000001E-2</v>
          </cell>
          <cell r="AB239">
            <v>2.96</v>
          </cell>
          <cell r="AC239" t="str">
            <v>KHÔNG ĐỦ ĐIỀU KIỆN THỰC TẬP</v>
          </cell>
          <cell r="AD239" t="str">
            <v>Huỳnh Lý Thùy Linh</v>
          </cell>
          <cell r="AE239">
            <v>702605664</v>
          </cell>
        </row>
        <row r="240">
          <cell r="C240">
            <v>26217133251</v>
          </cell>
          <cell r="D240" t="str">
            <v>Nguyễn Thành Nam</v>
          </cell>
          <cell r="E240">
            <v>37338</v>
          </cell>
          <cell r="F240" t="str">
            <v>K26DLK 2</v>
          </cell>
          <cell r="G240" t="str">
            <v>Quản trị Du lịch &amp; Khách sạn</v>
          </cell>
          <cell r="H240">
            <v>26</v>
          </cell>
          <cell r="I240">
            <v>903449415</v>
          </cell>
          <cell r="J240" t="str">
            <v>Chuyên đề</v>
          </cell>
          <cell r="K240" t="str">
            <v>DLG Hotel DaNang</v>
          </cell>
          <cell r="M240" t="str">
            <v>258 Võ Nguyên Giáp, Phường Phước Mỹ, Quận Sơn Trà, Đà Nẵng</v>
          </cell>
          <cell r="N240" t="str">
            <v>Đà Nẵng</v>
          </cell>
          <cell r="O240" t="str">
            <v>Nhà hàng</v>
          </cell>
          <cell r="Q240">
            <v>45444</v>
          </cell>
          <cell r="R240" t="str">
            <v>Mai Thị Thương</v>
          </cell>
          <cell r="S240" t="str">
            <v>cam kết</v>
          </cell>
          <cell r="T240">
            <v>45505</v>
          </cell>
          <cell r="U240">
            <v>252</v>
          </cell>
          <cell r="V240" t="str">
            <v>DUYỆT</v>
          </cell>
          <cell r="W240" t="str">
            <v>28/12/2023</v>
          </cell>
          <cell r="AA240">
            <v>5.5599999999999997E-2</v>
          </cell>
          <cell r="AB240">
            <v>3.35</v>
          </cell>
          <cell r="AC240" t="str">
            <v>KHÔNG ĐỦ ĐIỀU KIỆN THỰC TẬP</v>
          </cell>
          <cell r="AD240" t="str">
            <v>Ngô Thị Thanh Nga</v>
          </cell>
          <cell r="AE240">
            <v>355072844</v>
          </cell>
        </row>
        <row r="241">
          <cell r="C241">
            <v>25217103085</v>
          </cell>
          <cell r="D241" t="str">
            <v>Nguyễn Võ Văn Tâm</v>
          </cell>
          <cell r="E241">
            <v>36961</v>
          </cell>
          <cell r="F241" t="str">
            <v>K25PSU-DLK1</v>
          </cell>
          <cell r="G241" t="str">
            <v>Quản trị Du lịch &amp; Khách sạn chuẩn PSU</v>
          </cell>
          <cell r="H241">
            <v>25</v>
          </cell>
          <cell r="I241">
            <v>935345807</v>
          </cell>
          <cell r="J241" t="str">
            <v>Chuyên đề</v>
          </cell>
          <cell r="K241" t="str">
            <v>Công ty cổ phần dịch vụ cáp treo Bà Nà</v>
          </cell>
          <cell r="L241" t="str">
            <v>Công ty cổ phần dịch vụ cáp treo Bà Nà</v>
          </cell>
          <cell r="M241" t="str">
            <v>Thôn An Sơn, xã Hoà Minh, huyện Hoà Vang, thành phố Đà Nẵng</v>
          </cell>
          <cell r="N241" t="str">
            <v>Đà Nẵng</v>
          </cell>
          <cell r="O241" t="str">
            <v>Giải trí</v>
          </cell>
          <cell r="P241" t="str">
            <v>Giải trí</v>
          </cell>
          <cell r="Q241" t="str">
            <v>23/12/2023</v>
          </cell>
          <cell r="R241" t="str">
            <v>Hồ Sử Minh Tài</v>
          </cell>
          <cell r="S241" t="str">
            <v>cam kết</v>
          </cell>
          <cell r="T241" t="str">
            <v>28/12</v>
          </cell>
          <cell r="U241">
            <v>253</v>
          </cell>
          <cell r="V241" t="str">
            <v>DUYỆT</v>
          </cell>
          <cell r="W241" t="str">
            <v>28/12/2023</v>
          </cell>
          <cell r="AA241">
            <v>0</v>
          </cell>
          <cell r="AB241">
            <v>2.2400000000000002</v>
          </cell>
          <cell r="AC241" t="str">
            <v>CHUYÊN ĐỀ</v>
          </cell>
          <cell r="AD241" t="str">
            <v>Huỳnh Lý Thùy Linh</v>
          </cell>
          <cell r="AE241">
            <v>702605664</v>
          </cell>
        </row>
        <row r="242">
          <cell r="C242">
            <v>25217104999</v>
          </cell>
          <cell r="D242" t="str">
            <v>Ngô Anh Khoa</v>
          </cell>
          <cell r="E242">
            <v>37163</v>
          </cell>
          <cell r="F242" t="str">
            <v>K25PSUDLK 14</v>
          </cell>
          <cell r="G242" t="str">
            <v>Quản trị Du lịch &amp; Khách sạn chuẩn PSU</v>
          </cell>
          <cell r="H242">
            <v>25</v>
          </cell>
          <cell r="I242">
            <v>913940315</v>
          </cell>
          <cell r="J242" t="str">
            <v>Chuyên đề</v>
          </cell>
          <cell r="K242" t="str">
            <v>Premier Village Danang Resort</v>
          </cell>
          <cell r="M242" t="str">
            <v>99 Vo Nguyen Giap Street - My An Ward - Ngu Hanh Son District - 550000 - Danang - Vietnam</v>
          </cell>
          <cell r="N242" t="str">
            <v>Đa Nẵng</v>
          </cell>
          <cell r="O242" t="str">
            <v>Nhà hàng</v>
          </cell>
          <cell r="Q242" t="str">
            <v>28/12/2023</v>
          </cell>
          <cell r="R242" t="str">
            <v>Huỳnh Lý Thùy Linh</v>
          </cell>
          <cell r="S242" t="str">
            <v>cam kết</v>
          </cell>
          <cell r="T242" t="str">
            <v>28/12</v>
          </cell>
          <cell r="U242">
            <v>254</v>
          </cell>
          <cell r="V242" t="str">
            <v>DUYỆT</v>
          </cell>
          <cell r="W242" t="str">
            <v>28/12/2023</v>
          </cell>
          <cell r="AA242">
            <v>0</v>
          </cell>
          <cell r="AB242">
            <v>2.92</v>
          </cell>
          <cell r="AC242" t="str">
            <v>CHUYÊN ĐỀ</v>
          </cell>
          <cell r="AD242" t="str">
            <v>Đặng Thị Thùy Trang</v>
          </cell>
          <cell r="AE242">
            <v>327892117</v>
          </cell>
        </row>
        <row r="243">
          <cell r="C243">
            <v>26203724968</v>
          </cell>
          <cell r="D243" t="str">
            <v>Trần Thuý Quỳnh</v>
          </cell>
          <cell r="E243">
            <v>37402</v>
          </cell>
          <cell r="F243" t="str">
            <v>K26DLK 11</v>
          </cell>
          <cell r="G243" t="str">
            <v>Quản trị Du lịch &amp; Khách sạn</v>
          </cell>
          <cell r="H243">
            <v>26</v>
          </cell>
          <cell r="I243">
            <v>852130874</v>
          </cell>
          <cell r="J243" t="str">
            <v>Chuyên đề</v>
          </cell>
          <cell r="K243" t="str">
            <v>Royal Lotus Hotel Danang</v>
          </cell>
          <cell r="M243" t="str">
            <v>120A Nguyễn Văn Thoại, Bắc Mỹ Phú, Ngũ Hành Sơn, Đà Nẵng</v>
          </cell>
          <cell r="N243" t="str">
            <v>Đà Nẵng</v>
          </cell>
          <cell r="O243" t="str">
            <v>Tiền sảnh</v>
          </cell>
          <cell r="Q243" t="str">
            <v>28/12/2023</v>
          </cell>
          <cell r="S243" t="str">
            <v>cam kết</v>
          </cell>
          <cell r="T243" t="str">
            <v>29/12</v>
          </cell>
          <cell r="U243">
            <v>255</v>
          </cell>
          <cell r="V243" t="str">
            <v>DUYỆT</v>
          </cell>
          <cell r="W243" t="str">
            <v>28/12/2023</v>
          </cell>
          <cell r="Y243" t="str">
            <v>DUYỆT</v>
          </cell>
          <cell r="AA243">
            <v>1.61E-2</v>
          </cell>
          <cell r="AB243">
            <v>3.53</v>
          </cell>
          <cell r="AC243" t="str">
            <v>CHUYÊN ĐỀ</v>
          </cell>
          <cell r="AD243" t="str">
            <v>Võ Đức Hiếu</v>
          </cell>
          <cell r="AE243">
            <v>905767997</v>
          </cell>
        </row>
        <row r="244">
          <cell r="C244">
            <v>26217142038</v>
          </cell>
          <cell r="D244" t="str">
            <v>LÊ MINH HOÀNG</v>
          </cell>
          <cell r="E244">
            <v>36997</v>
          </cell>
          <cell r="F244" t="str">
            <v>K26DLK11</v>
          </cell>
          <cell r="G244" t="str">
            <v>Quản trị Du lịch &amp; Khách sạn</v>
          </cell>
          <cell r="H244">
            <v>26</v>
          </cell>
          <cell r="I244">
            <v>947219135</v>
          </cell>
          <cell r="J244" t="str">
            <v>Chuyên đề</v>
          </cell>
          <cell r="K244" t="str">
            <v>Le Sands Oceanfront Da Nang Hotel</v>
          </cell>
          <cell r="M244" t="str">
            <v>28 Võ Nguyên Giáp, Phường Mân Thái, Quận Sơn Trà, Thành phố Đà Nẵng</v>
          </cell>
          <cell r="N244" t="str">
            <v>Đà Nẵng</v>
          </cell>
          <cell r="O244" t="str">
            <v>Nhà hàng</v>
          </cell>
          <cell r="Q244" t="str">
            <v>15/01/2024</v>
          </cell>
          <cell r="R244" t="str">
            <v>Huỳnh Lý Thùy Linh</v>
          </cell>
          <cell r="S244" t="str">
            <v>cam kết</v>
          </cell>
          <cell r="T244" t="str">
            <v>19/1</v>
          </cell>
          <cell r="U244">
            <v>256</v>
          </cell>
          <cell r="V244" t="str">
            <v>DUYỆT</v>
          </cell>
          <cell r="W244" t="str">
            <v>28/12/2023</v>
          </cell>
          <cell r="AA244">
            <v>1.61E-2</v>
          </cell>
          <cell r="AB244">
            <v>2.68</v>
          </cell>
          <cell r="AC244" t="str">
            <v>CHUYÊN ĐỀ</v>
          </cell>
          <cell r="AD244" t="str">
            <v>Dương Thị Xuân Diệu</v>
          </cell>
          <cell r="AE244">
            <v>905938748</v>
          </cell>
        </row>
        <row r="245">
          <cell r="C245">
            <v>26207133046</v>
          </cell>
          <cell r="D245" t="str">
            <v>Hồ Đặng Hoài Thương</v>
          </cell>
          <cell r="E245">
            <v>37382</v>
          </cell>
          <cell r="F245" t="str">
            <v>K26DLK9</v>
          </cell>
          <cell r="G245" t="str">
            <v>Quản trị Du lịch &amp; Khách sạn</v>
          </cell>
          <cell r="H245">
            <v>26</v>
          </cell>
          <cell r="I245">
            <v>854325089</v>
          </cell>
          <cell r="J245" t="str">
            <v>Chuyên đề</v>
          </cell>
          <cell r="K245" t="str">
            <v>Khách sạn Như Minh Plaza</v>
          </cell>
          <cell r="M245" t="str">
            <v>Lô 2, A2, KH, Phạm Văn Đồng, Phường An Hải Bắc, Quận Sơn Trà, Thành phố Đà Nẵng</v>
          </cell>
          <cell r="N245" t="str">
            <v>Đà Nẵng</v>
          </cell>
          <cell r="O245" t="str">
            <v>Nhà hàng</v>
          </cell>
          <cell r="Q245" t="str">
            <v>29 /12/2023</v>
          </cell>
          <cell r="S245" t="str">
            <v>cam kết</v>
          </cell>
          <cell r="T245" t="str">
            <v>29/12</v>
          </cell>
          <cell r="U245">
            <v>257</v>
          </cell>
          <cell r="V245" t="str">
            <v>DUYỆT</v>
          </cell>
          <cell r="W245" t="str">
            <v>28/12/2023</v>
          </cell>
          <cell r="AA245">
            <v>1.6E-2</v>
          </cell>
          <cell r="AB245">
            <v>3.2</v>
          </cell>
          <cell r="AC245" t="str">
            <v>CHUYÊN ĐỀ</v>
          </cell>
          <cell r="AD245" t="str">
            <v>Đặng Thị Thùy Trang</v>
          </cell>
          <cell r="AE245">
            <v>327892117</v>
          </cell>
        </row>
        <row r="246">
          <cell r="C246">
            <v>26207134156</v>
          </cell>
          <cell r="D246" t="str">
            <v>Nguyễn Thị Như Phương</v>
          </cell>
          <cell r="E246">
            <v>37555</v>
          </cell>
          <cell r="F246" t="str">
            <v>K26DLK7</v>
          </cell>
          <cell r="G246" t="str">
            <v>Quản trị Du lịch &amp; Khách sạn</v>
          </cell>
          <cell r="H246">
            <v>26</v>
          </cell>
          <cell r="I246">
            <v>898231156</v>
          </cell>
          <cell r="J246" t="str">
            <v>Chuyên đề</v>
          </cell>
          <cell r="K246" t="str">
            <v>Khách sạn Như Minh Plaza</v>
          </cell>
          <cell r="M246" t="str">
            <v>Lô 2, A2, KH, Phạm Văn Đồng, Phường An Hải Bắc, Quận Sơn Trà, Thành phố Đà Nẵng</v>
          </cell>
          <cell r="N246" t="str">
            <v>Đà Nẵng</v>
          </cell>
          <cell r="O246" t="str">
            <v>Nhà hàng</v>
          </cell>
          <cell r="Q246" t="str">
            <v>29-12-2023</v>
          </cell>
          <cell r="S246" t="str">
            <v>cam kết</v>
          </cell>
          <cell r="T246" t="str">
            <v>29/12</v>
          </cell>
          <cell r="U246">
            <v>258</v>
          </cell>
          <cell r="V246" t="str">
            <v>DUYỆT</v>
          </cell>
          <cell r="W246" t="str">
            <v>28/12/2023</v>
          </cell>
          <cell r="AA246">
            <v>1.6E-2</v>
          </cell>
          <cell r="AB246">
            <v>3.4</v>
          </cell>
          <cell r="AC246" t="str">
            <v>CHUYÊN ĐỀ</v>
          </cell>
          <cell r="AD246" t="str">
            <v>Đặng Thị Thùy Trang</v>
          </cell>
          <cell r="AE246">
            <v>327892117</v>
          </cell>
        </row>
        <row r="247">
          <cell r="C247">
            <v>26207100735</v>
          </cell>
          <cell r="D247" t="str">
            <v>Võ Thị Ly</v>
          </cell>
          <cell r="E247">
            <v>36706</v>
          </cell>
          <cell r="F247" t="str">
            <v>K26DLK12</v>
          </cell>
          <cell r="G247" t="str">
            <v>Quản trị Du lịch &amp; Khách sạn</v>
          </cell>
          <cell r="H247">
            <v>26</v>
          </cell>
          <cell r="I247">
            <v>816555009</v>
          </cell>
          <cell r="J247" t="str">
            <v>Chuyên đề</v>
          </cell>
          <cell r="K247" t="str">
            <v>Meliá Vinpearl Danang Riverfront</v>
          </cell>
          <cell r="M247" t="str">
            <v>341 Trần Hưng Đạo,An Hải Bắc,quận sơn trà Tp đà nẵng</v>
          </cell>
          <cell r="N247" t="str">
            <v>Đà nẵng</v>
          </cell>
          <cell r="O247" t="str">
            <v>Buồng phòng</v>
          </cell>
          <cell r="Q247">
            <v>45505</v>
          </cell>
          <cell r="R247" t="str">
            <v>Phạm Thị Thu Thủy</v>
          </cell>
          <cell r="S247" t="str">
            <v>cam kết</v>
          </cell>
          <cell r="T247">
            <v>45536</v>
          </cell>
          <cell r="U247">
            <v>259</v>
          </cell>
          <cell r="V247" t="str">
            <v>DUYỆT</v>
          </cell>
          <cell r="W247" t="str">
            <v>28/12/2023</v>
          </cell>
          <cell r="AA247">
            <v>1.6E-2</v>
          </cell>
          <cell r="AB247">
            <v>2.76</v>
          </cell>
          <cell r="AC247" t="str">
            <v>CHUYÊN ĐỀ</v>
          </cell>
          <cell r="AD247" t="str">
            <v>Phạm Thị Thu Thủy</v>
          </cell>
          <cell r="AE247">
            <v>938290678</v>
          </cell>
        </row>
        <row r="248">
          <cell r="C248">
            <v>26207124148</v>
          </cell>
          <cell r="D248" t="str">
            <v>Phan Thảo Nhi</v>
          </cell>
          <cell r="E248">
            <v>37360</v>
          </cell>
          <cell r="F248" t="str">
            <v>K26DLK9</v>
          </cell>
          <cell r="G248" t="str">
            <v>Quản trị Du lịch &amp; Khách sạn</v>
          </cell>
          <cell r="H248">
            <v>26</v>
          </cell>
          <cell r="I248">
            <v>865965614</v>
          </cell>
          <cell r="J248" t="str">
            <v>Chuyên đề</v>
          </cell>
          <cell r="K248" t="str">
            <v>Khách sạn Như Minh Plaza</v>
          </cell>
          <cell r="M248" t="str">
            <v>Lô 2, A2, KH, Phạm Văn Đồng, Phường An Hải Bắc, Quận Sơn Trà, Thành phố Đà Nẵng</v>
          </cell>
          <cell r="N248" t="str">
            <v>Đà Nẵng</v>
          </cell>
          <cell r="O248" t="str">
            <v>Nhà hàng</v>
          </cell>
          <cell r="Q248" t="str">
            <v>29/12/2023</v>
          </cell>
          <cell r="S248" t="str">
            <v>cam kết</v>
          </cell>
          <cell r="T248" t="str">
            <v>29/12</v>
          </cell>
          <cell r="U248">
            <v>260</v>
          </cell>
          <cell r="V248" t="str">
            <v>DUYỆT</v>
          </cell>
          <cell r="W248" t="str">
            <v>28/12/2023</v>
          </cell>
          <cell r="AA248">
            <v>1.6E-2</v>
          </cell>
          <cell r="AB248">
            <v>3.28</v>
          </cell>
          <cell r="AC248" t="str">
            <v>CHUYÊN ĐỀ</v>
          </cell>
          <cell r="AD248" t="str">
            <v>Đặng Thị Thùy Trang</v>
          </cell>
          <cell r="AE248">
            <v>327892117</v>
          </cell>
        </row>
        <row r="249">
          <cell r="C249">
            <v>26207130385</v>
          </cell>
          <cell r="D249" t="str">
            <v>Đinh Thị Tuyết Nhi</v>
          </cell>
          <cell r="E249">
            <v>37526</v>
          </cell>
          <cell r="F249" t="str">
            <v>K26DLK9</v>
          </cell>
          <cell r="G249" t="str">
            <v>Quản trị Du lịch &amp; Khách sạn</v>
          </cell>
          <cell r="H249">
            <v>26</v>
          </cell>
          <cell r="I249">
            <v>775425303</v>
          </cell>
          <cell r="J249" t="str">
            <v>Chuyên đề</v>
          </cell>
          <cell r="K249" t="str">
            <v>Khách sạn Như Minh Plaza</v>
          </cell>
          <cell r="M249" t="str">
            <v>Lô 2, A2, KH, Phạm Văn Đồng, Phường An Hải Bắc, Quận Sơn Trà, Thành phố Đà Nẵng</v>
          </cell>
          <cell r="N249" t="str">
            <v>Đà Nẵng</v>
          </cell>
          <cell r="O249" t="str">
            <v>Nhà hàng</v>
          </cell>
          <cell r="Q249" t="str">
            <v>29/12/2023</v>
          </cell>
          <cell r="S249" t="str">
            <v>cam kết</v>
          </cell>
          <cell r="T249" t="str">
            <v>29/12</v>
          </cell>
          <cell r="U249">
            <v>261</v>
          </cell>
          <cell r="V249" t="str">
            <v>DUYỆT</v>
          </cell>
          <cell r="W249" t="str">
            <v>28/12/2023</v>
          </cell>
          <cell r="AA249">
            <v>1.6E-2</v>
          </cell>
          <cell r="AB249">
            <v>3.32</v>
          </cell>
          <cell r="AC249" t="str">
            <v>CHUYÊN ĐỀ</v>
          </cell>
          <cell r="AD249" t="str">
            <v>Đặng Thị Thùy Trang</v>
          </cell>
          <cell r="AE249">
            <v>327892117</v>
          </cell>
        </row>
        <row r="250">
          <cell r="C250">
            <v>26207241683</v>
          </cell>
          <cell r="D250" t="str">
            <v>Lê Thị Nhuận</v>
          </cell>
          <cell r="E250">
            <v>37325</v>
          </cell>
          <cell r="F250" t="str">
            <v>K26PSU DLH</v>
          </cell>
          <cell r="G250" t="str">
            <v>Quản trị Du lịch &amp; Nhà hàng chuẩn PSU</v>
          </cell>
          <cell r="H250">
            <v>26</v>
          </cell>
          <cell r="I250">
            <v>365266019</v>
          </cell>
          <cell r="J250" t="str">
            <v>Khóa luận</v>
          </cell>
          <cell r="K250" t="str">
            <v>Pullman Danang Beach Resort</v>
          </cell>
          <cell r="M250" t="str">
            <v>101 Võ Nguyên Giáp phường Khuê Mỹ quận Ngũ Hành Sơn</v>
          </cell>
          <cell r="N250" t="str">
            <v>Đà Nẵng</v>
          </cell>
          <cell r="O250" t="str">
            <v>Nhà hàng</v>
          </cell>
          <cell r="Q250" t="str">
            <v>NGÀY DỰ KIẾN</v>
          </cell>
          <cell r="R250" t="str">
            <v>Dương Thị Xuân Diệu</v>
          </cell>
          <cell r="S250" t="str">
            <v>cam kết</v>
          </cell>
          <cell r="T250" t="str">
            <v>18/1</v>
          </cell>
          <cell r="U250">
            <v>262</v>
          </cell>
          <cell r="V250" t="str">
            <v>DUYỆT</v>
          </cell>
          <cell r="W250" t="str">
            <v>28/12/2023</v>
          </cell>
          <cell r="AA250">
            <v>0</v>
          </cell>
          <cell r="AB250">
            <v>3.84</v>
          </cell>
          <cell r="AC250" t="str">
            <v>KHÓA LUẬN</v>
          </cell>
          <cell r="AD250" t="str">
            <v>Dương Thị Xuân Diệu</v>
          </cell>
          <cell r="AE250">
            <v>905938748</v>
          </cell>
        </row>
        <row r="251">
          <cell r="C251">
            <v>26207128409</v>
          </cell>
          <cell r="D251" t="str">
            <v>Nguyễn Thị Huyền Trang</v>
          </cell>
          <cell r="E251">
            <v>37348</v>
          </cell>
          <cell r="F251" t="str">
            <v>K26DLK 2</v>
          </cell>
          <cell r="G251" t="str">
            <v>Quản trị Du lịch &amp; Khách sạn chuẩn PSU</v>
          </cell>
          <cell r="H251">
            <v>26</v>
          </cell>
          <cell r="I251">
            <v>979317639</v>
          </cell>
          <cell r="J251" t="str">
            <v>Chuyên đề</v>
          </cell>
          <cell r="K251" t="str">
            <v>Pullman Danang Beach Resort</v>
          </cell>
          <cell r="M251" t="str">
            <v>Võ Nguyên Giáp/101 Ward, Street, Ngũ Hành Sơn, Đà Nẵng</v>
          </cell>
          <cell r="N251" t="str">
            <v>Đà Nẵng</v>
          </cell>
          <cell r="O251" t="str">
            <v>Nhà hàng</v>
          </cell>
          <cell r="Q251">
            <v>45413</v>
          </cell>
          <cell r="S251" t="str">
            <v>cam kết</v>
          </cell>
          <cell r="T251" t="str">
            <v>16/1</v>
          </cell>
          <cell r="U251">
            <v>263</v>
          </cell>
          <cell r="V251" t="str">
            <v>DUYỆT</v>
          </cell>
          <cell r="W251" t="str">
            <v>28/12/2023</v>
          </cell>
          <cell r="AA251">
            <v>7.7999999999999996E-3</v>
          </cell>
          <cell r="AB251">
            <v>2.78</v>
          </cell>
          <cell r="AC251" t="str">
            <v>CHUYÊN ĐỀ</v>
          </cell>
          <cell r="AD251" t="str">
            <v>Trần Hoàng Anh</v>
          </cell>
          <cell r="AE251" t="str">
            <v>0906 029 602</v>
          </cell>
        </row>
        <row r="252">
          <cell r="C252">
            <v>26203523355</v>
          </cell>
          <cell r="D252" t="str">
            <v>Phạm Quỳnh Nga</v>
          </cell>
          <cell r="E252">
            <v>37504</v>
          </cell>
          <cell r="F252" t="str">
            <v>K26 PSU Dlk2</v>
          </cell>
          <cell r="G252" t="str">
            <v>Quản trị Du lịch &amp; Khách sạn chuẩn PSU</v>
          </cell>
          <cell r="H252">
            <v>26</v>
          </cell>
          <cell r="I252">
            <v>767144896</v>
          </cell>
          <cell r="J252" t="str">
            <v>Chuyên đề</v>
          </cell>
          <cell r="K252" t="str">
            <v>Pullman Danang Beach Resort</v>
          </cell>
          <cell r="M252" t="str">
            <v>Võ Nguyên Giáp/101 Ward, Street, Ngũ Hành Sơn, Đà Nẵng</v>
          </cell>
          <cell r="N252" t="str">
            <v>Đà Nẵng</v>
          </cell>
          <cell r="O252" t="str">
            <v>Nhà hàng</v>
          </cell>
          <cell r="Q252">
            <v>45413</v>
          </cell>
          <cell r="S252" t="str">
            <v>cam kết</v>
          </cell>
          <cell r="T252" t="str">
            <v>16/1</v>
          </cell>
          <cell r="U252">
            <v>264</v>
          </cell>
          <cell r="V252" t="str">
            <v>DUYỆT</v>
          </cell>
          <cell r="W252" t="str">
            <v>28/12/2023</v>
          </cell>
          <cell r="AA252">
            <v>0</v>
          </cell>
          <cell r="AB252">
            <v>2.66</v>
          </cell>
          <cell r="AC252" t="str">
            <v>CHUYÊN ĐỀ</v>
          </cell>
          <cell r="AD252" t="str">
            <v>Trần Hoàng Anh</v>
          </cell>
          <cell r="AE252" t="str">
            <v>0906 029 602</v>
          </cell>
        </row>
        <row r="253">
          <cell r="C253">
            <v>26207124860</v>
          </cell>
          <cell r="D253" t="str">
            <v>Nguyễn Hoàng Anh Thư</v>
          </cell>
          <cell r="E253">
            <v>37430</v>
          </cell>
          <cell r="F253" t="str">
            <v>K26DLK11</v>
          </cell>
          <cell r="G253" t="str">
            <v>Quản trị Du lịch &amp; Khách sạn</v>
          </cell>
          <cell r="H253">
            <v>26</v>
          </cell>
          <cell r="I253">
            <v>795602667</v>
          </cell>
          <cell r="J253" t="str">
            <v>Chuyên đề</v>
          </cell>
          <cell r="K253" t="str">
            <v>Belle Maison Parosand DaNang</v>
          </cell>
          <cell r="M253" t="str">
            <v>216 Võ Nguyên Giáp</v>
          </cell>
          <cell r="N253" t="str">
            <v>Đà Nẵng</v>
          </cell>
          <cell r="O253" t="str">
            <v>Tiền sảnh</v>
          </cell>
          <cell r="Q253" t="str">
            <v>DỰ KIẾN NỘP KHOA:7/1/2024</v>
          </cell>
          <cell r="S253" t="str">
            <v>cam kết</v>
          </cell>
          <cell r="T253">
            <v>45505</v>
          </cell>
          <cell r="U253">
            <v>265</v>
          </cell>
          <cell r="V253" t="str">
            <v>DUYỆT</v>
          </cell>
          <cell r="W253" t="str">
            <v>28/12/2023</v>
          </cell>
          <cell r="AA253">
            <v>9.5200000000000007E-2</v>
          </cell>
          <cell r="AB253">
            <v>2.61</v>
          </cell>
          <cell r="AC253" t="str">
            <v>KHÔNG ĐỦ ĐIỀU KIỆN THỰC TẬP</v>
          </cell>
          <cell r="AD253" t="str">
            <v>Ngô Thị Thanh Nga</v>
          </cell>
          <cell r="AE253">
            <v>355072844</v>
          </cell>
        </row>
        <row r="254">
          <cell r="C254">
            <v>26207125775</v>
          </cell>
          <cell r="D254" t="str">
            <v>Huỳnh Thị Hoàng My</v>
          </cell>
          <cell r="E254">
            <v>37555</v>
          </cell>
          <cell r="F254" t="str">
            <v>K26DLK16</v>
          </cell>
          <cell r="G254" t="str">
            <v>Quản trị Du lịch &amp; Khách sạn</v>
          </cell>
          <cell r="H254">
            <v>26</v>
          </cell>
          <cell r="I254">
            <v>902178802</v>
          </cell>
          <cell r="J254" t="str">
            <v>Chuyên đề</v>
          </cell>
          <cell r="K254" t="str">
            <v>Belle Maison Parosand DaNang</v>
          </cell>
          <cell r="M254" t="str">
            <v>216 Võ Nguyên Giáp, Phường Phước Mỹ, Quận Sơn Trà, Thành phố Đà Nẵng</v>
          </cell>
          <cell r="N254" t="str">
            <v>Đà Nẵng</v>
          </cell>
          <cell r="O254" t="str">
            <v>Tiền sảnh</v>
          </cell>
          <cell r="Q254">
            <v>45474</v>
          </cell>
          <cell r="S254" t="str">
            <v>cam kết</v>
          </cell>
          <cell r="T254">
            <v>45505</v>
          </cell>
          <cell r="U254">
            <v>266</v>
          </cell>
          <cell r="V254" t="str">
            <v>DUYỆT</v>
          </cell>
          <cell r="W254" t="str">
            <v>28/12/2023</v>
          </cell>
          <cell r="AA254">
            <v>5.5599999999999997E-2</v>
          </cell>
          <cell r="AB254">
            <v>2.93</v>
          </cell>
          <cell r="AC254" t="str">
            <v>KHÔNG ĐỦ ĐIỀU KIỆN THỰC TẬP</v>
          </cell>
          <cell r="AD254" t="str">
            <v>Ngô Thị Thanh Nga</v>
          </cell>
          <cell r="AE254">
            <v>355072844</v>
          </cell>
        </row>
        <row r="255">
          <cell r="C255">
            <v>2020713051</v>
          </cell>
          <cell r="D255" t="str">
            <v>Lê Viết Cường</v>
          </cell>
          <cell r="E255">
            <v>35237</v>
          </cell>
          <cell r="F255" t="str">
            <v>K21 PSU DLK</v>
          </cell>
          <cell r="G255" t="str">
            <v>Quản trị Du lịch &amp; Khách sạn chuẩn PSU</v>
          </cell>
          <cell r="H255">
            <v>22</v>
          </cell>
          <cell r="I255">
            <v>988655756</v>
          </cell>
          <cell r="J255" t="str">
            <v>Chuyên đề</v>
          </cell>
          <cell r="K255" t="str">
            <v>Meliá Vinpearl Danang Riverfront</v>
          </cell>
          <cell r="M255" t="str">
            <v>341 Trần Hưng Đạo</v>
          </cell>
          <cell r="N255" t="str">
            <v>Đà nẵng</v>
          </cell>
          <cell r="O255" t="str">
            <v>Tiền sảnh</v>
          </cell>
          <cell r="Q255">
            <v>45566</v>
          </cell>
          <cell r="S255" t="str">
            <v>cam kết</v>
          </cell>
          <cell r="T255" t="str">
            <v>18/1</v>
          </cell>
          <cell r="U255">
            <v>267</v>
          </cell>
          <cell r="V255" t="str">
            <v>DUYỆT</v>
          </cell>
          <cell r="W255" t="str">
            <v>18/1/2023</v>
          </cell>
          <cell r="AA255">
            <v>0</v>
          </cell>
          <cell r="AB255">
            <v>0</v>
          </cell>
          <cell r="AC255" t="str">
            <v>CHUYÊN ĐỀ</v>
          </cell>
          <cell r="AD255" t="str">
            <v>Huỳnh Lý Thùy Linh</v>
          </cell>
          <cell r="AE255">
            <v>702605664</v>
          </cell>
        </row>
        <row r="256">
          <cell r="C256">
            <v>26217125553</v>
          </cell>
          <cell r="D256" t="str">
            <v>Lê Quốc Tuấn</v>
          </cell>
          <cell r="E256">
            <v>37451</v>
          </cell>
          <cell r="F256" t="str">
            <v>K26DLK1</v>
          </cell>
          <cell r="G256" t="str">
            <v>Quản trị Du lịch &amp; Khách sạn</v>
          </cell>
          <cell r="H256">
            <v>26</v>
          </cell>
          <cell r="I256">
            <v>343330624</v>
          </cell>
          <cell r="J256" t="str">
            <v>Chuyên đề</v>
          </cell>
          <cell r="K256" t="str">
            <v>Le Sands Oceanfront Da Nang Hotel</v>
          </cell>
          <cell r="M256" t="str">
            <v>28 Võ Nguyên Giáp - Mân Thái - Sơn Trà - Đà Nẵng</v>
          </cell>
          <cell r="N256" t="str">
            <v>Đà Nẵng</v>
          </cell>
          <cell r="O256" t="str">
            <v>Buồng phòng</v>
          </cell>
          <cell r="Q256" t="str">
            <v>29/12/2023</v>
          </cell>
          <cell r="S256" t="str">
            <v>cam kết</v>
          </cell>
          <cell r="T256" t="str">
            <v>30/12</v>
          </cell>
          <cell r="U256">
            <v>268</v>
          </cell>
          <cell r="V256" t="str">
            <v>DUYỆT</v>
          </cell>
          <cell r="W256" t="str">
            <v>29/12/2023</v>
          </cell>
          <cell r="AA256">
            <v>7.1400000000000005E-2</v>
          </cell>
          <cell r="AB256">
            <v>3.2</v>
          </cell>
          <cell r="AC256" t="str">
            <v>KHÔNG ĐỦ ĐIỀU KIỆN THỰC TẬP</v>
          </cell>
          <cell r="AD256" t="str">
            <v>Phạm Thị Thu Thủy</v>
          </cell>
          <cell r="AE256">
            <v>938290678</v>
          </cell>
        </row>
        <row r="257">
          <cell r="C257">
            <v>26217134325</v>
          </cell>
          <cell r="D257" t="str">
            <v>Nguyễn Ngọc Toàn</v>
          </cell>
          <cell r="E257">
            <v>37268</v>
          </cell>
          <cell r="F257" t="str">
            <v>K26DLK12</v>
          </cell>
          <cell r="G257" t="str">
            <v>Quản trị Du lịch &amp; Khách sạn</v>
          </cell>
          <cell r="H257">
            <v>26</v>
          </cell>
          <cell r="I257">
            <v>934967189</v>
          </cell>
          <cell r="J257" t="str">
            <v>Chuyên đề</v>
          </cell>
          <cell r="K257" t="str">
            <v>Khách sạn Luxtery</v>
          </cell>
          <cell r="M257" t="str">
            <v>136 Phạm Văn Đồng, Phường An Hải Bắc, Quận Sơn Trà, Thành phố Đà Nẵng</v>
          </cell>
          <cell r="N257" t="str">
            <v>Đà Nẵng</v>
          </cell>
          <cell r="O257" t="str">
            <v>Nhà hàng</v>
          </cell>
          <cell r="Q257" t="str">
            <v>30/12/2023</v>
          </cell>
          <cell r="R257" t="str">
            <v>Hồ Minh Phúc</v>
          </cell>
          <cell r="S257" t="str">
            <v>cam kết</v>
          </cell>
          <cell r="T257" t="str">
            <v>15/1</v>
          </cell>
          <cell r="U257">
            <v>269</v>
          </cell>
          <cell r="V257" t="str">
            <v>DUYỆT</v>
          </cell>
          <cell r="W257" t="str">
            <v>15/01/2024</v>
          </cell>
          <cell r="Y257" t="str">
            <v>DUYỆT</v>
          </cell>
          <cell r="AA257">
            <v>1.61E-2</v>
          </cell>
          <cell r="AB257">
            <v>3.46</v>
          </cell>
          <cell r="AC257" t="str">
            <v>CHUYÊN ĐỀ</v>
          </cell>
          <cell r="AD257" t="str">
            <v>Phạm Thị Thu Thủy</v>
          </cell>
          <cell r="AE257">
            <v>938290678</v>
          </cell>
        </row>
        <row r="258">
          <cell r="C258">
            <v>26207131722</v>
          </cell>
          <cell r="D258" t="str">
            <v>Phan Thị Thanh Ngân</v>
          </cell>
          <cell r="E258">
            <v>37426</v>
          </cell>
          <cell r="F258" t="str">
            <v>DLK5</v>
          </cell>
          <cell r="G258" t="str">
            <v>Quản trị Du lịch &amp; Khách sạn</v>
          </cell>
          <cell r="H258">
            <v>26</v>
          </cell>
          <cell r="I258">
            <v>389892787</v>
          </cell>
          <cell r="J258" t="str">
            <v>Chuyên đề</v>
          </cell>
          <cell r="K258" t="str">
            <v>Vanda Hotel</v>
          </cell>
          <cell r="M258" t="str">
            <v>03 Nguyễn Văn Linh</v>
          </cell>
          <cell r="N258" t="str">
            <v>Đà Nẵng</v>
          </cell>
          <cell r="O258" t="str">
            <v>Nhà hàng</v>
          </cell>
          <cell r="Q258" t="str">
            <v>29/12/2023</v>
          </cell>
          <cell r="R258" t="str">
            <v>Mai Thị Thương</v>
          </cell>
          <cell r="S258" t="str">
            <v>cam kết</v>
          </cell>
          <cell r="T258" t="str">
            <v>30/12</v>
          </cell>
          <cell r="U258">
            <v>270</v>
          </cell>
          <cell r="V258" t="str">
            <v>DUYỆT</v>
          </cell>
          <cell r="W258" t="str">
            <v>29/12/2023</v>
          </cell>
          <cell r="AA258">
            <v>0</v>
          </cell>
          <cell r="AB258">
            <v>2.8</v>
          </cell>
          <cell r="AC258" t="str">
            <v>CHUYÊN ĐỀ</v>
          </cell>
          <cell r="AD258" t="str">
            <v>Phan Thị Hồng Hải</v>
          </cell>
          <cell r="AE258" t="str">
            <v>034.838.9062</v>
          </cell>
        </row>
        <row r="259">
          <cell r="C259">
            <v>26217130685</v>
          </cell>
          <cell r="D259" t="str">
            <v>Nguyễn Công Trí</v>
          </cell>
          <cell r="E259">
            <v>36698</v>
          </cell>
          <cell r="F259" t="str">
            <v>K26DLK4</v>
          </cell>
          <cell r="G259" t="str">
            <v>Quản trị Du lịch &amp; Khách sạn</v>
          </cell>
          <cell r="H259">
            <v>26</v>
          </cell>
          <cell r="I259">
            <v>961808321</v>
          </cell>
          <cell r="J259" t="str">
            <v>Chuyên đề</v>
          </cell>
          <cell r="K259" t="str">
            <v>INTERCONTINENTAL DANANG SUN PENINSULA RESORT</v>
          </cell>
          <cell r="L259" t="str">
            <v>Không có</v>
          </cell>
          <cell r="M259" t="str">
            <v>Bãi -Bán đảo Sơn Trà-Đà Nẵng</v>
          </cell>
          <cell r="N259" t="str">
            <v>Đà Nẵng</v>
          </cell>
          <cell r="O259" t="str">
            <v>Nhà hàng</v>
          </cell>
          <cell r="P259" t="str">
            <v>Không có</v>
          </cell>
          <cell r="Q259" t="str">
            <v>29-12-2023</v>
          </cell>
          <cell r="R259" t="str">
            <v>Trần Hoàng Anh</v>
          </cell>
          <cell r="S259" t="str">
            <v>cam kết</v>
          </cell>
          <cell r="T259" t="str">
            <v>30/12</v>
          </cell>
          <cell r="U259">
            <v>271</v>
          </cell>
          <cell r="V259" t="str">
            <v>DUYỆT</v>
          </cell>
          <cell r="W259" t="str">
            <v>29/12/2023</v>
          </cell>
          <cell r="AA259">
            <v>3.2000000000000001E-2</v>
          </cell>
          <cell r="AB259">
            <v>3.47</v>
          </cell>
          <cell r="AC259" t="str">
            <v>CHUYÊN ĐỀ</v>
          </cell>
          <cell r="AD259" t="str">
            <v>Ngô Thị Thanh Nga</v>
          </cell>
          <cell r="AE259">
            <v>355072844</v>
          </cell>
        </row>
        <row r="260">
          <cell r="C260">
            <v>26217131279</v>
          </cell>
          <cell r="D260" t="str">
            <v>Châu Ngọc Dinh</v>
          </cell>
          <cell r="E260">
            <v>36190</v>
          </cell>
          <cell r="F260" t="str">
            <v>K26DLK 5</v>
          </cell>
          <cell r="G260" t="str">
            <v>Quản trị Du lịch &amp; Khách sạn</v>
          </cell>
          <cell r="H260">
            <v>26</v>
          </cell>
          <cell r="I260">
            <v>768584321</v>
          </cell>
          <cell r="J260" t="str">
            <v>Chuyên đề</v>
          </cell>
          <cell r="K260" t="str">
            <v>Vanda Hotel</v>
          </cell>
          <cell r="M260" t="str">
            <v>3 Nguyễn Văn Linh, Bình Hiên, Hải Châu, Đà Nẵng</v>
          </cell>
          <cell r="N260" t="str">
            <v>thành phố Đà Nẵng</v>
          </cell>
          <cell r="O260" t="str">
            <v>Nhà hàng</v>
          </cell>
          <cell r="Q260" t="str">
            <v>29/12/2023</v>
          </cell>
          <cell r="R260" t="str">
            <v>Mai Thị Thương</v>
          </cell>
          <cell r="S260" t="str">
            <v>cam kết</v>
          </cell>
          <cell r="T260" t="str">
            <v>30/12</v>
          </cell>
          <cell r="U260">
            <v>272</v>
          </cell>
          <cell r="V260" t="str">
            <v>DUYỆT</v>
          </cell>
          <cell r="W260" t="str">
            <v>30/12/2023</v>
          </cell>
          <cell r="Y260" t="str">
            <v>DUYỆT</v>
          </cell>
          <cell r="AA260">
            <v>0</v>
          </cell>
          <cell r="AB260">
            <v>3.24</v>
          </cell>
          <cell r="AC260" t="str">
            <v>CHUYÊN ĐỀ</v>
          </cell>
          <cell r="AD260" t="str">
            <v>Phan Thị Hồng Hải</v>
          </cell>
          <cell r="AE260" t="str">
            <v>034.838.9062</v>
          </cell>
        </row>
        <row r="261">
          <cell r="C261">
            <v>26207134634</v>
          </cell>
          <cell r="D261" t="str">
            <v>Đào Tú Trang</v>
          </cell>
          <cell r="E261">
            <v>37554</v>
          </cell>
          <cell r="F261" t="str">
            <v>K26DLK 3</v>
          </cell>
          <cell r="G261" t="str">
            <v>Quản trị Du lịch &amp; Khách sạn</v>
          </cell>
          <cell r="H261">
            <v>26</v>
          </cell>
          <cell r="I261">
            <v>971562047</v>
          </cell>
          <cell r="J261" t="str">
            <v>Chuyên đề</v>
          </cell>
          <cell r="K261" t="str">
            <v>Stay Hotel</v>
          </cell>
          <cell r="M261" t="str">
            <v>119 đường 3/2, Phường Thuận Phước, Hải Châu, Thành phố Đà Nẵng</v>
          </cell>
          <cell r="N261" t="str">
            <v>Đà Nẵng</v>
          </cell>
          <cell r="O261" t="str">
            <v>Nhà hàng</v>
          </cell>
          <cell r="Q261" t="str">
            <v>Trước ngày 15/1/2023</v>
          </cell>
          <cell r="R261" t="str">
            <v>Mai Thị Thương</v>
          </cell>
          <cell r="S261" t="str">
            <v>cam kết</v>
          </cell>
          <cell r="T261">
            <v>45323</v>
          </cell>
          <cell r="U261">
            <v>273</v>
          </cell>
          <cell r="V261" t="str">
            <v>DUYỆT</v>
          </cell>
          <cell r="W261" t="str">
            <v>30/12/2023</v>
          </cell>
          <cell r="Y261" t="str">
            <v>DUYỆT</v>
          </cell>
          <cell r="AA261">
            <v>2.4E-2</v>
          </cell>
          <cell r="AB261">
            <v>3.5</v>
          </cell>
          <cell r="AC261" t="str">
            <v>CHUYÊN ĐỀ</v>
          </cell>
          <cell r="AD261" t="str">
            <v>Mai Thị Thương</v>
          </cell>
          <cell r="AE261">
            <v>905767050</v>
          </cell>
        </row>
        <row r="262">
          <cell r="C262">
            <v>26207123314</v>
          </cell>
          <cell r="D262" t="str">
            <v>Củng Thị Mỹ Hằng</v>
          </cell>
          <cell r="E262">
            <v>37384</v>
          </cell>
          <cell r="F262" t="str">
            <v>DLK4</v>
          </cell>
          <cell r="G262" t="str">
            <v>Quản trị Du lịch &amp; Khách sạn</v>
          </cell>
          <cell r="H262">
            <v>26</v>
          </cell>
          <cell r="I262">
            <v>866177441</v>
          </cell>
          <cell r="J262" t="str">
            <v>Chuyên đề</v>
          </cell>
          <cell r="K262" t="str">
            <v>Altara Suites</v>
          </cell>
          <cell r="M262" t="str">
            <v>120 Võ Nguyên Giáp , Sơn Trà</v>
          </cell>
          <cell r="N262" t="str">
            <v>Đà Nẵng</v>
          </cell>
          <cell r="O262" t="str">
            <v>Nhà hàng</v>
          </cell>
          <cell r="Q262" t="str">
            <v>Trước ngày 10/1/2023</v>
          </cell>
          <cell r="R262" t="str">
            <v>Mai Thị Thương</v>
          </cell>
          <cell r="S262" t="str">
            <v>cam kết</v>
          </cell>
          <cell r="T262" t="str">
            <v>22/1</v>
          </cell>
          <cell r="U262">
            <v>274</v>
          </cell>
          <cell r="V262" t="str">
            <v>DUYỆT</v>
          </cell>
          <cell r="W262" t="str">
            <v>23/1/2024</v>
          </cell>
          <cell r="AA262">
            <v>0</v>
          </cell>
          <cell r="AB262">
            <v>3.21</v>
          </cell>
          <cell r="AC262" t="str">
            <v>CHUYÊN ĐỀ</v>
          </cell>
          <cell r="AD262" t="str">
            <v>Ngô Thị Thanh Nga</v>
          </cell>
          <cell r="AE262">
            <v>355072844</v>
          </cell>
        </row>
        <row r="263">
          <cell r="C263">
            <v>26207121812</v>
          </cell>
          <cell r="D263" t="str">
            <v>Đặng Thị Hồng Ngọc</v>
          </cell>
          <cell r="E263">
            <v>37546</v>
          </cell>
          <cell r="F263" t="str">
            <v>K26DLK 1</v>
          </cell>
          <cell r="G263" t="str">
            <v>Quản trị Du lịch &amp; Khách sạn</v>
          </cell>
          <cell r="H263">
            <v>26</v>
          </cell>
          <cell r="I263">
            <v>354174246</v>
          </cell>
          <cell r="J263" t="str">
            <v>Chuyên đề</v>
          </cell>
          <cell r="K263" t="str">
            <v>Brilliant Hotel</v>
          </cell>
          <cell r="M263" t="str">
            <v>162 Bạch Đằng, Hải Châu, Đà Nẵng</v>
          </cell>
          <cell r="N263" t="str">
            <v>Đà Nẵng</v>
          </cell>
          <cell r="O263" t="str">
            <v>Nhà hàng</v>
          </cell>
          <cell r="Q263">
            <v>45413</v>
          </cell>
          <cell r="S263" t="str">
            <v>cam kết</v>
          </cell>
          <cell r="T263" t="str">
            <v>15/1</v>
          </cell>
          <cell r="U263">
            <v>275</v>
          </cell>
          <cell r="V263" t="str">
            <v>DUYỆT</v>
          </cell>
          <cell r="W263" t="str">
            <v>15/01/2024</v>
          </cell>
          <cell r="Y263" t="str">
            <v>DUYỆT</v>
          </cell>
          <cell r="AA263">
            <v>2.3800000000000002E-2</v>
          </cell>
          <cell r="AB263">
            <v>3.33</v>
          </cell>
          <cell r="AC263" t="str">
            <v>CHUYÊN ĐỀ</v>
          </cell>
          <cell r="AD263" t="str">
            <v>Hồ Minh Phúc</v>
          </cell>
          <cell r="AE263">
            <v>935336716</v>
          </cell>
        </row>
        <row r="264">
          <cell r="C264">
            <v>25207102832</v>
          </cell>
          <cell r="D264" t="str">
            <v>Trần Mai Kiều Diễm</v>
          </cell>
          <cell r="E264">
            <v>37008</v>
          </cell>
          <cell r="F264" t="str">
            <v>K25 PSU-DLK18</v>
          </cell>
          <cell r="G264" t="str">
            <v>Quản trị Du lịch &amp; Khách sạn chuẩn PSU</v>
          </cell>
          <cell r="H264">
            <v>25</v>
          </cell>
          <cell r="I264">
            <v>359614183</v>
          </cell>
          <cell r="J264" t="str">
            <v>Chuyên đề</v>
          </cell>
          <cell r="K264" t="str">
            <v>Meliá Vinpearl Danang Riverfront</v>
          </cell>
          <cell r="M264" t="str">
            <v>341 Trần Hưng Đạo , Sơn Trà , Đà Nẵng .</v>
          </cell>
          <cell r="N264" t="str">
            <v>Đà Nẵng</v>
          </cell>
          <cell r="O264" t="str">
            <v>Buồng phòng</v>
          </cell>
          <cell r="Q264">
            <v>45170</v>
          </cell>
          <cell r="S264" t="str">
            <v>cam kết</v>
          </cell>
          <cell r="T264">
            <v>45627</v>
          </cell>
          <cell r="U264">
            <v>276</v>
          </cell>
          <cell r="V264" t="str">
            <v>DUYỆT</v>
          </cell>
          <cell r="W264">
            <v>45323</v>
          </cell>
          <cell r="AA264">
            <v>0</v>
          </cell>
          <cell r="AB264">
            <v>2.6</v>
          </cell>
          <cell r="AC264" t="str">
            <v>CHUYÊN ĐỀ</v>
          </cell>
          <cell r="AD264" t="str">
            <v>Phạm Thị Thu Thủy</v>
          </cell>
          <cell r="AE264">
            <v>938290678</v>
          </cell>
        </row>
        <row r="265">
          <cell r="C265">
            <v>26207131015</v>
          </cell>
          <cell r="D265" t="str">
            <v>Phan Hà Trang</v>
          </cell>
          <cell r="E265">
            <v>37592</v>
          </cell>
          <cell r="F265" t="str">
            <v>K26DLK6</v>
          </cell>
          <cell r="G265" t="str">
            <v>Quản trị Du lịch &amp; Khách sạn</v>
          </cell>
          <cell r="H265">
            <v>26</v>
          </cell>
          <cell r="I265">
            <v>386991458</v>
          </cell>
          <cell r="J265" t="str">
            <v>Khóa luận</v>
          </cell>
          <cell r="K265" t="str">
            <v>Paris Deli Danang Beach Hotel</v>
          </cell>
          <cell r="M265" t="str">
            <v>236 Võ Nguyên Giáp, quận Sơn Trà, Phường Phước Mỹ, Da Nang</v>
          </cell>
          <cell r="N265" t="str">
            <v>TP ĐÀ NẴNG</v>
          </cell>
          <cell r="O265" t="str">
            <v>Tiền sảnh</v>
          </cell>
          <cell r="Q265">
            <v>45566</v>
          </cell>
          <cell r="R265" t="str">
            <v>Dương Thị Xuân Diệu</v>
          </cell>
          <cell r="S265" t="str">
            <v>cam kết</v>
          </cell>
          <cell r="T265">
            <v>45627</v>
          </cell>
          <cell r="U265">
            <v>277</v>
          </cell>
          <cell r="V265" t="str">
            <v>DUYỆT</v>
          </cell>
          <cell r="W265">
            <v>45323</v>
          </cell>
          <cell r="AA265">
            <v>0</v>
          </cell>
          <cell r="AB265">
            <v>3.32</v>
          </cell>
          <cell r="AC265" t="str">
            <v>CHUYÊN ĐỀ</v>
          </cell>
          <cell r="AD265" t="str">
            <v>Huỳnh Lý Thùy Linh</v>
          </cell>
          <cell r="AE265">
            <v>702605664</v>
          </cell>
        </row>
        <row r="266">
          <cell r="C266">
            <v>26217130151</v>
          </cell>
          <cell r="D266" t="str">
            <v>Võ Nguyễn Gia Huy</v>
          </cell>
          <cell r="E266">
            <v>37592</v>
          </cell>
          <cell r="F266" t="str">
            <v>K26DLK11</v>
          </cell>
          <cell r="G266" t="str">
            <v>Quản trị Du lịch &amp; Khách sạn</v>
          </cell>
          <cell r="H266">
            <v>26</v>
          </cell>
          <cell r="I266">
            <v>398446102</v>
          </cell>
          <cell r="J266" t="str">
            <v>Chuyên đề</v>
          </cell>
          <cell r="K266" t="str">
            <v>Serene Beach Hotel Da Nang</v>
          </cell>
          <cell r="M266" t="str">
            <v>274 Võ Nguyên Giáp, Bắc Mỹ Phú, Ngũ Hành Sơn, Đà Nẵng</v>
          </cell>
          <cell r="N266" t="str">
            <v>Đà Nẵng</v>
          </cell>
          <cell r="O266" t="str">
            <v>Nhà hàng</v>
          </cell>
          <cell r="Q266" t="str">
            <v>28/12/2023</v>
          </cell>
          <cell r="S266" t="str">
            <v>cam kết</v>
          </cell>
          <cell r="T266">
            <v>45323</v>
          </cell>
          <cell r="U266">
            <v>278</v>
          </cell>
          <cell r="V266" t="str">
            <v>DUYỆT</v>
          </cell>
          <cell r="W266">
            <v>45323</v>
          </cell>
          <cell r="AA266">
            <v>8.7999999999999995E-2</v>
          </cell>
          <cell r="AB266">
            <v>2.36</v>
          </cell>
          <cell r="AC266" t="str">
            <v>KHÔNG ĐỦ ĐIỀU KIỆN THỰC TẬP</v>
          </cell>
          <cell r="AD266" t="str">
            <v>Đặng Thị Thùy Trang</v>
          </cell>
          <cell r="AE266">
            <v>327892117</v>
          </cell>
        </row>
        <row r="267">
          <cell r="C267">
            <v>26207141713</v>
          </cell>
          <cell r="D267" t="str">
            <v>Lê Thị Thanh Thảo</v>
          </cell>
          <cell r="E267">
            <v>37563</v>
          </cell>
          <cell r="F267" t="str">
            <v>K26DLK 7</v>
          </cell>
          <cell r="G267" t="str">
            <v>Quản trị Du lịch &amp; Khách sạn</v>
          </cell>
          <cell r="H267">
            <v>26</v>
          </cell>
          <cell r="I267">
            <v>703918130</v>
          </cell>
          <cell r="J267" t="str">
            <v>Chuyên đề</v>
          </cell>
          <cell r="K267" t="str">
            <v>Meliá Vinpearl Danang Riverfront</v>
          </cell>
          <cell r="M267" t="str">
            <v>341 Trần Hưng Đạo, An Hải Bắc, Sơn Trà, Đà Nẵng</v>
          </cell>
          <cell r="N267" t="str">
            <v>Đà Nẵng</v>
          </cell>
          <cell r="O267" t="str">
            <v>Nhà hàng</v>
          </cell>
          <cell r="Q267">
            <v>45505</v>
          </cell>
          <cell r="S267" t="str">
            <v>cam kết</v>
          </cell>
          <cell r="T267">
            <v>45505</v>
          </cell>
          <cell r="U267">
            <v>280</v>
          </cell>
          <cell r="V267" t="str">
            <v>DUYỆT</v>
          </cell>
          <cell r="W267">
            <v>45323</v>
          </cell>
          <cell r="AA267">
            <v>0</v>
          </cell>
          <cell r="AB267">
            <v>3.25</v>
          </cell>
          <cell r="AC267" t="str">
            <v>CHUYÊN ĐỀ</v>
          </cell>
          <cell r="AD267" t="str">
            <v>Đặng Thị Thùy Trang</v>
          </cell>
          <cell r="AE267">
            <v>327892117</v>
          </cell>
        </row>
        <row r="268">
          <cell r="C268">
            <v>26207121430</v>
          </cell>
          <cell r="D268" t="str">
            <v>Nguyễn Thị Kim Xuyến</v>
          </cell>
          <cell r="E268">
            <v>37577</v>
          </cell>
          <cell r="F268" t="str">
            <v>K26DLK15</v>
          </cell>
          <cell r="G268" t="str">
            <v>Quản trị Du lịch &amp; Khách sạn</v>
          </cell>
          <cell r="H268">
            <v>26</v>
          </cell>
          <cell r="I268">
            <v>336641600</v>
          </cell>
          <cell r="J268" t="str">
            <v>Chuyên đề</v>
          </cell>
          <cell r="K268" t="str">
            <v>Brilliant Hotel</v>
          </cell>
          <cell r="M268" t="str">
            <v>162 Bạch Đằng, Hải Châu, Đà Nẵng</v>
          </cell>
          <cell r="N268" t="str">
            <v>Đà Nẵng</v>
          </cell>
          <cell r="O268" t="str">
            <v>Nhà hàng</v>
          </cell>
          <cell r="Q268" t="str">
            <v>Ngày dự kiến</v>
          </cell>
          <cell r="S268" t="str">
            <v>cam kết</v>
          </cell>
          <cell r="T268">
            <v>45566</v>
          </cell>
          <cell r="U268">
            <v>281</v>
          </cell>
          <cell r="V268" t="str">
            <v>DUYỆT</v>
          </cell>
          <cell r="W268">
            <v>3</v>
          </cell>
          <cell r="AA268">
            <v>2.4199999999999999E-2</v>
          </cell>
          <cell r="AB268">
            <v>3.28</v>
          </cell>
          <cell r="AC268" t="str">
            <v>CHUYÊN ĐỀ</v>
          </cell>
          <cell r="AD268" t="str">
            <v>Ngô Thị Thanh Nga</v>
          </cell>
          <cell r="AE268">
            <v>355072844</v>
          </cell>
        </row>
        <row r="269">
          <cell r="C269">
            <v>26207120003</v>
          </cell>
          <cell r="D269" t="str">
            <v>Lê Thị Phương Linh</v>
          </cell>
          <cell r="E269">
            <v>36892</v>
          </cell>
          <cell r="F269" t="str">
            <v>K26DLK5</v>
          </cell>
          <cell r="G269" t="str">
            <v>Quản trị Du lịch &amp; Khách sạn</v>
          </cell>
          <cell r="H269">
            <v>26</v>
          </cell>
          <cell r="I269">
            <v>989682494</v>
          </cell>
          <cell r="J269" t="str">
            <v>Chuyên đề</v>
          </cell>
          <cell r="K269" t="str">
            <v>Belle Maison Parosand DaNang</v>
          </cell>
          <cell r="M269" t="str">
            <v>216 võ nguyên giáp phường phước mỹ quận sơn trà tp Đà nẵng</v>
          </cell>
          <cell r="N269" t="str">
            <v>Đà Nẵng</v>
          </cell>
          <cell r="O269" t="str">
            <v>Buồng phòng</v>
          </cell>
          <cell r="Q269">
            <v>45413</v>
          </cell>
          <cell r="R269" t="str">
            <v>Trần Hoàng Anh</v>
          </cell>
          <cell r="S269" t="str">
            <v>cam kết</v>
          </cell>
          <cell r="T269">
            <v>45383</v>
          </cell>
          <cell r="U269">
            <v>282</v>
          </cell>
          <cell r="V269" t="str">
            <v>DUYỆT</v>
          </cell>
          <cell r="W269">
            <v>45323</v>
          </cell>
          <cell r="AA269">
            <v>4.8399999999999999E-2</v>
          </cell>
          <cell r="AB269">
            <v>2.97</v>
          </cell>
          <cell r="AC269" t="str">
            <v>CHUYÊN ĐỀ</v>
          </cell>
          <cell r="AD269" t="str">
            <v>Hồ Minh Phúc</v>
          </cell>
          <cell r="AE269">
            <v>935336716</v>
          </cell>
        </row>
        <row r="270">
          <cell r="C270">
            <v>26217120997</v>
          </cell>
          <cell r="D270" t="str">
            <v>Nguyễn Long Vũ</v>
          </cell>
          <cell r="E270">
            <v>37200</v>
          </cell>
          <cell r="F270" t="str">
            <v>K26DLK14</v>
          </cell>
          <cell r="G270" t="str">
            <v>Quản trị Du lịch &amp; Khách sạn</v>
          </cell>
          <cell r="H270">
            <v>26</v>
          </cell>
          <cell r="I270">
            <v>915741445</v>
          </cell>
          <cell r="J270" t="str">
            <v>Chuyên đề</v>
          </cell>
          <cell r="K270" t="str">
            <v>Meliá Vinpearl Danang Riverfront</v>
          </cell>
          <cell r="M270" t="str">
            <v>341 Trần Hưng Đạo, An Hải Bắc, Sơn Trà, Đà Nẵng</v>
          </cell>
          <cell r="N270" t="str">
            <v>Thành Phố Đà Nẵng</v>
          </cell>
          <cell r="O270" t="str">
            <v>Tiền sảnh</v>
          </cell>
          <cell r="Q270" t="str">
            <v>Dự kiến trước ngày 15-01</v>
          </cell>
          <cell r="S270" t="str">
            <v>cam kết</v>
          </cell>
          <cell r="T270" t="str">
            <v>13/1</v>
          </cell>
          <cell r="U270">
            <v>283</v>
          </cell>
          <cell r="V270" t="str">
            <v>DUYỆT</v>
          </cell>
          <cell r="W270">
            <v>45323</v>
          </cell>
          <cell r="AA270">
            <v>0</v>
          </cell>
          <cell r="AB270">
            <v>3</v>
          </cell>
          <cell r="AC270" t="str">
            <v>CHUYÊN ĐỀ</v>
          </cell>
          <cell r="AD270" t="str">
            <v>Huỳnh Lý Thùy Linh</v>
          </cell>
          <cell r="AE270">
            <v>702605664</v>
          </cell>
        </row>
        <row r="271">
          <cell r="C271">
            <v>26207133699</v>
          </cell>
          <cell r="D271" t="str">
            <v>Ông Thị Ái Quỳnh</v>
          </cell>
          <cell r="E271">
            <v>37470</v>
          </cell>
          <cell r="F271" t="str">
            <v>K26DLK10</v>
          </cell>
          <cell r="G271" t="str">
            <v>Quản trị Du lịch &amp; Khách sạn</v>
          </cell>
          <cell r="H271">
            <v>26</v>
          </cell>
          <cell r="I271">
            <v>905645180</v>
          </cell>
          <cell r="J271" t="str">
            <v>Chuyên đề</v>
          </cell>
          <cell r="K271" t="str">
            <v>Vanda Hotel</v>
          </cell>
          <cell r="M271" t="str">
            <v>03 Nguyễn Văn Linh</v>
          </cell>
          <cell r="N271" t="str">
            <v>Đà Nẵng</v>
          </cell>
          <cell r="O271" t="str">
            <v>Buồng phòng</v>
          </cell>
          <cell r="Q271" t="str">
            <v>15/1</v>
          </cell>
          <cell r="R271" t="str">
            <v>Mai Thị Thương</v>
          </cell>
          <cell r="S271" t="str">
            <v>cam kết</v>
          </cell>
          <cell r="T271">
            <v>45566</v>
          </cell>
          <cell r="U271">
            <v>284</v>
          </cell>
          <cell r="V271" t="str">
            <v>DUYỆT</v>
          </cell>
          <cell r="W271">
            <v>45352</v>
          </cell>
          <cell r="AA271">
            <v>1.6E-2</v>
          </cell>
          <cell r="AB271">
            <v>3.22</v>
          </cell>
          <cell r="AC271" t="str">
            <v>CHUYÊN ĐỀ</v>
          </cell>
          <cell r="AD271" t="str">
            <v>Nguyễn Thị Minh Thư</v>
          </cell>
          <cell r="AE271" t="str">
            <v>0396.153.687</v>
          </cell>
        </row>
        <row r="272">
          <cell r="C272">
            <v>26217134629</v>
          </cell>
          <cell r="D272" t="str">
            <v>Đặng Công Thương</v>
          </cell>
          <cell r="E272">
            <v>37308</v>
          </cell>
          <cell r="F272" t="str">
            <v>K26 PSU DLH</v>
          </cell>
          <cell r="G272" t="str">
            <v>Quản trị Du lịch &amp; Nhà hàng chuẩn PSU</v>
          </cell>
          <cell r="H272">
            <v>26</v>
          </cell>
          <cell r="I272">
            <v>788688565</v>
          </cell>
          <cell r="J272" t="str">
            <v>Khóa luận</v>
          </cell>
          <cell r="K272" t="str">
            <v>Sheraton Grand Danang resort and Convention Center</v>
          </cell>
          <cell r="M272" t="str">
            <v>35 Trường Sa, Ngũ Hành Sơn, Đà Nẵng</v>
          </cell>
          <cell r="N272" t="str">
            <v>Đà Nẵng</v>
          </cell>
          <cell r="O272" t="str">
            <v>Nhà hàng</v>
          </cell>
          <cell r="Q272" t="str">
            <v>15/1/2024</v>
          </cell>
          <cell r="R272" t="str">
            <v>Hồ Minh Phúc</v>
          </cell>
          <cell r="S272" t="str">
            <v>cam kết</v>
          </cell>
          <cell r="T272" t="str">
            <v>13/1</v>
          </cell>
          <cell r="U272">
            <v>285</v>
          </cell>
          <cell r="V272" t="str">
            <v>DUYỆT</v>
          </cell>
          <cell r="W272">
            <v>45383</v>
          </cell>
          <cell r="AA272">
            <v>2.3099999999999999E-2</v>
          </cell>
          <cell r="AB272">
            <v>3.57</v>
          </cell>
          <cell r="AC272" t="str">
            <v>KHÓA LUẬN</v>
          </cell>
          <cell r="AD272" t="str">
            <v>Dương Thị Xuân Diệu</v>
          </cell>
          <cell r="AE272">
            <v>905938748</v>
          </cell>
        </row>
        <row r="273">
          <cell r="C273">
            <v>25217107876</v>
          </cell>
          <cell r="D273" t="str">
            <v>Đinh Nguyễn Ngọc Huy</v>
          </cell>
          <cell r="E273">
            <v>36923</v>
          </cell>
          <cell r="F273" t="str">
            <v>K25PSU DLK17</v>
          </cell>
          <cell r="G273" t="str">
            <v>Quản trị Du lịch &amp; Khách sạn chuẩn PSU</v>
          </cell>
          <cell r="H273">
            <v>25</v>
          </cell>
          <cell r="I273">
            <v>901161714</v>
          </cell>
          <cell r="J273" t="str">
            <v>Chuyên đề</v>
          </cell>
          <cell r="K273" t="str">
            <v>Da Nang Mikazuki Japanese Resorts &amp; Spa</v>
          </cell>
          <cell r="M273" t="str">
            <v>Khu du lịch Xuân Thiều, Đ. Nguyễn Tất Thành, P. Hòa Hiệp Nam, Q. Liên Chiểu</v>
          </cell>
          <cell r="N273" t="str">
            <v>Đà Nẵng</v>
          </cell>
          <cell r="O273" t="str">
            <v>Tiền sảnh</v>
          </cell>
          <cell r="Q273" t="str">
            <v>15/01/2024</v>
          </cell>
          <cell r="S273" t="str">
            <v>cam kết</v>
          </cell>
          <cell r="T273">
            <v>45627</v>
          </cell>
          <cell r="U273">
            <v>286</v>
          </cell>
          <cell r="V273" t="str">
            <v>DUYỆT</v>
          </cell>
          <cell r="W273">
            <v>45383</v>
          </cell>
          <cell r="AA273">
            <v>0</v>
          </cell>
          <cell r="AB273">
            <v>2.41</v>
          </cell>
          <cell r="AC273" t="str">
            <v>CHUYÊN ĐỀ</v>
          </cell>
          <cell r="AD273" t="str">
            <v>Huỳnh Lý Thùy Linh</v>
          </cell>
          <cell r="AE273">
            <v>702605664</v>
          </cell>
        </row>
        <row r="274">
          <cell r="C274">
            <v>26207126590</v>
          </cell>
          <cell r="D274" t="str">
            <v>Trần Thị Lê My</v>
          </cell>
          <cell r="E274">
            <v>37364</v>
          </cell>
          <cell r="F274" t="str">
            <v>k26DLK3</v>
          </cell>
          <cell r="G274" t="str">
            <v>Quản trị Du lịch &amp; Khách sạn</v>
          </cell>
          <cell r="H274">
            <v>26</v>
          </cell>
          <cell r="I274">
            <v>912877219</v>
          </cell>
          <cell r="J274" t="str">
            <v>Chuyên đề</v>
          </cell>
          <cell r="K274" t="str">
            <v>Khách sạn Hoàng Yến</v>
          </cell>
          <cell r="M274" t="str">
            <v>5 An Dương Vương, Phường Nhơn Bình, Thành phố Qui Nhơn, Bình Định</v>
          </cell>
          <cell r="N274" t="str">
            <v>Bình Định</v>
          </cell>
          <cell r="O274" t="str">
            <v>Nhà hàng</v>
          </cell>
          <cell r="Q274" t="str">
            <v>Trước ngày 15/1</v>
          </cell>
          <cell r="S274" t="str">
            <v>cam kết</v>
          </cell>
          <cell r="T274">
            <v>45597</v>
          </cell>
          <cell r="U274">
            <v>287</v>
          </cell>
          <cell r="V274" t="str">
            <v>DUYỆT</v>
          </cell>
          <cell r="W274">
            <v>45597</v>
          </cell>
          <cell r="AA274">
            <v>4.0300000000000002E-2</v>
          </cell>
          <cell r="AB274">
            <v>2.71</v>
          </cell>
          <cell r="AC274" t="str">
            <v>CHUYÊN ĐỀ</v>
          </cell>
          <cell r="AD274" t="str">
            <v>Đặng Thị Thùy Trang</v>
          </cell>
          <cell r="AE274">
            <v>327892117</v>
          </cell>
        </row>
        <row r="275">
          <cell r="C275">
            <v>26207135919</v>
          </cell>
          <cell r="D275" t="str">
            <v>Ngô Thị Khánh Mai</v>
          </cell>
          <cell r="E275">
            <v>37349</v>
          </cell>
          <cell r="F275" t="str">
            <v>K26DLK1</v>
          </cell>
          <cell r="G275" t="str">
            <v>Quản trị Du lịch &amp; Khách sạn</v>
          </cell>
          <cell r="H275">
            <v>26</v>
          </cell>
          <cell r="I275">
            <v>378675700</v>
          </cell>
          <cell r="J275" t="str">
            <v>Chuyên đề</v>
          </cell>
          <cell r="K275" t="str">
            <v>DLG Hotel DaNang</v>
          </cell>
          <cell r="M275" t="str">
            <v>258 Võ Nguyễn Giáp- Phước Mỹ- Sơn Trà- Đà Nẵng</v>
          </cell>
          <cell r="N275" t="str">
            <v>Đà Nẵng</v>
          </cell>
          <cell r="O275" t="str">
            <v>Nhà hàng</v>
          </cell>
          <cell r="Q275" t="str">
            <v>Trước 10/1</v>
          </cell>
          <cell r="S275" t="str">
            <v>cam kết</v>
          </cell>
          <cell r="T275">
            <v>45505</v>
          </cell>
          <cell r="U275">
            <v>288</v>
          </cell>
          <cell r="V275" t="str">
            <v>DUYỆT</v>
          </cell>
          <cell r="W275">
            <v>45413</v>
          </cell>
          <cell r="Y275" t="str">
            <v>DUYỆT</v>
          </cell>
          <cell r="AA275">
            <v>2.3800000000000002E-2</v>
          </cell>
          <cell r="AB275">
            <v>3.67</v>
          </cell>
          <cell r="AC275" t="str">
            <v>CHUYÊN ĐỀ</v>
          </cell>
          <cell r="AD275" t="str">
            <v>Võ Đức Hiếu</v>
          </cell>
          <cell r="AE275">
            <v>905767997</v>
          </cell>
        </row>
        <row r="276">
          <cell r="C276">
            <v>26207135405</v>
          </cell>
          <cell r="D276" t="str">
            <v>Võ Thị Huyền Trinh</v>
          </cell>
          <cell r="E276">
            <v>37538</v>
          </cell>
          <cell r="F276" t="str">
            <v>K26DLK9</v>
          </cell>
          <cell r="G276" t="str">
            <v>Quản trị Du lịch &amp; Khách sạn</v>
          </cell>
          <cell r="H276">
            <v>26</v>
          </cell>
          <cell r="I276">
            <v>765307943</v>
          </cell>
          <cell r="J276" t="str">
            <v>Chuyên đề</v>
          </cell>
          <cell r="K276" t="str">
            <v>Grand Tourane Hotel</v>
          </cell>
          <cell r="M276" t="str">
            <v>252 Võ Nguyên Giáp</v>
          </cell>
          <cell r="N276" t="str">
            <v>Đà Nẵng</v>
          </cell>
          <cell r="O276" t="str">
            <v>Nhà hàng</v>
          </cell>
          <cell r="Q276" t="str">
            <v>14/1/2024</v>
          </cell>
          <cell r="R276" t="str">
            <v>Hồ Sử Minh Tài</v>
          </cell>
          <cell r="S276" t="str">
            <v>cam kết</v>
          </cell>
          <cell r="T276">
            <v>45627</v>
          </cell>
          <cell r="U276">
            <v>289</v>
          </cell>
          <cell r="V276" t="str">
            <v>DUYỆT</v>
          </cell>
          <cell r="W276">
            <v>45413</v>
          </cell>
          <cell r="AA276">
            <v>2.4E-2</v>
          </cell>
          <cell r="AB276">
            <v>3.15</v>
          </cell>
          <cell r="AC276" t="str">
            <v>CHUYÊN ĐỀ</v>
          </cell>
          <cell r="AD276" t="str">
            <v>Ngô Thị Thanh Nga</v>
          </cell>
          <cell r="AE276">
            <v>355072844</v>
          </cell>
        </row>
        <row r="277">
          <cell r="C277">
            <v>26207136441</v>
          </cell>
          <cell r="D277" t="str">
            <v>Đỗ Mai Phương Trinh</v>
          </cell>
          <cell r="E277">
            <v>37191</v>
          </cell>
          <cell r="F277" t="str">
            <v>K26DLK9</v>
          </cell>
          <cell r="G277" t="str">
            <v>Quản trị Du lịch &amp; Khách sạn</v>
          </cell>
          <cell r="H277">
            <v>26</v>
          </cell>
          <cell r="I277">
            <v>986894151</v>
          </cell>
          <cell r="J277" t="str">
            <v>Khóa luận</v>
          </cell>
          <cell r="K277" t="str">
            <v>Grand Tourane Hotel</v>
          </cell>
          <cell r="M277" t="str">
            <v>252 Võ Nguyên Giáp</v>
          </cell>
          <cell r="N277" t="str">
            <v>Đà Nẵng</v>
          </cell>
          <cell r="O277" t="str">
            <v>Nhà hàng</v>
          </cell>
          <cell r="Q277" t="str">
            <v>14/1</v>
          </cell>
          <cell r="R277" t="str">
            <v>Phạm Thị Thu Thủy</v>
          </cell>
          <cell r="S277" t="str">
            <v>cam kết</v>
          </cell>
          <cell r="T277">
            <v>45505</v>
          </cell>
          <cell r="U277">
            <v>290</v>
          </cell>
          <cell r="V277" t="str">
            <v>DUYỆT</v>
          </cell>
          <cell r="W277">
            <v>45413</v>
          </cell>
          <cell r="Y277" t="str">
            <v>DUYỆT</v>
          </cell>
          <cell r="AA277">
            <v>2.4E-2</v>
          </cell>
          <cell r="AB277">
            <v>3.52</v>
          </cell>
          <cell r="AC277" t="str">
            <v>CHUYÊN ĐỀ</v>
          </cell>
          <cell r="AD277" t="str">
            <v>Trần Hoàng Anh</v>
          </cell>
          <cell r="AE277" t="str">
            <v>0906 029 602</v>
          </cell>
        </row>
        <row r="278">
          <cell r="C278">
            <v>26207131859</v>
          </cell>
          <cell r="D278" t="str">
            <v>Phạm Thị Thanh Nhàn</v>
          </cell>
          <cell r="E278">
            <v>37512</v>
          </cell>
          <cell r="F278" t="str">
            <v>K26DLK1</v>
          </cell>
          <cell r="G278" t="str">
            <v>Quản trị Du lịch &amp; Khách sạn chuẩn PSU</v>
          </cell>
          <cell r="H278">
            <v>26</v>
          </cell>
          <cell r="I278">
            <v>763776102</v>
          </cell>
          <cell r="J278" t="str">
            <v>Khóa luận</v>
          </cell>
          <cell r="K278" t="str">
            <v>Khách sạn Shilla Monogram Quangnam Danang</v>
          </cell>
          <cell r="M278" t="str">
            <v>Đường Lạc Long Quân, Điện Ngọc, Điện Bàn, Quảng Nam</v>
          </cell>
          <cell r="N278" t="str">
            <v>Thành phố Hội An, Quảng Nam</v>
          </cell>
          <cell r="O278" t="str">
            <v>Nhà hàng</v>
          </cell>
          <cell r="Q278">
            <v>45444</v>
          </cell>
          <cell r="R278" t="str">
            <v>Phạm Thị Thu Thủy</v>
          </cell>
          <cell r="S278" t="str">
            <v>cam kết</v>
          </cell>
          <cell r="T278">
            <v>45627</v>
          </cell>
          <cell r="U278">
            <v>292</v>
          </cell>
          <cell r="V278" t="str">
            <v>DUYỆT</v>
          </cell>
          <cell r="W278">
            <v>45413</v>
          </cell>
          <cell r="Y278" t="str">
            <v>DUYỆT</v>
          </cell>
          <cell r="AA278">
            <v>0</v>
          </cell>
          <cell r="AB278">
            <v>3.63</v>
          </cell>
          <cell r="AC278" t="str">
            <v>CHUYÊN ĐỀ</v>
          </cell>
          <cell r="AD278" t="str">
            <v>Hồ Sử Minh Tài</v>
          </cell>
          <cell r="AE278" t="str">
            <v>0905 874 626</v>
          </cell>
        </row>
        <row r="279">
          <cell r="C279">
            <v>26207135095</v>
          </cell>
          <cell r="D279" t="str">
            <v>Nguyễn Lê Thanh Thủy</v>
          </cell>
          <cell r="E279">
            <v>37372</v>
          </cell>
          <cell r="F279" t="str">
            <v>K26 PSU-DLK1</v>
          </cell>
          <cell r="G279" t="str">
            <v>Quản trị Du lịch &amp; Khách sạn chuẩn PSU</v>
          </cell>
          <cell r="H279">
            <v>26</v>
          </cell>
          <cell r="I279">
            <v>702386049</v>
          </cell>
          <cell r="J279" t="str">
            <v>Chuyên đề</v>
          </cell>
          <cell r="K279" t="str">
            <v>Khách sạn Shilla Monogram Quangnam Danang</v>
          </cell>
          <cell r="M279" t="str">
            <v>Lạc Long Quân, Điện Ngọc, Điện Bàn, Quảng Nam</v>
          </cell>
          <cell r="N279" t="str">
            <v>Điện Bàn</v>
          </cell>
          <cell r="O279" t="str">
            <v>Tiền sảnh</v>
          </cell>
          <cell r="Q279">
            <v>45444</v>
          </cell>
          <cell r="S279" t="str">
            <v>cam kết</v>
          </cell>
          <cell r="T279" t="str">
            <v>16/1</v>
          </cell>
          <cell r="U279">
            <v>293</v>
          </cell>
          <cell r="V279" t="str">
            <v>DUYỆT</v>
          </cell>
          <cell r="W279">
            <v>45413</v>
          </cell>
          <cell r="Y279" t="str">
            <v>DUYỆT</v>
          </cell>
          <cell r="AA279">
            <v>0</v>
          </cell>
          <cell r="AB279">
            <v>3.47</v>
          </cell>
          <cell r="AC279" t="str">
            <v>CHUYÊN ĐỀ</v>
          </cell>
          <cell r="AD279" t="str">
            <v>Mai Thị Thương</v>
          </cell>
          <cell r="AE279">
            <v>905767050</v>
          </cell>
        </row>
        <row r="280">
          <cell r="C280">
            <v>26207135560</v>
          </cell>
          <cell r="D280" t="str">
            <v>Huỳnh Ngọc Thùy Linh</v>
          </cell>
          <cell r="E280">
            <v>37305</v>
          </cell>
          <cell r="F280" t="str">
            <v>K26DLK 6</v>
          </cell>
          <cell r="G280" t="str">
            <v>Quản trị Du lịch &amp; Khách sạn</v>
          </cell>
          <cell r="H280">
            <v>26</v>
          </cell>
          <cell r="I280">
            <v>705162165</v>
          </cell>
          <cell r="J280" t="str">
            <v>Chuyên đề</v>
          </cell>
          <cell r="K280" t="str">
            <v>Hyatt regency DaNang Resort</v>
          </cell>
          <cell r="M280" t="str">
            <v>5 Trường Sa, Ngũ Hành Sơn</v>
          </cell>
          <cell r="N280" t="str">
            <v>Đà Nẵng</v>
          </cell>
          <cell r="O280" t="str">
            <v>Nhà hàng</v>
          </cell>
          <cell r="Q280">
            <v>45413</v>
          </cell>
          <cell r="S280" t="str">
            <v>cam kết</v>
          </cell>
          <cell r="T280" t="str">
            <v>26/1</v>
          </cell>
          <cell r="U280">
            <v>294</v>
          </cell>
          <cell r="V280" t="str">
            <v>DUYỆT</v>
          </cell>
          <cell r="W280" t="str">
            <v>16/1/2024</v>
          </cell>
          <cell r="X280" t="str">
            <v>nộp trễ</v>
          </cell>
          <cell r="AA280">
            <v>0</v>
          </cell>
          <cell r="AB280">
            <v>3.24</v>
          </cell>
          <cell r="AC280" t="str">
            <v>CHUYÊN ĐỀ</v>
          </cell>
          <cell r="AD280" t="str">
            <v>Ngô Thị Thanh Nga</v>
          </cell>
          <cell r="AE280">
            <v>355072844</v>
          </cell>
        </row>
        <row r="281">
          <cell r="C281">
            <v>26217200258</v>
          </cell>
          <cell r="D281" t="str">
            <v>Lê Tuấn Anh</v>
          </cell>
          <cell r="E281">
            <v>37307</v>
          </cell>
          <cell r="F281" t="str">
            <v>K26DLK5</v>
          </cell>
          <cell r="G281" t="str">
            <v>Quản trị Du lịch &amp; Khách sạn</v>
          </cell>
          <cell r="H281">
            <v>26</v>
          </cell>
          <cell r="I281">
            <v>819291201</v>
          </cell>
          <cell r="J281" t="str">
            <v>Chuyên đề</v>
          </cell>
          <cell r="K281" t="str">
            <v>INTERCONTINENTAL DANANG SUN PENINSULA RESORT</v>
          </cell>
          <cell r="M281" t="str">
            <v>Bãi bắc, sơm trà, đà nẵng</v>
          </cell>
          <cell r="N281" t="str">
            <v>Đà nẵng</v>
          </cell>
          <cell r="O281" t="str">
            <v>Nhà hàng</v>
          </cell>
          <cell r="Q281">
            <v>45566</v>
          </cell>
          <cell r="R281" t="str">
            <v>Phạm Thị Thu Thủy</v>
          </cell>
          <cell r="S281" t="str">
            <v>cam kết</v>
          </cell>
          <cell r="T281" t="str">
            <v>15/1</v>
          </cell>
          <cell r="U281">
            <v>295</v>
          </cell>
          <cell r="V281" t="str">
            <v>DUYỆT</v>
          </cell>
          <cell r="W281">
            <v>45505</v>
          </cell>
          <cell r="AA281">
            <v>2.4E-2</v>
          </cell>
          <cell r="AB281">
            <v>2.99</v>
          </cell>
          <cell r="AC281" t="str">
            <v>CHUYÊN ĐỀ</v>
          </cell>
          <cell r="AD281" t="str">
            <v>Trần Hoàng Anh</v>
          </cell>
          <cell r="AE281" t="str">
            <v>0906 029 602</v>
          </cell>
        </row>
        <row r="282">
          <cell r="C282">
            <v>26207134672</v>
          </cell>
          <cell r="D282" t="str">
            <v>Bùi Thị Anh Trâm</v>
          </cell>
          <cell r="E282">
            <v>37380</v>
          </cell>
          <cell r="F282" t="str">
            <v>k26DLK10</v>
          </cell>
          <cell r="G282" t="str">
            <v>Quản trị Du lịch &amp; Khách sạn</v>
          </cell>
          <cell r="H282">
            <v>26</v>
          </cell>
          <cell r="I282">
            <v>345040392</v>
          </cell>
          <cell r="J282" t="str">
            <v>Chuyên đề</v>
          </cell>
          <cell r="K282" t="str">
            <v>Grand Tourane Hotel</v>
          </cell>
          <cell r="M282" t="str">
            <v>Lê Văn Duyệt, Nại Hiên Đông, Sơn Trà, Đà Nẵng</v>
          </cell>
          <cell r="N282" t="str">
            <v>Thành phố Đà Nẵng</v>
          </cell>
          <cell r="O282" t="str">
            <v>Nhà hàng</v>
          </cell>
          <cell r="Q282">
            <v>45597</v>
          </cell>
          <cell r="R282" t="str">
            <v>Mai Thị Thương</v>
          </cell>
          <cell r="S282" t="str">
            <v>cam kết</v>
          </cell>
          <cell r="T282">
            <v>45536</v>
          </cell>
          <cell r="U282">
            <v>296</v>
          </cell>
          <cell r="V282" t="str">
            <v>DUYỆT</v>
          </cell>
          <cell r="W282">
            <v>45505</v>
          </cell>
          <cell r="AA282">
            <v>2.4E-2</v>
          </cell>
          <cell r="AB282">
            <v>3.13</v>
          </cell>
          <cell r="AC282" t="str">
            <v>CHUYÊN ĐỀ</v>
          </cell>
          <cell r="AD282" t="str">
            <v>Ngô Thị Thanh Nga</v>
          </cell>
          <cell r="AE282">
            <v>355072844</v>
          </cell>
        </row>
        <row r="283">
          <cell r="C283">
            <v>26207125423</v>
          </cell>
          <cell r="D283" t="str">
            <v>Nguyễn Thị Ánh Minh</v>
          </cell>
          <cell r="E283">
            <v>37381</v>
          </cell>
          <cell r="F283" t="str">
            <v>K26DLK3</v>
          </cell>
          <cell r="G283" t="str">
            <v>Quản trị Du lịch &amp; Khách sạn</v>
          </cell>
          <cell r="H283">
            <v>26</v>
          </cell>
          <cell r="I283">
            <v>326143574</v>
          </cell>
          <cell r="J283" t="str">
            <v>Chuyên đề</v>
          </cell>
          <cell r="K283" t="str">
            <v>Novotel DaNang Premier Han River</v>
          </cell>
          <cell r="M283" t="str">
            <v>36 Bạch Đằng</v>
          </cell>
          <cell r="N283" t="str">
            <v>Đà Nẵng</v>
          </cell>
          <cell r="O283" t="str">
            <v>Nhà hàng</v>
          </cell>
          <cell r="Q283" t="str">
            <v>15/1</v>
          </cell>
          <cell r="S283" t="str">
            <v>cam kết</v>
          </cell>
          <cell r="T283" t="str">
            <v>26/1</v>
          </cell>
          <cell r="U283">
            <v>297</v>
          </cell>
          <cell r="V283" t="str">
            <v>DUYỆT</v>
          </cell>
          <cell r="W283">
            <v>45505</v>
          </cell>
          <cell r="X283" t="str">
            <v>nộp trễ</v>
          </cell>
          <cell r="AA283">
            <v>0</v>
          </cell>
          <cell r="AB283">
            <v>2.84</v>
          </cell>
          <cell r="AC283" t="str">
            <v>CHUYÊN ĐỀ</v>
          </cell>
          <cell r="AD283" t="str">
            <v>Ngô Thị Thanh Nga</v>
          </cell>
          <cell r="AE283">
            <v>355072844</v>
          </cell>
        </row>
        <row r="284">
          <cell r="C284">
            <v>26207134120</v>
          </cell>
          <cell r="D284" t="str">
            <v>Lê phan kiều uyên</v>
          </cell>
          <cell r="E284">
            <v>37382</v>
          </cell>
          <cell r="F284" t="str">
            <v>K26DLK5</v>
          </cell>
          <cell r="G284" t="str">
            <v>Quản trị Du lịch &amp; Khách sạn</v>
          </cell>
          <cell r="H284">
            <v>26</v>
          </cell>
          <cell r="I284">
            <v>867951496</v>
          </cell>
          <cell r="J284" t="str">
            <v>Chuyên đề</v>
          </cell>
          <cell r="K284" t="str">
            <v>Hải Âu - Seagull Hotel</v>
          </cell>
          <cell r="L284" t="str">
            <v>Hải Âu - Seagull Hotel</v>
          </cell>
          <cell r="M284" t="str">
            <v>489 An Dương Vương , TP Quy Nhơn</v>
          </cell>
          <cell r="N284" t="str">
            <v>Quy Nhơn</v>
          </cell>
          <cell r="O284" t="str">
            <v>Nhà hàng</v>
          </cell>
          <cell r="Q284" t="str">
            <v>Dự kiến trước ngày 15/1</v>
          </cell>
          <cell r="R284" t="str">
            <v>Mai Thị Thương</v>
          </cell>
          <cell r="S284" t="str">
            <v>cam kết</v>
          </cell>
          <cell r="T284" t="str">
            <v>15/1</v>
          </cell>
          <cell r="U284">
            <v>298</v>
          </cell>
          <cell r="V284" t="str">
            <v>DUYỆT</v>
          </cell>
          <cell r="W284">
            <v>45505</v>
          </cell>
          <cell r="X284" t="str">
            <v>SV đăng ký thực tập ngoại tỉnh, cần lưu ý để có thể học môn thi tốt nghiệp tại DTU</v>
          </cell>
          <cell r="AA284">
            <v>0</v>
          </cell>
          <cell r="AB284">
            <v>2.69</v>
          </cell>
          <cell r="AC284" t="str">
            <v>CHUYÊN ĐỀ</v>
          </cell>
          <cell r="AD284" t="str">
            <v>Trần Hoàng Anh</v>
          </cell>
          <cell r="AE284" t="str">
            <v>0906 029 602</v>
          </cell>
        </row>
        <row r="285">
          <cell r="C285">
            <v>26207120677</v>
          </cell>
          <cell r="D285" t="str">
            <v>Phạm Thị Mi Mi</v>
          </cell>
          <cell r="E285">
            <v>37502</v>
          </cell>
          <cell r="F285" t="str">
            <v>K26DLK3</v>
          </cell>
          <cell r="G285" t="str">
            <v>Quản trị Du lịch &amp; Khách sạn</v>
          </cell>
          <cell r="H285">
            <v>26</v>
          </cell>
          <cell r="I285">
            <v>394833783</v>
          </cell>
          <cell r="J285" t="str">
            <v>Chuyên đề</v>
          </cell>
          <cell r="K285" t="str">
            <v>Satya Danang Hotel</v>
          </cell>
          <cell r="M285" t="str">
            <v>155 Trần Phú</v>
          </cell>
          <cell r="N285" t="str">
            <v>Đà Nẵng</v>
          </cell>
          <cell r="O285" t="str">
            <v>Tiền sảnh</v>
          </cell>
          <cell r="Q285">
            <v>45444</v>
          </cell>
          <cell r="S285" t="str">
            <v>cam kết</v>
          </cell>
          <cell r="T285">
            <v>45505</v>
          </cell>
          <cell r="U285">
            <v>299</v>
          </cell>
          <cell r="V285" t="str">
            <v>DUYỆT</v>
          </cell>
          <cell r="W285">
            <v>45505</v>
          </cell>
          <cell r="AA285">
            <v>2.4E-2</v>
          </cell>
          <cell r="AB285">
            <v>2.93</v>
          </cell>
          <cell r="AC285" t="str">
            <v>CHUYÊN ĐỀ</v>
          </cell>
          <cell r="AD285" t="str">
            <v>Huỳnh Lý Thùy Linh</v>
          </cell>
          <cell r="AE285">
            <v>702605664</v>
          </cell>
        </row>
        <row r="286">
          <cell r="C286">
            <v>26203335323</v>
          </cell>
          <cell r="D286" t="str">
            <v>Đỗ Thị Minh Thảo</v>
          </cell>
          <cell r="E286">
            <v>37331</v>
          </cell>
          <cell r="F286" t="str">
            <v>K26Dlk1</v>
          </cell>
          <cell r="G286" t="str">
            <v>Quản trị Du lịch &amp; Khách sạn</v>
          </cell>
          <cell r="H286">
            <v>26</v>
          </cell>
          <cell r="I286">
            <v>775466029</v>
          </cell>
          <cell r="J286" t="str">
            <v>Chuyên đề</v>
          </cell>
          <cell r="K286" t="str">
            <v>Belle Maison Parosand DaNang</v>
          </cell>
          <cell r="L286" t="str">
            <v>Belle Maison Parosand DaNang</v>
          </cell>
          <cell r="M286" t="str">
            <v>216 Võ Nguyên Giáp</v>
          </cell>
          <cell r="N286" t="str">
            <v>Đà Nẵng</v>
          </cell>
          <cell r="O286" t="str">
            <v>Nhà hàng</v>
          </cell>
          <cell r="P286" t="str">
            <v>Nhà hàng</v>
          </cell>
          <cell r="Q286" t="str">
            <v>15/1</v>
          </cell>
          <cell r="R286" t="str">
            <v>Trần Hoàng Anh</v>
          </cell>
          <cell r="S286" t="str">
            <v>cam kết</v>
          </cell>
          <cell r="T286" t="str">
            <v>19/1</v>
          </cell>
          <cell r="U286">
            <v>300</v>
          </cell>
          <cell r="V286" t="str">
            <v>DUYỆT</v>
          </cell>
          <cell r="W286">
            <v>45505</v>
          </cell>
          <cell r="AA286">
            <v>3.2300000000000002E-2</v>
          </cell>
          <cell r="AB286">
            <v>3.23</v>
          </cell>
          <cell r="AC286" t="str">
            <v>CHUYÊN ĐỀ</v>
          </cell>
          <cell r="AD286" t="str">
            <v>Phan Thị Hồng Hải</v>
          </cell>
          <cell r="AE286" t="str">
            <v>034.838.9062</v>
          </cell>
        </row>
        <row r="287">
          <cell r="C287">
            <v>26207130790</v>
          </cell>
          <cell r="D287" t="str">
            <v>Nguyễn Thị Ái Vân</v>
          </cell>
          <cell r="E287">
            <v>37536</v>
          </cell>
          <cell r="F287" t="str">
            <v>K26DLK3</v>
          </cell>
          <cell r="G287" t="str">
            <v>Quản trị Du lịch &amp; Khách sạn</v>
          </cell>
          <cell r="H287">
            <v>26</v>
          </cell>
          <cell r="I287">
            <v>333442527</v>
          </cell>
          <cell r="J287" t="str">
            <v>Chuyên đề</v>
          </cell>
          <cell r="K287" t="str">
            <v>Belle Maison Parosand DaNang</v>
          </cell>
          <cell r="M287" t="str">
            <v>216 Võ Nguyên Giáp</v>
          </cell>
          <cell r="N287" t="str">
            <v>Đà Nẵng</v>
          </cell>
          <cell r="O287" t="str">
            <v>Buồng phòng</v>
          </cell>
          <cell r="Q287" t="str">
            <v>Trước 15/1/2024</v>
          </cell>
          <cell r="R287" t="str">
            <v>Trần Hoàng Anh</v>
          </cell>
          <cell r="S287" t="str">
            <v>cam kết</v>
          </cell>
          <cell r="T287" t="str">
            <v>19/1</v>
          </cell>
          <cell r="U287">
            <v>301</v>
          </cell>
          <cell r="V287" t="str">
            <v>DUYỆT</v>
          </cell>
          <cell r="W287">
            <v>45505</v>
          </cell>
          <cell r="AA287">
            <v>3.2300000000000002E-2</v>
          </cell>
          <cell r="AB287">
            <v>3.07</v>
          </cell>
          <cell r="AC287" t="str">
            <v>CHUYÊN ĐỀ</v>
          </cell>
          <cell r="AD287" t="str">
            <v>Hồ Minh Phúc</v>
          </cell>
          <cell r="AE287">
            <v>935336716</v>
          </cell>
        </row>
        <row r="288">
          <cell r="C288">
            <v>26207124478</v>
          </cell>
          <cell r="D288" t="str">
            <v>Bùi Thị Lê Ni</v>
          </cell>
          <cell r="E288">
            <v>37267</v>
          </cell>
          <cell r="F288" t="str">
            <v>K26DLK5</v>
          </cell>
          <cell r="G288" t="str">
            <v>Quản trị Du lịch &amp; Khách sạn</v>
          </cell>
          <cell r="H288">
            <v>26</v>
          </cell>
          <cell r="I288">
            <v>795695029</v>
          </cell>
          <cell r="J288" t="str">
            <v>Chuyên đề</v>
          </cell>
          <cell r="K288" t="str">
            <v>Vanda Hotel</v>
          </cell>
          <cell r="M288" t="str">
            <v>03 Nguyễn Văn Linh</v>
          </cell>
          <cell r="N288" t="str">
            <v>Đà Nẵng</v>
          </cell>
          <cell r="O288" t="str">
            <v>Nhà hàng</v>
          </cell>
          <cell r="Q288" t="str">
            <v>Trước ngày 20/1</v>
          </cell>
          <cell r="S288" t="str">
            <v>cam kết</v>
          </cell>
          <cell r="T288" t="str">
            <v>18/1</v>
          </cell>
          <cell r="U288">
            <v>302</v>
          </cell>
          <cell r="V288" t="str">
            <v>DUYỆT</v>
          </cell>
          <cell r="W288">
            <v>45505</v>
          </cell>
          <cell r="AA288">
            <v>0.04</v>
          </cell>
          <cell r="AB288">
            <v>2.88</v>
          </cell>
          <cell r="AC288" t="str">
            <v>CHUYÊN ĐỀ</v>
          </cell>
          <cell r="AD288" t="str">
            <v>Hồ Minh Phúc</v>
          </cell>
          <cell r="AE288">
            <v>935336716</v>
          </cell>
        </row>
        <row r="289">
          <cell r="C289">
            <v>26207124727</v>
          </cell>
          <cell r="D289" t="str">
            <v>Nguyễn Lâm Uyên Như</v>
          </cell>
          <cell r="E289">
            <v>37499</v>
          </cell>
          <cell r="F289" t="str">
            <v>K26DLK 14</v>
          </cell>
          <cell r="G289" t="str">
            <v>Quản trị Du lịch &amp; Khách sạn</v>
          </cell>
          <cell r="H289">
            <v>26</v>
          </cell>
          <cell r="I289">
            <v>935374530</v>
          </cell>
          <cell r="J289" t="str">
            <v>Chuyên đề</v>
          </cell>
          <cell r="K289" t="str">
            <v>Khách sạn Mandila Beach Đà Nẵng</v>
          </cell>
          <cell r="M289" t="str">
            <v>218 Võ Nguyên Giáp, Phước Mỹ, Sơn Trà, Đà Nẵng</v>
          </cell>
          <cell r="N289" t="str">
            <v>Đà Nẵng</v>
          </cell>
          <cell r="O289" t="str">
            <v>Tiền sảnh</v>
          </cell>
          <cell r="Q289" t="str">
            <v>trước ngày 10/1</v>
          </cell>
          <cell r="S289" t="str">
            <v>cam kết</v>
          </cell>
          <cell r="T289">
            <v>45627</v>
          </cell>
          <cell r="U289">
            <v>303</v>
          </cell>
          <cell r="V289" t="str">
            <v>DUYỆT</v>
          </cell>
          <cell r="W289">
            <v>45536</v>
          </cell>
          <cell r="AA289">
            <v>0</v>
          </cell>
          <cell r="AB289">
            <v>2.95</v>
          </cell>
          <cell r="AC289" t="str">
            <v>CHUYÊN ĐỀ</v>
          </cell>
          <cell r="AD289" t="str">
            <v>Huỳnh Lý Thùy Linh</v>
          </cell>
          <cell r="AE289">
            <v>702605664</v>
          </cell>
        </row>
        <row r="290">
          <cell r="C290">
            <v>26217135586</v>
          </cell>
          <cell r="D290" t="str">
            <v>Nguyễn Xuân Giang</v>
          </cell>
          <cell r="E290">
            <v>37396</v>
          </cell>
          <cell r="F290" t="str">
            <v>K26DLK 14</v>
          </cell>
          <cell r="G290" t="str">
            <v>Quản trị Du lịch &amp; Khách sạn</v>
          </cell>
          <cell r="H290">
            <v>26</v>
          </cell>
          <cell r="I290">
            <v>397309842</v>
          </cell>
          <cell r="J290" t="str">
            <v>Chuyên đề</v>
          </cell>
          <cell r="K290" t="str">
            <v>Brilliant Hotel</v>
          </cell>
          <cell r="M290" t="str">
            <v>162 Bạch Đằng, Phường Hải Châu I, Quận Hải Châu, Thành phố Đà Nẵng</v>
          </cell>
          <cell r="N290" t="str">
            <v>Đà Nẵng</v>
          </cell>
          <cell r="O290" t="str">
            <v>Tiền sảnh</v>
          </cell>
          <cell r="Q290" t="str">
            <v>Trước ngày 10/1</v>
          </cell>
          <cell r="S290" t="str">
            <v>cam kết</v>
          </cell>
          <cell r="T290">
            <v>45627</v>
          </cell>
          <cell r="U290">
            <v>304</v>
          </cell>
          <cell r="V290" t="str">
            <v>DUYỆT</v>
          </cell>
          <cell r="W290">
            <v>45627</v>
          </cell>
          <cell r="AA290">
            <v>0</v>
          </cell>
          <cell r="AB290">
            <v>2.77</v>
          </cell>
          <cell r="AC290" t="str">
            <v>CHUYÊN ĐỀ</v>
          </cell>
          <cell r="AD290" t="str">
            <v>Huỳnh Lý Thùy Linh</v>
          </cell>
          <cell r="AE290">
            <v>702605664</v>
          </cell>
        </row>
        <row r="291">
          <cell r="C291">
            <v>26207141474</v>
          </cell>
          <cell r="D291" t="str">
            <v>Nguyễn Lê Thảo Vy</v>
          </cell>
          <cell r="E291">
            <v>37382</v>
          </cell>
          <cell r="F291" t="str">
            <v>K26DLK7</v>
          </cell>
          <cell r="G291" t="str">
            <v>Quản trị Du lịch &amp; Khách sạn</v>
          </cell>
          <cell r="H291">
            <v>26</v>
          </cell>
          <cell r="I291">
            <v>855770379</v>
          </cell>
          <cell r="J291" t="str">
            <v>Chuyên đề</v>
          </cell>
          <cell r="K291" t="str">
            <v>Chicland Hotel</v>
          </cell>
          <cell r="M291" t="str">
            <v>210 Võ Nguyên Giáp, Phước Mỹ, Sơn Trà, Đà Nẵng</v>
          </cell>
          <cell r="N291" t="str">
            <v>Đà Nẵng</v>
          </cell>
          <cell r="O291" t="str">
            <v>Nhà hàng</v>
          </cell>
          <cell r="Q291" t="str">
            <v>Trước ngày 20/1</v>
          </cell>
          <cell r="S291" t="str">
            <v>cam kết</v>
          </cell>
          <cell r="T291" t="str">
            <v>16/1</v>
          </cell>
          <cell r="U291">
            <v>305</v>
          </cell>
          <cell r="V291" t="str">
            <v>DUYỆT</v>
          </cell>
          <cell r="W291">
            <v>45536</v>
          </cell>
          <cell r="AA291">
            <v>7.2599999999999998E-2</v>
          </cell>
          <cell r="AB291">
            <v>2.98</v>
          </cell>
          <cell r="AC291" t="str">
            <v>KHÔNG ĐỦ ĐIỀU KIỆN THỰC TẬP</v>
          </cell>
          <cell r="AD291" t="str">
            <v>Phan Thị Hồng Hải</v>
          </cell>
          <cell r="AE291" t="str">
            <v>034.838.9062</v>
          </cell>
        </row>
        <row r="292">
          <cell r="C292">
            <v>26217133339</v>
          </cell>
          <cell r="D292" t="str">
            <v>Phan Trung Kiên</v>
          </cell>
          <cell r="E292">
            <v>37600</v>
          </cell>
          <cell r="F292" t="str">
            <v>K26DLK12</v>
          </cell>
          <cell r="G292" t="str">
            <v>Quản trị Du lịch &amp; Khách sạn</v>
          </cell>
          <cell r="H292">
            <v>26</v>
          </cell>
          <cell r="I292">
            <v>868200740</v>
          </cell>
          <cell r="J292" t="str">
            <v>Chuyên đề</v>
          </cell>
          <cell r="K292" t="str">
            <v>Eden Plaza Đà Nẵng</v>
          </cell>
          <cell r="M292" t="str">
            <v>07 Duy Tân, phường Hoà Cường Bắc, Hải Châu, Đà Nẵng</v>
          </cell>
          <cell r="N292" t="str">
            <v>Đà Nẵng</v>
          </cell>
          <cell r="O292" t="str">
            <v>Nhà hàng</v>
          </cell>
          <cell r="Q292" t="str">
            <v>Trước ngày 15/1</v>
          </cell>
          <cell r="S292" t="str">
            <v>cam kết</v>
          </cell>
          <cell r="T292" t="str">
            <v>22/1</v>
          </cell>
          <cell r="U292">
            <v>306</v>
          </cell>
          <cell r="V292" t="str">
            <v>DUYỆT</v>
          </cell>
          <cell r="W292" t="str">
            <v>22/1/2024</v>
          </cell>
          <cell r="Y292" t="str">
            <v>DUYỆT</v>
          </cell>
          <cell r="AA292">
            <v>0</v>
          </cell>
          <cell r="AB292">
            <v>3.41</v>
          </cell>
          <cell r="AC292" t="str">
            <v>CHUYÊN ĐỀ</v>
          </cell>
          <cell r="AD292" t="str">
            <v>Hồ Minh Phúc</v>
          </cell>
          <cell r="AE292">
            <v>935336716</v>
          </cell>
        </row>
        <row r="293">
          <cell r="C293">
            <v>26212130391</v>
          </cell>
          <cell r="D293" t="str">
            <v>Lê Trung Nhật</v>
          </cell>
          <cell r="E293">
            <v>37525</v>
          </cell>
          <cell r="F293" t="str">
            <v>K26 DLK15</v>
          </cell>
          <cell r="G293" t="str">
            <v>Quản trị Du lịch &amp; Khách sạn</v>
          </cell>
          <cell r="H293">
            <v>26</v>
          </cell>
          <cell r="I293">
            <v>905568827</v>
          </cell>
          <cell r="J293" t="str">
            <v>Chuyên đề</v>
          </cell>
          <cell r="K293" t="str">
            <v>Cicilia Hotel &amp; Spa</v>
          </cell>
          <cell r="M293" t="str">
            <v>6-8-10 Đ. Đỗ Bá, Bắc Mỹ Phú, Ngũ Hành Sơn, Đà Nẵng</v>
          </cell>
          <cell r="N293" t="str">
            <v>Đà Nẵng</v>
          </cell>
          <cell r="O293" t="str">
            <v>Nhà hàng</v>
          </cell>
          <cell r="Q293" t="str">
            <v>14/1/2024</v>
          </cell>
          <cell r="R293" t="str">
            <v>Huỳnh Lý Thùy Linh</v>
          </cell>
          <cell r="S293" t="str">
            <v>cam kết</v>
          </cell>
          <cell r="T293">
            <v>45597</v>
          </cell>
          <cell r="U293">
            <v>307</v>
          </cell>
          <cell r="V293" t="str">
            <v>DUYỆT</v>
          </cell>
          <cell r="W293">
            <v>45597</v>
          </cell>
          <cell r="AA293">
            <v>0</v>
          </cell>
          <cell r="AB293">
            <v>3.11</v>
          </cell>
          <cell r="AC293" t="str">
            <v>CHUYÊN ĐỀ</v>
          </cell>
          <cell r="AD293" t="str">
            <v>Ngô Thị Thanh Nga</v>
          </cell>
          <cell r="AE293">
            <v>355072844</v>
          </cell>
        </row>
        <row r="294">
          <cell r="C294">
            <v>26207126459</v>
          </cell>
          <cell r="D294" t="str">
            <v>Hồ Nguyễn Nhã Vy</v>
          </cell>
          <cell r="E294">
            <v>37592</v>
          </cell>
          <cell r="F294" t="str">
            <v>K26DLK10</v>
          </cell>
          <cell r="G294" t="str">
            <v>Quản trị Du lịch &amp; Khách sạn</v>
          </cell>
          <cell r="H294">
            <v>26</v>
          </cell>
          <cell r="I294">
            <v>905935757</v>
          </cell>
          <cell r="J294" t="str">
            <v>Chuyên đề</v>
          </cell>
          <cell r="K294" t="str">
            <v>Sala Danang Beach Hotel</v>
          </cell>
          <cell r="M294" t="str">
            <v>36-38 Lâm Hoành, Phước Mỹ, Sơn Trà, Đà Nẵng</v>
          </cell>
          <cell r="N294" t="str">
            <v>Đà Nẵng</v>
          </cell>
          <cell r="O294" t="str">
            <v>Tiền sảnh</v>
          </cell>
          <cell r="Q294" t="str">
            <v>Trước ngày 15/1</v>
          </cell>
          <cell r="S294" t="str">
            <v>cam kết</v>
          </cell>
          <cell r="T294" t="str">
            <v>15/1</v>
          </cell>
          <cell r="U294">
            <v>309</v>
          </cell>
          <cell r="V294" t="str">
            <v>DUYỆT</v>
          </cell>
          <cell r="W294">
            <v>45536</v>
          </cell>
          <cell r="Y294" t="str">
            <v>DUYỆT</v>
          </cell>
          <cell r="AA294">
            <v>0</v>
          </cell>
          <cell r="AB294">
            <v>3.46</v>
          </cell>
          <cell r="AC294" t="str">
            <v>CHUYÊN ĐỀ</v>
          </cell>
          <cell r="AD294" t="str">
            <v>Trần Hoàng Anh</v>
          </cell>
          <cell r="AE294" t="str">
            <v>0906 029 602</v>
          </cell>
        </row>
        <row r="295">
          <cell r="C295">
            <v>26207100536</v>
          </cell>
          <cell r="D295" t="str">
            <v>Nguyễn Ngọc Hà Phương</v>
          </cell>
          <cell r="E295">
            <v>37579</v>
          </cell>
          <cell r="F295" t="str">
            <v>K26DLK9</v>
          </cell>
          <cell r="G295" t="str">
            <v>Quản trị Du lịch &amp; Khách sạn</v>
          </cell>
          <cell r="H295">
            <v>26</v>
          </cell>
          <cell r="I295">
            <v>888294246</v>
          </cell>
          <cell r="J295" t="str">
            <v>Chuyên đề</v>
          </cell>
          <cell r="K295" t="str">
            <v>Grand Mercure Đà Nẵng</v>
          </cell>
          <cell r="M295" t="str">
            <v>Lô A1, Khu biệt thự Đảo Xanh, Phường Hoà Cường Bắc, quận Hải Châu, Đà Nẵng</v>
          </cell>
          <cell r="N295" t="str">
            <v>Đà Nẵng</v>
          </cell>
          <cell r="O295" t="str">
            <v>Buồng phòng</v>
          </cell>
          <cell r="Q295" t="str">
            <v>25/1</v>
          </cell>
          <cell r="R295" t="str">
            <v>Trần Hoàng Anh</v>
          </cell>
          <cell r="S295" t="str">
            <v>cam kết</v>
          </cell>
          <cell r="T295" t="str">
            <v>26/1</v>
          </cell>
          <cell r="U295">
            <v>310</v>
          </cell>
          <cell r="V295" t="str">
            <v>DUYỆT</v>
          </cell>
          <cell r="W295">
            <v>45566</v>
          </cell>
          <cell r="X295" t="str">
            <v>nộp trễ</v>
          </cell>
          <cell r="AA295">
            <v>0</v>
          </cell>
          <cell r="AB295">
            <v>3.28</v>
          </cell>
          <cell r="AC295" t="str">
            <v>CHUYÊN ĐỀ</v>
          </cell>
          <cell r="AD295" t="str">
            <v>Huỳnh Lý Thùy Linh</v>
          </cell>
          <cell r="AE295">
            <v>702605664</v>
          </cell>
        </row>
        <row r="296">
          <cell r="C296">
            <v>26207134196</v>
          </cell>
          <cell r="D296" t="str">
            <v>Nguyễn Thị Trang</v>
          </cell>
          <cell r="E296">
            <v>36527</v>
          </cell>
          <cell r="F296" t="str">
            <v>K26DLK 14</v>
          </cell>
          <cell r="G296" t="str">
            <v>Quản trị Du lịch &amp; Khách sạn</v>
          </cell>
          <cell r="H296">
            <v>26</v>
          </cell>
          <cell r="I296">
            <v>703564847</v>
          </cell>
          <cell r="J296" t="str">
            <v>Chuyên đề</v>
          </cell>
          <cell r="K296" t="str">
            <v>Grand Mercure Đà Nẵng</v>
          </cell>
          <cell r="M296" t="str">
            <v>Lô A1, Khu biệt thự Đảo Xanh, Phường Hoà Cường Bắc, quận Hải Châu, Đà Nẵng</v>
          </cell>
          <cell r="N296" t="str">
            <v>Đà Nẵng</v>
          </cell>
          <cell r="O296" t="str">
            <v>Buồng phòng</v>
          </cell>
          <cell r="Q296" t="str">
            <v>15/1/2024</v>
          </cell>
          <cell r="S296" t="str">
            <v>cam kết</v>
          </cell>
          <cell r="T296" t="str">
            <v>26/1</v>
          </cell>
          <cell r="U296">
            <v>311</v>
          </cell>
          <cell r="V296" t="str">
            <v>DUYỆT</v>
          </cell>
          <cell r="W296">
            <v>45566</v>
          </cell>
          <cell r="X296" t="str">
            <v>nộp trễ</v>
          </cell>
          <cell r="AA296">
            <v>0</v>
          </cell>
          <cell r="AB296">
            <v>2.85</v>
          </cell>
          <cell r="AC296" t="str">
            <v>CHUYÊN ĐỀ</v>
          </cell>
          <cell r="AD296" t="str">
            <v>Huỳnh Lý Thùy Linh</v>
          </cell>
          <cell r="AE296">
            <v>702605664</v>
          </cell>
        </row>
        <row r="297">
          <cell r="C297">
            <v>26212131101</v>
          </cell>
          <cell r="D297" t="str">
            <v>Nguyễn Văn Thành</v>
          </cell>
          <cell r="E297">
            <v>37593</v>
          </cell>
          <cell r="F297" t="str">
            <v>K26DLK10</v>
          </cell>
          <cell r="G297" t="str">
            <v>Quản trị Du lịch &amp; Khách sạn</v>
          </cell>
          <cell r="H297">
            <v>26</v>
          </cell>
          <cell r="I297">
            <v>905662136</v>
          </cell>
          <cell r="J297" t="str">
            <v>Chuyên đề</v>
          </cell>
          <cell r="K297" t="str">
            <v>Grand Mercure Đà Nẵng</v>
          </cell>
          <cell r="M297" t="str">
            <v>Lô A1, Khu biệt thự Đảo Xanh, Phường Hoà Cường Bắc, quận Hải Châu, Đà Nẵng</v>
          </cell>
          <cell r="N297" t="str">
            <v>Đà Nẵng</v>
          </cell>
          <cell r="O297" t="str">
            <v>Buồng phòng</v>
          </cell>
          <cell r="Q297" t="str">
            <v>25/1</v>
          </cell>
          <cell r="R297" t="str">
            <v>Mai Thị Thương</v>
          </cell>
          <cell r="S297" t="str">
            <v>cam kết</v>
          </cell>
          <cell r="T297" t="str">
            <v>26/1</v>
          </cell>
          <cell r="U297">
            <v>312</v>
          </cell>
          <cell r="V297" t="str">
            <v>DUYỆT</v>
          </cell>
          <cell r="W297">
            <v>45566</v>
          </cell>
          <cell r="X297" t="str">
            <v>nộp trễ</v>
          </cell>
          <cell r="AA297">
            <v>1.61E-2</v>
          </cell>
          <cell r="AB297">
            <v>3.39</v>
          </cell>
          <cell r="AC297" t="str">
            <v>CHUYÊN ĐỀ</v>
          </cell>
          <cell r="AD297" t="str">
            <v>Huỳnh Lý Thùy Linh</v>
          </cell>
          <cell r="AE297">
            <v>702605664</v>
          </cell>
        </row>
        <row r="298">
          <cell r="C298">
            <v>26207125762</v>
          </cell>
          <cell r="D298" t="str">
            <v>Nguyễn Thị Vân Anh</v>
          </cell>
          <cell r="E298">
            <v>37257</v>
          </cell>
          <cell r="F298" t="str">
            <v>K26DLK 8</v>
          </cell>
          <cell r="G298" t="str">
            <v>Quản trị Du lịch &amp; Khách sạn</v>
          </cell>
          <cell r="H298">
            <v>26</v>
          </cell>
          <cell r="I298">
            <v>377652064</v>
          </cell>
          <cell r="J298" t="str">
            <v>Chuyên đề</v>
          </cell>
          <cell r="K298" t="str">
            <v>Seven Sea Hotel</v>
          </cell>
          <cell r="L298" t="str">
            <v>Seven Sea Hotel</v>
          </cell>
          <cell r="M298" t="str">
            <v>150 Võ Nguyên Giáp, Phước Mỹ, Sơn Trà, Đà Nẵng</v>
          </cell>
          <cell r="N298" t="str">
            <v>Đà Nẵng</v>
          </cell>
          <cell r="O298" t="str">
            <v>Buồng phòng</v>
          </cell>
          <cell r="Q298" t="str">
            <v>13.01.2024</v>
          </cell>
          <cell r="S298" t="str">
            <v>cam kết</v>
          </cell>
          <cell r="T298" t="str">
            <v>15/1</v>
          </cell>
          <cell r="U298">
            <v>313</v>
          </cell>
          <cell r="V298" t="str">
            <v>DUYỆT</v>
          </cell>
          <cell r="W298">
            <v>45566</v>
          </cell>
          <cell r="AA298">
            <v>1.6E-2</v>
          </cell>
          <cell r="AB298">
            <v>2.89</v>
          </cell>
          <cell r="AC298" t="str">
            <v>CHUYÊN ĐỀ</v>
          </cell>
          <cell r="AD298" t="str">
            <v>Nguyễn Thị Minh Thư</v>
          </cell>
          <cell r="AE298" t="str">
            <v>0396.153.687</v>
          </cell>
        </row>
        <row r="299">
          <cell r="C299">
            <v>26207131795</v>
          </cell>
          <cell r="D299" t="str">
            <v>Lê Thị Hồng Thuý</v>
          </cell>
          <cell r="E299">
            <v>37547</v>
          </cell>
          <cell r="F299" t="str">
            <v>K26DLK9</v>
          </cell>
          <cell r="G299" t="str">
            <v>Quản trị Du lịch &amp; Khách sạn</v>
          </cell>
          <cell r="H299">
            <v>26</v>
          </cell>
          <cell r="I299">
            <v>775523287</v>
          </cell>
          <cell r="J299" t="str">
            <v>Chuyên đề</v>
          </cell>
          <cell r="K299" t="str">
            <v>Da Nang Mikazuki Japanese Resorts &amp; Spa</v>
          </cell>
          <cell r="M299" t="str">
            <v>Khu du lịch Xuân Thiều, đường Nguyễn Tất Thành</v>
          </cell>
          <cell r="N299" t="str">
            <v>Đà Nẵng</v>
          </cell>
          <cell r="O299" t="str">
            <v>Nhà hàng</v>
          </cell>
          <cell r="Q299">
            <v>45566</v>
          </cell>
          <cell r="S299" t="str">
            <v>cam kết</v>
          </cell>
          <cell r="T299" t="str">
            <v>15/1</v>
          </cell>
          <cell r="U299">
            <v>314</v>
          </cell>
          <cell r="V299" t="str">
            <v>DUYỆT</v>
          </cell>
          <cell r="W299">
            <v>45566</v>
          </cell>
          <cell r="AA299">
            <v>0.04</v>
          </cell>
          <cell r="AB299">
            <v>2.97</v>
          </cell>
          <cell r="AC299" t="str">
            <v>CHUYÊN ĐỀ</v>
          </cell>
          <cell r="AD299" t="str">
            <v>Phan Thị Hồng Hải</v>
          </cell>
          <cell r="AE299" t="str">
            <v>034.838.9062</v>
          </cell>
        </row>
        <row r="300">
          <cell r="C300">
            <v>26207135136</v>
          </cell>
          <cell r="D300" t="str">
            <v>nguyen thi thanh thuyen</v>
          </cell>
          <cell r="E300">
            <v>37271</v>
          </cell>
          <cell r="F300" t="str">
            <v>K26DLK1</v>
          </cell>
          <cell r="G300" t="str">
            <v>Quản trị Du lịch &amp; Khách sạn chuẩn PSU</v>
          </cell>
          <cell r="H300">
            <v>26</v>
          </cell>
          <cell r="I300">
            <v>775436937</v>
          </cell>
          <cell r="J300" t="str">
            <v>Chuyên đề</v>
          </cell>
          <cell r="K300" t="str">
            <v>Premier Village Danang Resort</v>
          </cell>
          <cell r="M300" t="str">
            <v>Trường Sa, Bắc Mỹ An, Ngũ Hành Sơn, Đà Nẵng</v>
          </cell>
          <cell r="N300" t="str">
            <v>Đà Nẵng</v>
          </cell>
          <cell r="O300" t="str">
            <v>Buồng phòng</v>
          </cell>
          <cell r="Q300">
            <v>45505</v>
          </cell>
          <cell r="S300" t="str">
            <v>cam kết</v>
          </cell>
          <cell r="T300">
            <v>45566</v>
          </cell>
          <cell r="U300">
            <v>316</v>
          </cell>
          <cell r="V300" t="str">
            <v>DUYỆT</v>
          </cell>
          <cell r="W300">
            <v>45566</v>
          </cell>
          <cell r="AA300">
            <v>2.3400000000000001E-2</v>
          </cell>
          <cell r="AB300">
            <v>2.72</v>
          </cell>
          <cell r="AC300" t="str">
            <v>CHUYÊN ĐỀ</v>
          </cell>
          <cell r="AD300" t="str">
            <v>Phạm Thị Thu Thủy</v>
          </cell>
          <cell r="AE300">
            <v>938290678</v>
          </cell>
        </row>
        <row r="301">
          <cell r="C301">
            <v>26207141810</v>
          </cell>
          <cell r="D301" t="str">
            <v>Trần Thị Hà Khương</v>
          </cell>
          <cell r="E301">
            <v>37174</v>
          </cell>
          <cell r="F301" t="str">
            <v>K26DLK14</v>
          </cell>
          <cell r="G301" t="str">
            <v>Quản trị Du lịch &amp; Khách sạn</v>
          </cell>
          <cell r="H301">
            <v>26</v>
          </cell>
          <cell r="I301">
            <v>357385019</v>
          </cell>
          <cell r="J301" t="str">
            <v>Chuyên đề</v>
          </cell>
          <cell r="K301" t="str">
            <v>Brilliant Hotel</v>
          </cell>
          <cell r="M301" t="str">
            <v>162 Bạch Đằng, Quận Hải Châu</v>
          </cell>
          <cell r="N301" t="str">
            <v>Thành phố Đà Nẵng</v>
          </cell>
          <cell r="O301" t="str">
            <v>Nhà hàng</v>
          </cell>
          <cell r="Q301" t="str">
            <v>Ngày 15</v>
          </cell>
          <cell r="R301" t="str">
            <v>Đặng Thị Thùy Trang</v>
          </cell>
          <cell r="S301" t="str">
            <v>cam kết</v>
          </cell>
          <cell r="T301" t="str">
            <v>22/1</v>
          </cell>
          <cell r="U301">
            <v>317</v>
          </cell>
          <cell r="V301" t="str">
            <v>DUYỆT</v>
          </cell>
          <cell r="W301">
            <v>45566</v>
          </cell>
          <cell r="AA301">
            <v>2.3800000000000002E-2</v>
          </cell>
          <cell r="AB301">
            <v>2.78</v>
          </cell>
          <cell r="AC301" t="str">
            <v>CHUYÊN ĐỀ</v>
          </cell>
          <cell r="AD301" t="str">
            <v>Phan Thị Hồng Hải</v>
          </cell>
          <cell r="AE301" t="str">
            <v>034.838.9062</v>
          </cell>
        </row>
        <row r="302">
          <cell r="C302">
            <v>26207132725</v>
          </cell>
          <cell r="D302" t="str">
            <v>Lâm Vũ Thanh Thảo</v>
          </cell>
          <cell r="E302">
            <v>37502</v>
          </cell>
          <cell r="F302" t="str">
            <v>K26DLK14</v>
          </cell>
          <cell r="G302" t="str">
            <v>Quản trị Du lịch &amp; Khách sạn</v>
          </cell>
          <cell r="H302">
            <v>26</v>
          </cell>
          <cell r="I302">
            <v>398095618</v>
          </cell>
          <cell r="J302" t="str">
            <v>Khóa luận</v>
          </cell>
          <cell r="K302" t="str">
            <v>Brilliant Hotel</v>
          </cell>
          <cell r="M302" t="str">
            <v>162 Bạch Đằng</v>
          </cell>
          <cell r="N302" t="str">
            <v>Đà Nẵng</v>
          </cell>
          <cell r="O302" t="str">
            <v>Nhà hàng</v>
          </cell>
          <cell r="Q302">
            <v>45536</v>
          </cell>
          <cell r="R302" t="str">
            <v>Huỳnh Lý Thùy Linh</v>
          </cell>
          <cell r="S302" t="str">
            <v>cam kết</v>
          </cell>
          <cell r="T302" t="str">
            <v>22/1</v>
          </cell>
          <cell r="U302">
            <v>318</v>
          </cell>
          <cell r="V302" t="str">
            <v>DUYỆT</v>
          </cell>
          <cell r="W302">
            <v>45566</v>
          </cell>
          <cell r="AA302">
            <v>4.8399999999999999E-2</v>
          </cell>
          <cell r="AB302">
            <v>2.38</v>
          </cell>
          <cell r="AC302" t="str">
            <v>CHUYÊN ĐỀ</v>
          </cell>
          <cell r="AD302" t="str">
            <v>Phan Thị Hồng Hải</v>
          </cell>
          <cell r="AE302" t="str">
            <v>034.838.9062</v>
          </cell>
        </row>
        <row r="303">
          <cell r="C303">
            <v>26217133755</v>
          </cell>
          <cell r="D303" t="str">
            <v>Tôn Thất Phú Nhật</v>
          </cell>
          <cell r="E303">
            <v>37035</v>
          </cell>
          <cell r="F303" t="str">
            <v>K26DLK8</v>
          </cell>
          <cell r="G303" t="str">
            <v>Quản trị Du lịch &amp; Khách sạn</v>
          </cell>
          <cell r="H303">
            <v>26</v>
          </cell>
          <cell r="I303">
            <v>905357099</v>
          </cell>
          <cell r="J303" t="str">
            <v>Chuyên đề</v>
          </cell>
          <cell r="K303" t="str">
            <v>Cicilia Hotel &amp; Spa</v>
          </cell>
          <cell r="M303" t="str">
            <v>08 Đỗ Bá, Bắc Mỹ Phú, Ngũ Hành Sơn, Đà Nẵng</v>
          </cell>
          <cell r="N303" t="str">
            <v>Đà Nẵng</v>
          </cell>
          <cell r="O303" t="str">
            <v>Nhà hàng</v>
          </cell>
          <cell r="Q303">
            <v>45566</v>
          </cell>
          <cell r="R303" t="str">
            <v>Mai Thị Thương</v>
          </cell>
          <cell r="S303" t="str">
            <v>cam kết</v>
          </cell>
          <cell r="T303">
            <v>45597</v>
          </cell>
          <cell r="U303">
            <v>319</v>
          </cell>
          <cell r="V303" t="str">
            <v>DUYỆT</v>
          </cell>
          <cell r="W303">
            <v>45597</v>
          </cell>
          <cell r="AA303">
            <v>2.4E-2</v>
          </cell>
          <cell r="AB303">
            <v>2.96</v>
          </cell>
          <cell r="AC303" t="str">
            <v>CHUYÊN ĐỀ</v>
          </cell>
          <cell r="AD303" t="str">
            <v>Ngô Thị Thanh Nga</v>
          </cell>
          <cell r="AE303">
            <v>355072844</v>
          </cell>
        </row>
        <row r="304">
          <cell r="C304">
            <v>26207134665</v>
          </cell>
          <cell r="D304" t="str">
            <v>Đặng Thị Hồng Biên</v>
          </cell>
          <cell r="E304">
            <v>37604</v>
          </cell>
          <cell r="F304" t="str">
            <v>K26DLK14</v>
          </cell>
          <cell r="G304" t="str">
            <v>Quản trị Du lịch &amp; Khách sạn</v>
          </cell>
          <cell r="H304">
            <v>26</v>
          </cell>
          <cell r="I304">
            <v>912701508</v>
          </cell>
          <cell r="J304" t="str">
            <v>Chuyên đề</v>
          </cell>
          <cell r="K304" t="str">
            <v>Meliá Vinpearl Danang Riverfront</v>
          </cell>
          <cell r="M304" t="str">
            <v>341 Trần Hưng Đạo</v>
          </cell>
          <cell r="N304" t="str">
            <v>Đà Nẵng</v>
          </cell>
          <cell r="O304" t="str">
            <v>Nhà hàng</v>
          </cell>
          <cell r="Q304" t="str">
            <v>15/01/2024</v>
          </cell>
          <cell r="S304" t="str">
            <v>cam kết</v>
          </cell>
          <cell r="T304" t="str">
            <v>18/1</v>
          </cell>
          <cell r="U304">
            <v>320</v>
          </cell>
          <cell r="V304" t="str">
            <v>DUYỆT</v>
          </cell>
          <cell r="W304">
            <v>45597</v>
          </cell>
          <cell r="AA304">
            <v>1.61E-2</v>
          </cell>
          <cell r="AB304">
            <v>2.82</v>
          </cell>
          <cell r="AC304" t="str">
            <v>CHUYÊN ĐỀ</v>
          </cell>
          <cell r="AD304" t="str">
            <v>Dương Thị Xuân Diệu</v>
          </cell>
          <cell r="AE304">
            <v>905938748</v>
          </cell>
        </row>
        <row r="305">
          <cell r="C305">
            <v>26207125494</v>
          </cell>
          <cell r="D305" t="str">
            <v>Nguyễn Thị Duyên</v>
          </cell>
          <cell r="E305">
            <v>37257</v>
          </cell>
          <cell r="F305" t="str">
            <v>K26DLK6</v>
          </cell>
          <cell r="G305" t="str">
            <v>Quản trị Du lịch &amp; Khách sạn</v>
          </cell>
          <cell r="H305">
            <v>26</v>
          </cell>
          <cell r="I305">
            <v>353956653</v>
          </cell>
          <cell r="J305" t="str">
            <v>Chuyên đề</v>
          </cell>
          <cell r="K305" t="str">
            <v>Cicilia Hotel &amp; Spa</v>
          </cell>
          <cell r="M305" t="str">
            <v>6-8-10 Đ.Đỗ Bá , Bắc Mỹ Phú , Ngũ Hành Sơn , Đà Nẵng</v>
          </cell>
          <cell r="N305" t="str">
            <v>Đà Nẵng</v>
          </cell>
          <cell r="O305" t="str">
            <v>Buồng phòng</v>
          </cell>
          <cell r="Q305" t="str">
            <v>15/01/2024</v>
          </cell>
          <cell r="S305" t="str">
            <v>cam kết</v>
          </cell>
          <cell r="T305" t="str">
            <v>18/1</v>
          </cell>
          <cell r="U305">
            <v>321</v>
          </cell>
          <cell r="V305" t="str">
            <v>DUYỆT</v>
          </cell>
          <cell r="W305" t="str">
            <v>18/1/2024</v>
          </cell>
          <cell r="Y305" t="str">
            <v>DUYỆT</v>
          </cell>
          <cell r="AA305">
            <v>0</v>
          </cell>
          <cell r="AB305">
            <v>3.38</v>
          </cell>
          <cell r="AC305" t="str">
            <v>CHUYÊN ĐỀ</v>
          </cell>
          <cell r="AD305" t="str">
            <v>Ngô Thị Thanh Nga</v>
          </cell>
          <cell r="AE305">
            <v>355072844</v>
          </cell>
        </row>
        <row r="306">
          <cell r="C306">
            <v>26207136401</v>
          </cell>
          <cell r="D306" t="str">
            <v>Phạm Thị Thanh Hương</v>
          </cell>
          <cell r="E306">
            <v>37486</v>
          </cell>
          <cell r="F306" t="str">
            <v>K26DLK 6</v>
          </cell>
          <cell r="G306" t="str">
            <v>Quản trị Du lịch &amp; Khách sạn</v>
          </cell>
          <cell r="H306">
            <v>26</v>
          </cell>
          <cell r="I306">
            <v>828377555</v>
          </cell>
          <cell r="J306" t="str">
            <v>Chuyên đề</v>
          </cell>
          <cell r="K306" t="str">
            <v>Cicilia Hotel &amp; Spa</v>
          </cell>
          <cell r="M306" t="str">
            <v>6-8-10 Đ.Đỗ Bá , Bắc Mỹ Phú , Ngũ Hành Sơn , Đà Nẵng</v>
          </cell>
          <cell r="N306" t="str">
            <v>Đà Nẵng</v>
          </cell>
          <cell r="O306" t="str">
            <v>Buồng phòng</v>
          </cell>
          <cell r="Q306" t="str">
            <v>15/01/2024</v>
          </cell>
          <cell r="S306" t="str">
            <v>cam kết</v>
          </cell>
          <cell r="T306" t="str">
            <v>18/1</v>
          </cell>
          <cell r="U306">
            <v>322</v>
          </cell>
          <cell r="V306" t="str">
            <v>DUYỆT</v>
          </cell>
          <cell r="W306" t="str">
            <v>18/1/2024</v>
          </cell>
          <cell r="Y306" t="str">
            <v>DUYỆT</v>
          </cell>
          <cell r="AA306">
            <v>0</v>
          </cell>
          <cell r="AB306">
            <v>3.64</v>
          </cell>
          <cell r="AC306" t="str">
            <v>CHUYÊN ĐỀ</v>
          </cell>
          <cell r="AD306" t="str">
            <v>Trần Hoàng Anh</v>
          </cell>
          <cell r="AE306" t="str">
            <v>0906 029 602</v>
          </cell>
        </row>
        <row r="307">
          <cell r="C307">
            <v>26207100090</v>
          </cell>
          <cell r="D307" t="str">
            <v>Nguyễn Thị Thảo Ly</v>
          </cell>
          <cell r="E307">
            <v>37227</v>
          </cell>
          <cell r="F307" t="str">
            <v>K26Dlk8</v>
          </cell>
          <cell r="G307" t="str">
            <v>Quản trị Du lịch &amp; Khách sạn</v>
          </cell>
          <cell r="H307">
            <v>26</v>
          </cell>
          <cell r="I307">
            <v>899890176</v>
          </cell>
          <cell r="J307" t="str">
            <v>Khóa luận</v>
          </cell>
          <cell r="K307" t="str">
            <v>Cicilia Hotel &amp; Spa</v>
          </cell>
          <cell r="M307" t="str">
            <v>08 Đỗ bá, bắc mỹ phú, ngũ hành sơn, Đà nẵng</v>
          </cell>
          <cell r="N307" t="str">
            <v>Đà nẵng</v>
          </cell>
          <cell r="O307" t="str">
            <v>buồng phòng</v>
          </cell>
          <cell r="Q307" t="str">
            <v>13/1</v>
          </cell>
          <cell r="R307" t="str">
            <v>Phạm Thị Thu Thủy</v>
          </cell>
          <cell r="S307" t="str">
            <v>cam kết</v>
          </cell>
          <cell r="T307" t="str">
            <v>22/1</v>
          </cell>
          <cell r="U307">
            <v>323</v>
          </cell>
          <cell r="V307" t="str">
            <v>DUYỆT</v>
          </cell>
          <cell r="W307" t="str">
            <v>23/1/2024</v>
          </cell>
          <cell r="X307" t="str">
            <v>SV chuyển bp thực tập từ Nhà hàng sang Buồng phòng</v>
          </cell>
          <cell r="AA307">
            <v>0.04</v>
          </cell>
          <cell r="AB307">
            <v>3.68</v>
          </cell>
          <cell r="AC307" t="str">
            <v>CHUYÊN ĐỀ</v>
          </cell>
          <cell r="AD307" t="str">
            <v>Mai Thị Thương</v>
          </cell>
          <cell r="AE307">
            <v>905767050</v>
          </cell>
        </row>
        <row r="308">
          <cell r="C308">
            <v>26207229973</v>
          </cell>
          <cell r="D308" t="str">
            <v>Tăng Thị Kim Oanh</v>
          </cell>
          <cell r="E308">
            <v>37453</v>
          </cell>
          <cell r="F308" t="str">
            <v>K26DLK8</v>
          </cell>
          <cell r="G308" t="str">
            <v>Quản trị Du lịch &amp; Khách sạn</v>
          </cell>
          <cell r="H308">
            <v>26</v>
          </cell>
          <cell r="I308">
            <v>568074267</v>
          </cell>
          <cell r="J308" t="str">
            <v>Chuyên đề</v>
          </cell>
          <cell r="K308" t="str">
            <v>New Orient Hotel Đà Nẵng</v>
          </cell>
          <cell r="M308" t="str">
            <v>20 Đống Đa</v>
          </cell>
          <cell r="N308" t="str">
            <v>Đà Nẵng</v>
          </cell>
          <cell r="O308" t="str">
            <v>Nhà hàng</v>
          </cell>
          <cell r="Q308" t="str">
            <v>dự kiến trước ngày 15/1</v>
          </cell>
          <cell r="S308" t="str">
            <v>cam kết</v>
          </cell>
          <cell r="T308" t="str">
            <v>15/1</v>
          </cell>
          <cell r="U308">
            <v>324</v>
          </cell>
          <cell r="V308" t="str">
            <v>DUYỆT</v>
          </cell>
          <cell r="W308">
            <v>45597</v>
          </cell>
          <cell r="AA308">
            <v>4.8399999999999999E-2</v>
          </cell>
          <cell r="AB308">
            <v>3.16</v>
          </cell>
          <cell r="AC308" t="str">
            <v>CHUYÊN ĐỀ</v>
          </cell>
          <cell r="AD308" t="str">
            <v>Dương Thị Xuân Diệu</v>
          </cell>
          <cell r="AE308">
            <v>905938748</v>
          </cell>
        </row>
        <row r="309">
          <cell r="C309">
            <v>26217131570</v>
          </cell>
          <cell r="D309" t="str">
            <v>Nguyễn Công Tiến</v>
          </cell>
          <cell r="E309">
            <v>37275</v>
          </cell>
          <cell r="F309" t="str">
            <v>K26DLK5</v>
          </cell>
          <cell r="G309" t="str">
            <v>Quản trị Du lịch &amp; Khách sạn</v>
          </cell>
          <cell r="H309">
            <v>26</v>
          </cell>
          <cell r="I309">
            <v>858783678</v>
          </cell>
          <cell r="J309" t="str">
            <v>Chuyên đề</v>
          </cell>
          <cell r="K309" t="str">
            <v>Brilliant Hotel</v>
          </cell>
          <cell r="M309" t="str">
            <v>162 Bạch Đằng, Phường Hải Châu I, Quận Hải Châu, Thành phố Đà Nẵng</v>
          </cell>
          <cell r="N309" t="str">
            <v>Đà Nẵng</v>
          </cell>
          <cell r="O309" t="str">
            <v>Nhà hàng</v>
          </cell>
          <cell r="Q309">
            <v>45597</v>
          </cell>
          <cell r="R309" t="str">
            <v>Huỳnh Lý Thùy Linh</v>
          </cell>
          <cell r="S309" t="str">
            <v>cam kết</v>
          </cell>
          <cell r="T309" t="str">
            <v>13/1</v>
          </cell>
          <cell r="U309">
            <v>325</v>
          </cell>
          <cell r="V309" t="str">
            <v>DUYỆT</v>
          </cell>
          <cell r="W309">
            <v>45597</v>
          </cell>
          <cell r="AA309">
            <v>0</v>
          </cell>
          <cell r="AB309">
            <v>2.82</v>
          </cell>
          <cell r="AC309" t="str">
            <v>CHUYÊN ĐỀ</v>
          </cell>
          <cell r="AD309" t="str">
            <v>Phan Thị Hồng Hải</v>
          </cell>
          <cell r="AE309" t="str">
            <v>034.838.9062</v>
          </cell>
        </row>
        <row r="310">
          <cell r="C310">
            <v>26207136321</v>
          </cell>
          <cell r="D310" t="str">
            <v>Trần Thị Hoàng Oanh</v>
          </cell>
          <cell r="E310">
            <v>37504</v>
          </cell>
          <cell r="F310" t="str">
            <v>K26DLK7</v>
          </cell>
          <cell r="G310" t="str">
            <v>Quản trị Du lịch &amp; Khách sạn</v>
          </cell>
          <cell r="H310">
            <v>26</v>
          </cell>
          <cell r="I310">
            <v>799712784</v>
          </cell>
          <cell r="J310" t="str">
            <v>Chuyên đề</v>
          </cell>
          <cell r="K310" t="str">
            <v>Eden Ocean View Hotel Da Nang</v>
          </cell>
          <cell r="M310" t="str">
            <v>294 Võ Nguyên Giáp, Phường Mỹ An, Quận Ngũ Hành Sơn, Thành phố Đà Nẵng</v>
          </cell>
          <cell r="N310" t="str">
            <v>Đà Nẵng</v>
          </cell>
          <cell r="O310" t="str">
            <v>Nhà hàng</v>
          </cell>
          <cell r="Q310" t="str">
            <v>Trước ngày 15/1</v>
          </cell>
          <cell r="S310" t="str">
            <v>cam kết</v>
          </cell>
          <cell r="T310" t="str">
            <v>16/1</v>
          </cell>
          <cell r="U310">
            <v>326</v>
          </cell>
          <cell r="V310" t="str">
            <v>DUYỆT</v>
          </cell>
          <cell r="W310" t="str">
            <v>16/1/2024</v>
          </cell>
          <cell r="AA310">
            <v>0</v>
          </cell>
          <cell r="AB310">
            <v>3.21</v>
          </cell>
          <cell r="AC310" t="str">
            <v>CHUYÊN ĐỀ</v>
          </cell>
          <cell r="AD310" t="str">
            <v>Hồ Minh Phúc</v>
          </cell>
          <cell r="AE310">
            <v>935336716</v>
          </cell>
        </row>
        <row r="311">
          <cell r="C311">
            <v>26207134318</v>
          </cell>
          <cell r="D311" t="str">
            <v>Lê Thị Hiếu Nghĩa</v>
          </cell>
          <cell r="E311">
            <v>37486</v>
          </cell>
          <cell r="F311" t="str">
            <v>K26 PSU DLH</v>
          </cell>
          <cell r="G311" t="str">
            <v>Quản trị Du lịch &amp; Nhà hàng chuẩn PSU</v>
          </cell>
          <cell r="H311">
            <v>26</v>
          </cell>
          <cell r="I311">
            <v>852863774</v>
          </cell>
          <cell r="J311" t="str">
            <v>Khóa luận</v>
          </cell>
          <cell r="K311" t="str">
            <v>Sheraton Grand Danang resort and Convention Center</v>
          </cell>
          <cell r="M311" t="str">
            <v>35 Trường Sa,Hoà Hải,Ngũ Hành Sơn,Đà Nẵng</v>
          </cell>
          <cell r="N311" t="str">
            <v>Đà Nẵng</v>
          </cell>
          <cell r="O311" t="str">
            <v>Nhà hàng</v>
          </cell>
          <cell r="Q311" t="str">
            <v>14/1/2024</v>
          </cell>
          <cell r="R311" t="str">
            <v>Dương Thị Xuân Diệu</v>
          </cell>
          <cell r="S311" t="str">
            <v>cam kết</v>
          </cell>
          <cell r="T311" t="str">
            <v>19/1</v>
          </cell>
          <cell r="U311">
            <v>327</v>
          </cell>
          <cell r="V311" t="str">
            <v>DUYỆT</v>
          </cell>
          <cell r="W311">
            <v>45597</v>
          </cell>
          <cell r="AA311">
            <v>0</v>
          </cell>
          <cell r="AB311">
            <v>3.61</v>
          </cell>
          <cell r="AC311" t="str">
            <v>KHÓA LUẬN</v>
          </cell>
          <cell r="AD311" t="str">
            <v>Dương Thị Xuân Diệu</v>
          </cell>
          <cell r="AE311">
            <v>905938748</v>
          </cell>
        </row>
        <row r="312">
          <cell r="C312">
            <v>26217126863</v>
          </cell>
          <cell r="D312" t="str">
            <v>Nguyễn Hữu Thành Tân</v>
          </cell>
          <cell r="E312">
            <v>37305</v>
          </cell>
          <cell r="F312" t="str">
            <v>K26DLK5</v>
          </cell>
          <cell r="G312" t="str">
            <v>Quản trị Du lịch &amp; Khách sạn</v>
          </cell>
          <cell r="H312">
            <v>26</v>
          </cell>
          <cell r="I312">
            <v>898543132</v>
          </cell>
          <cell r="J312" t="str">
            <v>Chuyên đề</v>
          </cell>
          <cell r="K312" t="str">
            <v>Khách sạn Shilla Monogram Quangnam Danang</v>
          </cell>
          <cell r="M312" t="str">
            <v>Lạc Long Quân, Điện Ngọc, Điện Bàn, Quảng Nam</v>
          </cell>
          <cell r="N312" t="str">
            <v>Quảng Nam</v>
          </cell>
          <cell r="O312" t="str">
            <v>Buồng phòng</v>
          </cell>
          <cell r="Q312">
            <v>45597</v>
          </cell>
          <cell r="S312" t="str">
            <v>cam kết</v>
          </cell>
          <cell r="T312">
            <v>45627</v>
          </cell>
          <cell r="U312">
            <v>328</v>
          </cell>
          <cell r="V312" t="str">
            <v>DUYỆT</v>
          </cell>
          <cell r="W312">
            <v>45597</v>
          </cell>
          <cell r="AA312">
            <v>0.04</v>
          </cell>
          <cell r="AB312">
            <v>3.24</v>
          </cell>
          <cell r="AC312" t="str">
            <v>CHUYÊN ĐỀ</v>
          </cell>
          <cell r="AD312" t="str">
            <v>Hồ Minh Phúc</v>
          </cell>
          <cell r="AE312">
            <v>935336716</v>
          </cell>
        </row>
        <row r="313">
          <cell r="C313">
            <v>26207134130</v>
          </cell>
          <cell r="D313" t="str">
            <v>Lê Phạm Bảo Trân</v>
          </cell>
          <cell r="E313">
            <v>37261</v>
          </cell>
          <cell r="F313" t="str">
            <v>K26DLK15</v>
          </cell>
          <cell r="G313" t="str">
            <v>Quản trị Du lịch &amp; Khách sạn</v>
          </cell>
          <cell r="H313">
            <v>26</v>
          </cell>
          <cell r="I313">
            <v>905862861</v>
          </cell>
          <cell r="J313" t="str">
            <v>Chuyên đề</v>
          </cell>
          <cell r="K313" t="str">
            <v>Minh Toàn Galaxy Hotel Đà Nẵng</v>
          </cell>
          <cell r="M313" t="str">
            <v>306 Đ. 2 tháng 9, Hoà Cường Bắc, Hải Châu, Đà Nẵng</v>
          </cell>
          <cell r="N313" t="str">
            <v>Đà Nẵng</v>
          </cell>
          <cell r="O313" t="str">
            <v>Nhà hàng</v>
          </cell>
          <cell r="Q313" t="str">
            <v>Chưa rõ</v>
          </cell>
          <cell r="R313" t="str">
            <v>Mai Thị Thương</v>
          </cell>
          <cell r="S313" t="str">
            <v>cam kết</v>
          </cell>
          <cell r="U313">
            <v>329</v>
          </cell>
          <cell r="V313" t="str">
            <v>DUYỆT</v>
          </cell>
          <cell r="W313">
            <v>45597</v>
          </cell>
          <cell r="AA313">
            <v>1.61E-2</v>
          </cell>
          <cell r="AB313">
            <v>2.63</v>
          </cell>
          <cell r="AC313" t="str">
            <v>CHUYÊN ĐỀ</v>
          </cell>
        </row>
        <row r="314">
          <cell r="C314">
            <v>26217135283</v>
          </cell>
          <cell r="D314" t="str">
            <v>Nguyễn Văn Đông</v>
          </cell>
          <cell r="E314">
            <v>37405</v>
          </cell>
          <cell r="F314" t="str">
            <v>K26DLK7</v>
          </cell>
          <cell r="G314" t="str">
            <v>Quản trị Du lịch &amp; Khách sạn</v>
          </cell>
          <cell r="H314">
            <v>26</v>
          </cell>
          <cell r="I314">
            <v>905318856</v>
          </cell>
          <cell r="J314" t="str">
            <v>Chuyên đề</v>
          </cell>
          <cell r="K314" t="str">
            <v>New Orient Hotel Đà Nẵng</v>
          </cell>
          <cell r="M314" t="str">
            <v>20 Đống Đa, Hải Châu, Đà Nẵng</v>
          </cell>
          <cell r="N314" t="str">
            <v>Đà Nẵng</v>
          </cell>
          <cell r="O314" t="str">
            <v>Nhà hàng</v>
          </cell>
          <cell r="Q314" t="str">
            <v>14/1/2024</v>
          </cell>
          <cell r="R314" t="str">
            <v>Trần Hoàng Anh</v>
          </cell>
          <cell r="S314" t="str">
            <v>cam kết</v>
          </cell>
          <cell r="T314" t="str">
            <v>18/1</v>
          </cell>
          <cell r="U314">
            <v>330</v>
          </cell>
          <cell r="V314" t="str">
            <v>DUYỆT</v>
          </cell>
          <cell r="W314">
            <v>45597</v>
          </cell>
          <cell r="AA314">
            <v>8.0600000000000005E-2</v>
          </cell>
          <cell r="AB314">
            <v>3.38</v>
          </cell>
          <cell r="AC314" t="str">
            <v>KHÔNG ĐỦ ĐIỀU KIỆN THỰC TẬP</v>
          </cell>
          <cell r="AD314" t="str">
            <v>Dương Thị Xuân Diệu</v>
          </cell>
          <cell r="AE314">
            <v>905938748</v>
          </cell>
        </row>
        <row r="315">
          <cell r="C315">
            <v>26217140849</v>
          </cell>
          <cell r="D315" t="str">
            <v>Nguyễn Phương Nam</v>
          </cell>
          <cell r="E315">
            <v>37541</v>
          </cell>
          <cell r="F315" t="str">
            <v>K26DLK7</v>
          </cell>
          <cell r="G315" t="str">
            <v>Quản trị Du lịch &amp; Khách sạn</v>
          </cell>
          <cell r="H315">
            <v>26</v>
          </cell>
          <cell r="I315">
            <v>358874751</v>
          </cell>
          <cell r="J315" t="str">
            <v>Chuyên đề</v>
          </cell>
          <cell r="K315" t="str">
            <v>Altara Suites</v>
          </cell>
          <cell r="M315" t="str">
            <v>120 Võ Nguyên Giáp , Sơn Trà</v>
          </cell>
          <cell r="N315" t="str">
            <v>Đà Nẵng</v>
          </cell>
          <cell r="O315" t="str">
            <v>Nhà hàng</v>
          </cell>
          <cell r="Q315" t="str">
            <v>Trước 25/1/2024</v>
          </cell>
          <cell r="R315" t="str">
            <v>Dương Thị Xuân Diệu</v>
          </cell>
          <cell r="S315" t="str">
            <v>cam kết</v>
          </cell>
          <cell r="T315" t="str">
            <v>22/1</v>
          </cell>
          <cell r="U315">
            <v>333</v>
          </cell>
          <cell r="V315" t="str">
            <v>DUYỆT</v>
          </cell>
          <cell r="W315">
            <v>45627</v>
          </cell>
          <cell r="AA315">
            <v>2.3800000000000002E-2</v>
          </cell>
          <cell r="AB315">
            <v>2.5099999999999998</v>
          </cell>
          <cell r="AC315" t="str">
            <v>CHUYÊN ĐỀ</v>
          </cell>
          <cell r="AD315" t="str">
            <v>Ngô Thị Thanh Nga</v>
          </cell>
          <cell r="AE315">
            <v>355072844</v>
          </cell>
        </row>
        <row r="316">
          <cell r="C316">
            <v>26212123965</v>
          </cell>
          <cell r="D316" t="str">
            <v>Nguyễn Tấn Thái Bình</v>
          </cell>
          <cell r="E316">
            <v>37289</v>
          </cell>
          <cell r="F316" t="str">
            <v>K26DLK11</v>
          </cell>
          <cell r="G316" t="str">
            <v>Quản trị Du lịch &amp; Khách sạn</v>
          </cell>
          <cell r="H316">
            <v>26</v>
          </cell>
          <cell r="I316">
            <v>382099278</v>
          </cell>
          <cell r="J316" t="str">
            <v>Chuyên đề</v>
          </cell>
          <cell r="K316" t="str">
            <v>Paris Deli Danang Beach Hotel</v>
          </cell>
          <cell r="M316" t="str">
            <v>236 Võ Nguyên Giáp</v>
          </cell>
          <cell r="N316" t="str">
            <v>Đà Nẵng</v>
          </cell>
          <cell r="O316" t="str">
            <v>Buồng phòng</v>
          </cell>
          <cell r="Q316">
            <v>15</v>
          </cell>
          <cell r="R316" t="str">
            <v>Trần Hoàng Anh</v>
          </cell>
          <cell r="S316" t="str">
            <v>cam kết</v>
          </cell>
          <cell r="T316" t="str">
            <v>15/1</v>
          </cell>
          <cell r="U316">
            <v>334</v>
          </cell>
          <cell r="V316" t="str">
            <v>DUYỆT</v>
          </cell>
          <cell r="W316">
            <v>45627</v>
          </cell>
          <cell r="Y316" t="str">
            <v>DUYỆT</v>
          </cell>
          <cell r="AA316">
            <v>5.6500000000000002E-2</v>
          </cell>
          <cell r="AB316">
            <v>3.6</v>
          </cell>
          <cell r="AC316" t="str">
            <v>KHÔNG ĐỦ ĐIỀU KIỆN THỰC TẬP</v>
          </cell>
          <cell r="AD316" t="str">
            <v>Hồ Minh Phúc</v>
          </cell>
          <cell r="AE316">
            <v>935336716</v>
          </cell>
        </row>
        <row r="317">
          <cell r="C317">
            <v>26217142767</v>
          </cell>
          <cell r="D317" t="str">
            <v>LÊ NGUYỄN TUẤN ANH</v>
          </cell>
          <cell r="E317">
            <v>36754</v>
          </cell>
          <cell r="F317" t="str">
            <v>K26DLK10</v>
          </cell>
          <cell r="G317" t="str">
            <v>Quản trị Du lịch &amp; Khách sạn</v>
          </cell>
          <cell r="H317">
            <v>26</v>
          </cell>
          <cell r="I317">
            <v>364216370</v>
          </cell>
          <cell r="J317" t="str">
            <v>Chuyên đề</v>
          </cell>
          <cell r="K317" t="str">
            <v>Khách sạn Sài Gòn Morin</v>
          </cell>
          <cell r="L317" t="str">
            <v>Khách sạn Sài Gòn Morin</v>
          </cell>
          <cell r="M317" t="str">
            <v>30 Lê Lợi, Phường Phú Hội, Thành phố Huế, Thừa Thiên Huế</v>
          </cell>
          <cell r="N317" t="str">
            <v>Thành phố Huế, Thừa Thiên Huế</v>
          </cell>
          <cell r="O317" t="str">
            <v>Nhà hàng</v>
          </cell>
          <cell r="Q317" t="str">
            <v>15/01</v>
          </cell>
          <cell r="R317" t="str">
            <v>Mai Thị Thương</v>
          </cell>
          <cell r="S317" t="str">
            <v>cam kết</v>
          </cell>
          <cell r="T317" t="str">
            <v>22/1</v>
          </cell>
          <cell r="U317">
            <v>335</v>
          </cell>
          <cell r="V317" t="str">
            <v>DUYỆT</v>
          </cell>
          <cell r="W317">
            <v>45627</v>
          </cell>
          <cell r="X317" t="str">
            <v>SV thực tập ngoại tỉnh, cần chú ý để đảm bảo học được môn thi tốt nghiệp</v>
          </cell>
          <cell r="AA317">
            <v>2.4E-2</v>
          </cell>
          <cell r="AB317">
            <v>2.79</v>
          </cell>
          <cell r="AC317" t="str">
            <v>CHUYÊN ĐỀ</v>
          </cell>
          <cell r="AD317" t="str">
            <v>Dương Thị Xuân Diệu</v>
          </cell>
          <cell r="AE317">
            <v>905938748</v>
          </cell>
        </row>
        <row r="318">
          <cell r="C318">
            <v>24207211804</v>
          </cell>
          <cell r="D318" t="str">
            <v>Huỳnh Thị Thảo Nguyên</v>
          </cell>
          <cell r="E318">
            <v>36862</v>
          </cell>
          <cell r="F318" t="str">
            <v>K25DLK8</v>
          </cell>
          <cell r="G318" t="str">
            <v>Quản trị Du lịch &amp; Khách sạn</v>
          </cell>
          <cell r="H318">
            <v>25</v>
          </cell>
          <cell r="I318">
            <v>346184573</v>
          </cell>
          <cell r="J318" t="str">
            <v>Chuyên đề</v>
          </cell>
          <cell r="K318" t="str">
            <v>Sala Danang Beach Hotel</v>
          </cell>
          <cell r="M318" t="str">
            <v>36-38 Lâm Hoành, Phước Mỹ, Sơn Trà, Đà Nẵng</v>
          </cell>
          <cell r="N318" t="str">
            <v>Đà Nẵng</v>
          </cell>
          <cell r="O318" t="str">
            <v>Nhà hàng</v>
          </cell>
          <cell r="Q318">
            <v>45597</v>
          </cell>
          <cell r="S318" t="str">
            <v>cam kết</v>
          </cell>
          <cell r="T318">
            <v>45627</v>
          </cell>
          <cell r="U318">
            <v>336</v>
          </cell>
          <cell r="V318" t="str">
            <v>DUYỆT</v>
          </cell>
          <cell r="W318">
            <v>45627</v>
          </cell>
          <cell r="AA318">
            <v>0</v>
          </cell>
          <cell r="AB318">
            <v>2.65</v>
          </cell>
          <cell r="AC318" t="str">
            <v>CHUYÊN ĐỀ</v>
          </cell>
          <cell r="AD318" t="str">
            <v>Phan Thị Hồng Hải</v>
          </cell>
          <cell r="AE318" t="str">
            <v>034.838.9062</v>
          </cell>
        </row>
        <row r="319">
          <cell r="C319">
            <v>26207132338</v>
          </cell>
          <cell r="D319" t="str">
            <v>Lê Thị Hoàng Châu</v>
          </cell>
          <cell r="E319">
            <v>37541</v>
          </cell>
          <cell r="F319" t="str">
            <v>K26DLK11</v>
          </cell>
          <cell r="G319" t="str">
            <v>Quản trị Du lịch &amp; Khách sạn</v>
          </cell>
          <cell r="H319">
            <v>26</v>
          </cell>
          <cell r="I319">
            <v>799556213</v>
          </cell>
          <cell r="J319" t="str">
            <v>Chuyên đề</v>
          </cell>
          <cell r="K319" t="str">
            <v>Paris Deli Danang Beach Hotel</v>
          </cell>
          <cell r="M319" t="str">
            <v>236 Võ Nguyên Giáp</v>
          </cell>
          <cell r="N319" t="str">
            <v>Đà Nẵng</v>
          </cell>
          <cell r="O319" t="str">
            <v>Buồng phòng</v>
          </cell>
          <cell r="Q319" t="str">
            <v>14/1/2024</v>
          </cell>
          <cell r="R319" t="str">
            <v>Hồ Minh Phúc</v>
          </cell>
          <cell r="S319" t="str">
            <v>cam kết</v>
          </cell>
          <cell r="T319" t="str">
            <v>15/1</v>
          </cell>
          <cell r="U319">
            <v>337</v>
          </cell>
          <cell r="V319" t="str">
            <v>DUYỆT</v>
          </cell>
          <cell r="W319">
            <v>45627</v>
          </cell>
          <cell r="AA319">
            <v>4.0300000000000002E-2</v>
          </cell>
          <cell r="AB319">
            <v>3.17</v>
          </cell>
          <cell r="AC319" t="str">
            <v>CHUYÊN ĐỀ</v>
          </cell>
          <cell r="AD319" t="str">
            <v>Hồ Minh Phúc</v>
          </cell>
          <cell r="AE319">
            <v>935336716</v>
          </cell>
        </row>
        <row r="320">
          <cell r="C320">
            <v>26207229325</v>
          </cell>
          <cell r="D320" t="str">
            <v>Trần Yến Nhi</v>
          </cell>
          <cell r="E320">
            <v>37574</v>
          </cell>
          <cell r="F320" t="str">
            <v>K26DLK8</v>
          </cell>
          <cell r="G320" t="str">
            <v>Quản trị Du lịch &amp; Khách sạn</v>
          </cell>
          <cell r="H320">
            <v>26</v>
          </cell>
          <cell r="I320">
            <v>327643485</v>
          </cell>
          <cell r="J320" t="str">
            <v>Chuyên đề</v>
          </cell>
          <cell r="K320" t="str">
            <v>DLG Hotel DaNang</v>
          </cell>
          <cell r="M320" t="str">
            <v>258 Võ Nguyễn Giáp- Phước Mỹ- Sơn Trà- Đà Nẵng</v>
          </cell>
          <cell r="N320" t="str">
            <v>Đà Nẵng</v>
          </cell>
          <cell r="O320" t="str">
            <v>Nhà hàng</v>
          </cell>
          <cell r="Q320" t="str">
            <v>15/1/2024</v>
          </cell>
          <cell r="R320" t="str">
            <v>Mai Thị Thương</v>
          </cell>
          <cell r="S320" t="str">
            <v>cam kết</v>
          </cell>
          <cell r="T320" t="str">
            <v>15/1</v>
          </cell>
          <cell r="U320">
            <v>338</v>
          </cell>
          <cell r="V320" t="str">
            <v>DUYỆT</v>
          </cell>
          <cell r="W320" t="str">
            <v>15/1/2024</v>
          </cell>
          <cell r="AA320">
            <v>8.0999999999999996E-3</v>
          </cell>
          <cell r="AB320">
            <v>3.35</v>
          </cell>
          <cell r="AC320" t="str">
            <v>CHUYÊN ĐỀ</v>
          </cell>
          <cell r="AD320" t="str">
            <v>Hồ Sử Minh Tài</v>
          </cell>
          <cell r="AE320" t="str">
            <v>0905 874 626</v>
          </cell>
        </row>
        <row r="321">
          <cell r="C321">
            <v>26207141824</v>
          </cell>
          <cell r="D321" t="str">
            <v>Trương Ngọc Vân Anh</v>
          </cell>
          <cell r="E321">
            <v>37381</v>
          </cell>
          <cell r="F321" t="str">
            <v>K26DLK8</v>
          </cell>
          <cell r="G321" t="str">
            <v>Quản trị Du lịch &amp; Khách sạn</v>
          </cell>
          <cell r="H321">
            <v>26</v>
          </cell>
          <cell r="I321">
            <v>787695585</v>
          </cell>
          <cell r="J321" t="str">
            <v>Chuyên đề</v>
          </cell>
          <cell r="K321" t="str">
            <v>Meliá Vinpearl Danang Riverfront</v>
          </cell>
          <cell r="M321" t="str">
            <v>341 Trần Hưng Đạo, An Hải Bắc, Sơn Trà, Đà Nẵng</v>
          </cell>
          <cell r="N321" t="str">
            <v>Đà Nẵng</v>
          </cell>
          <cell r="O321" t="str">
            <v>Nhà hàng</v>
          </cell>
          <cell r="Q321" t="str">
            <v>Trước ngày 20/1</v>
          </cell>
          <cell r="R321" t="str">
            <v>Mai Thị Thương</v>
          </cell>
          <cell r="S321" t="str">
            <v>cam kết</v>
          </cell>
          <cell r="T321" t="str">
            <v>18/1</v>
          </cell>
          <cell r="U321">
            <v>339</v>
          </cell>
          <cell r="V321" t="str">
            <v>DUYỆT</v>
          </cell>
          <cell r="W321">
            <v>45627</v>
          </cell>
          <cell r="Y321" t="str">
            <v>DUYỆT</v>
          </cell>
          <cell r="AA321">
            <v>2.4199999999999999E-2</v>
          </cell>
          <cell r="AB321">
            <v>3.5</v>
          </cell>
          <cell r="AC321" t="str">
            <v>CHUYÊN ĐỀ</v>
          </cell>
          <cell r="AD321" t="str">
            <v>Phạm Thị Thu Thủy</v>
          </cell>
          <cell r="AE321">
            <v>938290678</v>
          </cell>
        </row>
        <row r="322">
          <cell r="C322">
            <v>25207105041</v>
          </cell>
          <cell r="D322" t="str">
            <v>Nguyễn Phương Chi</v>
          </cell>
          <cell r="E322">
            <v>37239</v>
          </cell>
          <cell r="F322" t="str">
            <v>K25DLK19</v>
          </cell>
          <cell r="G322" t="str">
            <v>Quản trị Du lịch &amp; Khách sạn</v>
          </cell>
          <cell r="H322">
            <v>25</v>
          </cell>
          <cell r="I322">
            <v>779585881</v>
          </cell>
          <cell r="J322" t="str">
            <v>Chuyên đề</v>
          </cell>
          <cell r="K322" t="str">
            <v>Meliá Vinpearl Danang Riverfront</v>
          </cell>
          <cell r="M322" t="str">
            <v>341 Đ. Trần Hưng Đạo, An Hải Bắc, Sơn Trà, Đà Nẵng</v>
          </cell>
          <cell r="N322" t="str">
            <v>Đà Nẵng</v>
          </cell>
          <cell r="O322" t="str">
            <v>Nhà hàng</v>
          </cell>
          <cell r="Q322" t="str">
            <v>15/01/2023</v>
          </cell>
          <cell r="R322" t="str">
            <v>Trần Hoàng Anh</v>
          </cell>
          <cell r="S322" t="str">
            <v>cam kết</v>
          </cell>
          <cell r="T322" t="str">
            <v>22/1</v>
          </cell>
          <cell r="U322">
            <v>340</v>
          </cell>
          <cell r="V322" t="str">
            <v>DUYỆT</v>
          </cell>
          <cell r="W322">
            <v>45627</v>
          </cell>
          <cell r="AA322">
            <v>0</v>
          </cell>
          <cell r="AB322">
            <v>3.02</v>
          </cell>
          <cell r="AC322" t="str">
            <v>CHUYÊN ĐỀ</v>
          </cell>
          <cell r="AD322" t="str">
            <v>Phan Thị Hồng Hải</v>
          </cell>
          <cell r="AE322" t="str">
            <v>034.838.9062</v>
          </cell>
        </row>
        <row r="323">
          <cell r="C323">
            <v>26217136268</v>
          </cell>
          <cell r="D323" t="str">
            <v>Trần Quân</v>
          </cell>
          <cell r="E323">
            <v>37284</v>
          </cell>
          <cell r="F323" t="str">
            <v>K26DLK 10</v>
          </cell>
          <cell r="G323" t="str">
            <v>Quản trị Du lịch &amp; Khách sạn</v>
          </cell>
          <cell r="H323">
            <v>26</v>
          </cell>
          <cell r="I323">
            <v>795720785</v>
          </cell>
          <cell r="J323" t="str">
            <v>Chuyên đề</v>
          </cell>
          <cell r="K323" t="str">
            <v>Grand Tourane Hotel</v>
          </cell>
          <cell r="M323" t="str">
            <v>252 Võ Nguyên Giáp, Phường Phước Mỹ, Quận Sơn Trà, Thành phố Đà Nẵng</v>
          </cell>
          <cell r="N323" t="str">
            <v>Đà Nẵng</v>
          </cell>
          <cell r="O323" t="str">
            <v>Nhà hàng</v>
          </cell>
          <cell r="Q323" t="str">
            <v>17/01</v>
          </cell>
          <cell r="R323" t="str">
            <v>Hồ Minh Phúc</v>
          </cell>
          <cell r="S323" t="str">
            <v>cam kết</v>
          </cell>
          <cell r="T323" t="str">
            <v>19/1</v>
          </cell>
          <cell r="U323">
            <v>342</v>
          </cell>
          <cell r="V323" t="str">
            <v>DUYỆT</v>
          </cell>
          <cell r="W323">
            <v>45627</v>
          </cell>
          <cell r="AA323">
            <v>0.04</v>
          </cell>
          <cell r="AB323">
            <v>2.89</v>
          </cell>
          <cell r="AC323" t="str">
            <v>CHUYÊN ĐỀ</v>
          </cell>
          <cell r="AD323" t="str">
            <v>Trần Hoàng Anh</v>
          </cell>
          <cell r="AE323" t="str">
            <v>0906 029 602</v>
          </cell>
        </row>
        <row r="324">
          <cell r="C324">
            <v>25201204101</v>
          </cell>
          <cell r="D324" t="str">
            <v>Nguyễn Thị Nguyên Hảo</v>
          </cell>
          <cell r="E324">
            <v>37125</v>
          </cell>
          <cell r="F324" t="str">
            <v>K26DLK16</v>
          </cell>
          <cell r="G324" t="str">
            <v>Quản trị Du lịch &amp; Khách sạn</v>
          </cell>
          <cell r="H324">
            <v>26</v>
          </cell>
          <cell r="I324">
            <v>794541570</v>
          </cell>
          <cell r="J324" t="str">
            <v>Chuyên đề</v>
          </cell>
          <cell r="K324" t="str">
            <v>Laguna Lăng Cô</v>
          </cell>
          <cell r="L324" t="str">
            <v>Laguna Lăng Cô</v>
          </cell>
          <cell r="M324" t="str">
            <v>Cù Dù, xã Lộc Vĩnh, huyện Phú Lộc, tỉnh Thừa Thiên Huế</v>
          </cell>
          <cell r="N324" t="str">
            <v>Thừa Thiên Huế</v>
          </cell>
          <cell r="O324" t="str">
            <v>Tiền sảnh</v>
          </cell>
          <cell r="Q324" t="str">
            <v>13/01/2024</v>
          </cell>
          <cell r="S324" t="str">
            <v>cam kết</v>
          </cell>
          <cell r="T324" t="str">
            <v>15/1</v>
          </cell>
          <cell r="U324">
            <v>343</v>
          </cell>
          <cell r="V324" t="str">
            <v>DUYỆT</v>
          </cell>
          <cell r="W324">
            <v>45627</v>
          </cell>
          <cell r="AA324">
            <v>2.4199999999999999E-2</v>
          </cell>
          <cell r="AB324">
            <v>3.09</v>
          </cell>
          <cell r="AC324" t="str">
            <v>CHUYÊN ĐỀ</v>
          </cell>
          <cell r="AD324" t="str">
            <v>Nguyễn Thị Minh Thư</v>
          </cell>
          <cell r="AE324" t="str">
            <v>0396.153.687</v>
          </cell>
        </row>
        <row r="325">
          <cell r="C325">
            <v>26207124781</v>
          </cell>
          <cell r="D325" t="str">
            <v>Nguyễn Thị Bảo Phương</v>
          </cell>
          <cell r="E325">
            <v>37541</v>
          </cell>
          <cell r="F325" t="str">
            <v>K26 DLK15</v>
          </cell>
          <cell r="G325" t="str">
            <v>Quản trị Du lịch &amp; Khách sạn</v>
          </cell>
          <cell r="H325">
            <v>26</v>
          </cell>
          <cell r="I325">
            <v>777450491</v>
          </cell>
          <cell r="J325" t="str">
            <v>Chuyên đề</v>
          </cell>
          <cell r="K325" t="str">
            <v>Khu nghỉ dưỡng The Pearl Hoi An</v>
          </cell>
          <cell r="M325" t="str">
            <v>An Bàng, Điện Dương, Điện Bàn, Quảng Nam</v>
          </cell>
          <cell r="N325" t="str">
            <v>Hội An</v>
          </cell>
          <cell r="O325" t="str">
            <v>Tiền sảnh</v>
          </cell>
          <cell r="Q325">
            <v>45627</v>
          </cell>
          <cell r="R325" t="str">
            <v>Trần Hoàng Anh</v>
          </cell>
          <cell r="S325" t="str">
            <v>cam kết</v>
          </cell>
          <cell r="T325" t="str">
            <v>15/1</v>
          </cell>
          <cell r="U325">
            <v>344</v>
          </cell>
          <cell r="V325" t="str">
            <v>DUYỆT</v>
          </cell>
          <cell r="W325">
            <v>45627</v>
          </cell>
          <cell r="Y325" t="str">
            <v>DUYỆT</v>
          </cell>
          <cell r="AA325">
            <v>0</v>
          </cell>
          <cell r="AB325">
            <v>3.27</v>
          </cell>
          <cell r="AC325" t="str">
            <v>CHUYÊN ĐỀ</v>
          </cell>
          <cell r="AD325" t="str">
            <v>Nguyễn Thị Minh Thư</v>
          </cell>
          <cell r="AE325" t="str">
            <v>0396.153.687</v>
          </cell>
        </row>
        <row r="326">
          <cell r="C326">
            <v>26207131525</v>
          </cell>
          <cell r="D326" t="str">
            <v>Nguyễn Thị Minh Trâm</v>
          </cell>
          <cell r="E326">
            <v>37486</v>
          </cell>
          <cell r="F326" t="str">
            <v>K26DLK5</v>
          </cell>
          <cell r="G326" t="str">
            <v>Quản trị Du lịch &amp; Khách sạn</v>
          </cell>
          <cell r="H326">
            <v>26</v>
          </cell>
          <cell r="I326">
            <v>799441636</v>
          </cell>
          <cell r="J326" t="str">
            <v>Chuyên đề</v>
          </cell>
          <cell r="K326" t="str">
            <v>Khu nghỉ dưỡng The Pearl Hoi An</v>
          </cell>
          <cell r="M326" t="str">
            <v>Biển An Bàng, Phường Cẩm An, Thành phố Hội An, Tỉnh Quảng Nam</v>
          </cell>
          <cell r="N326" t="str">
            <v>Hội An</v>
          </cell>
          <cell r="O326" t="str">
            <v>Tiền sảnh</v>
          </cell>
          <cell r="Q326">
            <v>45627</v>
          </cell>
          <cell r="R326" t="str">
            <v>Phạm Thị Hoàng Dung</v>
          </cell>
          <cell r="S326" t="str">
            <v>cam kết</v>
          </cell>
          <cell r="T326">
            <v>45627</v>
          </cell>
          <cell r="U326">
            <v>345</v>
          </cell>
          <cell r="V326" t="str">
            <v>DUYỆT</v>
          </cell>
          <cell r="W326">
            <v>45627</v>
          </cell>
          <cell r="AA326">
            <v>1.6E-2</v>
          </cell>
          <cell r="AB326">
            <v>2.76</v>
          </cell>
          <cell r="AC326" t="str">
            <v>CHUYÊN ĐỀ</v>
          </cell>
          <cell r="AD326" t="str">
            <v>Huỳnh Lý Thùy Linh</v>
          </cell>
          <cell r="AE326">
            <v>702605664</v>
          </cell>
        </row>
        <row r="327">
          <cell r="C327">
            <v>26207133028</v>
          </cell>
          <cell r="D327" t="str">
            <v>Đinh Thị Thanh Yên</v>
          </cell>
          <cell r="E327">
            <v>37354</v>
          </cell>
          <cell r="F327" t="str">
            <v>Dlk10</v>
          </cell>
          <cell r="G327" t="str">
            <v>Quản trị Du lịch &amp; Khách sạn</v>
          </cell>
          <cell r="H327">
            <v>26</v>
          </cell>
          <cell r="I327">
            <v>795408814</v>
          </cell>
          <cell r="J327" t="str">
            <v>Chuyên đề</v>
          </cell>
          <cell r="K327" t="str">
            <v>Grand Tourane Hotel</v>
          </cell>
          <cell r="M327" t="str">
            <v>252 Võ Nguyên Giáp, Phường Phước Mỹ, Quận Sơn Trà, Thành phố Đà Nẵng</v>
          </cell>
          <cell r="N327" t="str">
            <v>Đà Nẵng</v>
          </cell>
          <cell r="O327" t="str">
            <v>Nhà hàng</v>
          </cell>
          <cell r="Q327" t="str">
            <v>15/1</v>
          </cell>
          <cell r="R327" t="str">
            <v>Hồ Minh Phúc</v>
          </cell>
          <cell r="S327" t="str">
            <v>cam kết</v>
          </cell>
          <cell r="T327" t="str">
            <v>19/1</v>
          </cell>
          <cell r="U327">
            <v>346</v>
          </cell>
          <cell r="V327" t="str">
            <v>DUYỆT</v>
          </cell>
          <cell r="W327">
            <v>45627</v>
          </cell>
          <cell r="AA327">
            <v>0.04</v>
          </cell>
          <cell r="AB327">
            <v>3.02</v>
          </cell>
          <cell r="AC327" t="str">
            <v>CHUYÊN ĐỀ</v>
          </cell>
          <cell r="AD327" t="str">
            <v>Trần Hoàng Anh</v>
          </cell>
          <cell r="AE327" t="str">
            <v>0906 029 602</v>
          </cell>
        </row>
        <row r="328">
          <cell r="C328">
            <v>26207128665</v>
          </cell>
          <cell r="D328" t="str">
            <v>Ngô Lê Huyền Trang</v>
          </cell>
          <cell r="E328">
            <v>37573</v>
          </cell>
          <cell r="F328" t="str">
            <v>K26DLK11</v>
          </cell>
          <cell r="G328" t="str">
            <v>Quản trị Du lịch &amp; Khách sạn</v>
          </cell>
          <cell r="H328">
            <v>26</v>
          </cell>
          <cell r="I328">
            <v>929282808</v>
          </cell>
          <cell r="J328" t="str">
            <v>Chuyên đề</v>
          </cell>
          <cell r="K328" t="str">
            <v>Paris Deli Danang Beach Hotel</v>
          </cell>
          <cell r="M328" t="str">
            <v>236 Võ Nguyên Giáp, quận Sơn Trà, phường Phước Mỹ thành phố Đà Nẵng</v>
          </cell>
          <cell r="N328" t="str">
            <v>Thành phố Đà Nẵng</v>
          </cell>
          <cell r="O328" t="str">
            <v>Buồng phòng</v>
          </cell>
          <cell r="Q328" t="str">
            <v>14/01/2024</v>
          </cell>
          <cell r="S328" t="str">
            <v>cam kết</v>
          </cell>
          <cell r="T328" t="str">
            <v>15/1</v>
          </cell>
          <cell r="U328">
            <v>347</v>
          </cell>
          <cell r="V328" t="str">
            <v>DUYỆT</v>
          </cell>
          <cell r="W328">
            <v>45627</v>
          </cell>
          <cell r="AA328">
            <v>0.08</v>
          </cell>
          <cell r="AB328">
            <v>2.7</v>
          </cell>
          <cell r="AC328" t="str">
            <v>KHÔNG ĐỦ ĐIỀU KIỆN THỰC TẬP</v>
          </cell>
          <cell r="AD328" t="str">
            <v>Hồ Minh Phúc</v>
          </cell>
          <cell r="AE328">
            <v>935336716</v>
          </cell>
        </row>
        <row r="329">
          <cell r="C329">
            <v>26207130841</v>
          </cell>
          <cell r="D329" t="str">
            <v>Nguyễn Thị Kiều Dung</v>
          </cell>
          <cell r="E329">
            <v>37410</v>
          </cell>
          <cell r="F329" t="str">
            <v>K26-DLK8</v>
          </cell>
          <cell r="G329" t="str">
            <v>Quản trị Du lịch &amp; Khách sạn</v>
          </cell>
          <cell r="H329">
            <v>26</v>
          </cell>
          <cell r="I329">
            <v>528694814</v>
          </cell>
          <cell r="J329" t="str">
            <v>Chuyên đề</v>
          </cell>
          <cell r="K329" t="str">
            <v>Cicilia Hotel &amp; Spa</v>
          </cell>
          <cell r="M329" t="str">
            <v>08 Đỗ Bá, Đà Nãng</v>
          </cell>
          <cell r="N329" t="str">
            <v>Đà Nẵng</v>
          </cell>
          <cell r="O329" t="str">
            <v>Buồng phòng</v>
          </cell>
          <cell r="Q329" t="str">
            <v>16/01/2024</v>
          </cell>
          <cell r="R329" t="str">
            <v>Mai Thị Thương</v>
          </cell>
          <cell r="S329" t="str">
            <v>cam kết</v>
          </cell>
          <cell r="T329" t="str">
            <v>19/1</v>
          </cell>
          <cell r="U329">
            <v>348</v>
          </cell>
          <cell r="V329" t="str">
            <v>DUYỆT</v>
          </cell>
          <cell r="W329" t="str">
            <v>19/01/2024</v>
          </cell>
          <cell r="Y329" t="str">
            <v>DUYỆT</v>
          </cell>
          <cell r="AA329">
            <v>0</v>
          </cell>
          <cell r="AB329">
            <v>3.2</v>
          </cell>
          <cell r="AC329" t="str">
            <v>CHUYÊN ĐỀ</v>
          </cell>
          <cell r="AD329" t="str">
            <v>Hồ Minh Phúc</v>
          </cell>
          <cell r="AE329">
            <v>935336716</v>
          </cell>
        </row>
        <row r="330">
          <cell r="C330">
            <v>26217135162</v>
          </cell>
          <cell r="D330" t="str">
            <v>Nguyễn Đình Dương</v>
          </cell>
          <cell r="E330">
            <v>37585</v>
          </cell>
          <cell r="F330" t="str">
            <v>k26dlk14</v>
          </cell>
          <cell r="G330" t="str">
            <v>Quản trị Du lịch &amp; Khách sạn</v>
          </cell>
          <cell r="H330">
            <v>26</v>
          </cell>
          <cell r="I330">
            <v>344090968</v>
          </cell>
          <cell r="J330" t="str">
            <v>Chuyên đề</v>
          </cell>
          <cell r="K330" t="str">
            <v>Khách sạn Sài Gòn Kim Liên</v>
          </cell>
          <cell r="L330" t="str">
            <v>Khách sạn Sài Gòn Kim Liên</v>
          </cell>
          <cell r="M330" t="str">
            <v>25 Quang Trung</v>
          </cell>
          <cell r="N330" t="str">
            <v>TP Vinh</v>
          </cell>
          <cell r="O330" t="str">
            <v>Tiền sảnh</v>
          </cell>
          <cell r="Q330" t="str">
            <v>17/01/2024</v>
          </cell>
          <cell r="S330" t="str">
            <v>cam kết</v>
          </cell>
          <cell r="U330">
            <v>349</v>
          </cell>
          <cell r="V330" t="str">
            <v>KHÔNG DUYỆT</v>
          </cell>
          <cell r="W330" t="str">
            <v>13/01/2024</v>
          </cell>
          <cell r="X330" t="str">
            <v>Sv hộ khẩu ở Gia Lai, học ở ĐN mà đi thực tập tại Vinh là không hợp lý. Đề nghị SV giải trình lý do và làm đơn phê duyệt đơn vị thực tập</v>
          </cell>
          <cell r="AA330">
            <v>0</v>
          </cell>
          <cell r="AB330">
            <v>2.5499999999999998</v>
          </cell>
          <cell r="AC330" t="str">
            <v>CHUYÊN ĐỀ</v>
          </cell>
        </row>
        <row r="331">
          <cell r="C331">
            <v>26207226508</v>
          </cell>
          <cell r="D331" t="str">
            <v>Nguyễn Thị Quỳnh Nhi</v>
          </cell>
          <cell r="E331">
            <v>37591</v>
          </cell>
          <cell r="F331" t="str">
            <v>K26DLK13</v>
          </cell>
          <cell r="G331" t="str">
            <v>Quản trị Du lịch &amp; Khách sạn</v>
          </cell>
          <cell r="H331">
            <v>26</v>
          </cell>
          <cell r="I331">
            <v>847374546</v>
          </cell>
          <cell r="J331" t="str">
            <v>Chuyên đề</v>
          </cell>
          <cell r="K331" t="str">
            <v>Meliá Vinpearl Danang Riverfront</v>
          </cell>
          <cell r="M331" t="str">
            <v>341 Trần Hưng Đạo</v>
          </cell>
          <cell r="N331" t="str">
            <v>Đà Nẵng</v>
          </cell>
          <cell r="O331" t="str">
            <v>Buồng phòng</v>
          </cell>
          <cell r="Q331" t="str">
            <v>15/01/2024</v>
          </cell>
          <cell r="S331" t="str">
            <v>cam kết</v>
          </cell>
          <cell r="T331" t="str">
            <v>19/1</v>
          </cell>
          <cell r="U331">
            <v>350</v>
          </cell>
          <cell r="V331" t="str">
            <v>DUYỆT</v>
          </cell>
          <cell r="W331" t="str">
            <v>13/01/2024</v>
          </cell>
          <cell r="AA331">
            <v>2.4E-2</v>
          </cell>
          <cell r="AB331">
            <v>2.82</v>
          </cell>
          <cell r="AC331" t="str">
            <v>CHUYÊN ĐỀ</v>
          </cell>
          <cell r="AD331" t="str">
            <v>Phạm Thị Thu Thủy</v>
          </cell>
          <cell r="AE331">
            <v>938290678</v>
          </cell>
        </row>
        <row r="332">
          <cell r="C332">
            <v>26207140327</v>
          </cell>
          <cell r="D332" t="str">
            <v>Nguyễn Thị Thúy An</v>
          </cell>
          <cell r="E332">
            <v>37337</v>
          </cell>
          <cell r="F332" t="str">
            <v>K26DLK 7</v>
          </cell>
          <cell r="G332" t="str">
            <v>Quản trị Du lịch &amp; Khách sạn</v>
          </cell>
          <cell r="H332">
            <v>26</v>
          </cell>
          <cell r="I332">
            <v>346646586</v>
          </cell>
          <cell r="J332" t="str">
            <v>Chuyên đề</v>
          </cell>
          <cell r="K332" t="str">
            <v>Eden Ocean View Hotel Da Nang</v>
          </cell>
          <cell r="M332" t="str">
            <v>294 Võ Nguyễn Giáp, Bắc Mỹ Phú, Ngũ Hành Sơn, Đà Nẵng</v>
          </cell>
          <cell r="N332" t="str">
            <v>Đà Nẵng</v>
          </cell>
          <cell r="O332" t="str">
            <v>Nhà hàng</v>
          </cell>
          <cell r="Q332" t="str">
            <v>15/01</v>
          </cell>
          <cell r="S332" t="str">
            <v>cam kết</v>
          </cell>
          <cell r="T332" t="str">
            <v>15/1</v>
          </cell>
          <cell r="U332">
            <v>352</v>
          </cell>
          <cell r="V332" t="str">
            <v>DUYỆT</v>
          </cell>
          <cell r="W332" t="str">
            <v>15/1/2024</v>
          </cell>
          <cell r="AA332">
            <v>3.1699999999999999E-2</v>
          </cell>
          <cell r="AB332">
            <v>2.73</v>
          </cell>
          <cell r="AC332" t="str">
            <v>CHUYÊN ĐỀ</v>
          </cell>
          <cell r="AD332" t="str">
            <v>Trần Hoàng Anh</v>
          </cell>
          <cell r="AE332" t="str">
            <v>0906 029 602</v>
          </cell>
        </row>
        <row r="333">
          <cell r="C333">
            <v>26207130806</v>
          </cell>
          <cell r="D333" t="str">
            <v>Trần thị thương</v>
          </cell>
          <cell r="E333">
            <v>37585</v>
          </cell>
          <cell r="F333" t="str">
            <v>K26 DLK5</v>
          </cell>
          <cell r="G333" t="str">
            <v>Quản trị Du lịch &amp; Khách sạn</v>
          </cell>
          <cell r="H333">
            <v>26</v>
          </cell>
          <cell r="I333">
            <v>329379270</v>
          </cell>
          <cell r="J333" t="str">
            <v>Chuyên đề</v>
          </cell>
          <cell r="K333" t="str">
            <v>Maximilan Danang Beach Hotel</v>
          </cell>
          <cell r="M333" t="str">
            <v>222 võ nguyên giáp</v>
          </cell>
          <cell r="N333" t="str">
            <v>Đà nẵng</v>
          </cell>
          <cell r="O333" t="str">
            <v>Nhà hàng</v>
          </cell>
          <cell r="Q333" t="str">
            <v>15/1</v>
          </cell>
          <cell r="S333" t="str">
            <v>cam kết</v>
          </cell>
          <cell r="T333" t="str">
            <v>19/1</v>
          </cell>
          <cell r="U333">
            <v>353</v>
          </cell>
          <cell r="V333" t="str">
            <v>DUYỆT</v>
          </cell>
          <cell r="W333" t="str">
            <v>15/1/2024</v>
          </cell>
          <cell r="AA333">
            <v>1.6E-2</v>
          </cell>
          <cell r="AB333">
            <v>2.5099999999999998</v>
          </cell>
          <cell r="AC333" t="str">
            <v>CHUYÊN ĐỀ</v>
          </cell>
          <cell r="AD333" t="str">
            <v>Dương Thị Xuân Diệu</v>
          </cell>
          <cell r="AE333">
            <v>905938748</v>
          </cell>
        </row>
        <row r="334">
          <cell r="C334">
            <v>25213208920</v>
          </cell>
          <cell r="D334" t="str">
            <v>Nguyễn Hoà</v>
          </cell>
          <cell r="E334">
            <v>37234</v>
          </cell>
          <cell r="F334" t="str">
            <v>K25DLK16</v>
          </cell>
          <cell r="G334" t="str">
            <v>Quản trị Du lịch &amp; Khách sạn</v>
          </cell>
          <cell r="H334">
            <v>25</v>
          </cell>
          <cell r="I334">
            <v>357798835</v>
          </cell>
          <cell r="J334" t="str">
            <v>Chuyên đề</v>
          </cell>
          <cell r="K334" t="str">
            <v>Sanouva Hotel</v>
          </cell>
          <cell r="M334" t="str">
            <v>68 Phần Châu Trinh</v>
          </cell>
          <cell r="N334" t="str">
            <v>Đà Nẵng</v>
          </cell>
          <cell r="O334" t="str">
            <v>Nhà hàng</v>
          </cell>
          <cell r="Q334" t="str">
            <v>Ngày 03/01/2024</v>
          </cell>
          <cell r="R334" t="str">
            <v>Dương Thị Xuân Diệu</v>
          </cell>
          <cell r="S334" t="str">
            <v>cam kết</v>
          </cell>
          <cell r="T334" t="str">
            <v>15/1</v>
          </cell>
          <cell r="U334">
            <v>354</v>
          </cell>
          <cell r="V334" t="str">
            <v>DUYỆT</v>
          </cell>
          <cell r="W334" t="str">
            <v>15/1/2024</v>
          </cell>
          <cell r="AA334">
            <v>1.5599999999999999E-2</v>
          </cell>
          <cell r="AB334">
            <v>2.85</v>
          </cell>
          <cell r="AC334" t="str">
            <v>CHUYÊN ĐỀ</v>
          </cell>
          <cell r="AD334" t="str">
            <v>Hồ Minh Phúc</v>
          </cell>
          <cell r="AE334">
            <v>935336716</v>
          </cell>
        </row>
        <row r="335">
          <cell r="C335">
            <v>25207105712</v>
          </cell>
          <cell r="D335" t="str">
            <v>Lê Thị Công</v>
          </cell>
          <cell r="E335">
            <v>37178</v>
          </cell>
          <cell r="F335" t="str">
            <v>K26DLK15</v>
          </cell>
          <cell r="G335" t="str">
            <v>Quản trị Du lịch &amp; Khách sạn</v>
          </cell>
          <cell r="H335">
            <v>25</v>
          </cell>
          <cell r="I335">
            <v>702411118</v>
          </cell>
          <cell r="J335" t="str">
            <v>Chuyên đề</v>
          </cell>
          <cell r="K335" t="str">
            <v>khách sạn khác</v>
          </cell>
          <cell r="L335" t="str">
            <v>Lasenta Boutique Hotel Hoi An</v>
          </cell>
          <cell r="M335" t="str">
            <v>57 Lý Thường Kiệt, phường Cẩm Châu, TP. Hội An, tỉnh Quảng Nam, Việt Nam</v>
          </cell>
          <cell r="N335" t="str">
            <v>TP. Hội An</v>
          </cell>
          <cell r="O335" t="str">
            <v>Nhà hàng</v>
          </cell>
          <cell r="Q335" t="str">
            <v>22/01/2024</v>
          </cell>
          <cell r="R335" t="str">
            <v>Trần Hoàng Anh</v>
          </cell>
          <cell r="S335" t="str">
            <v>cam kết</v>
          </cell>
          <cell r="U335">
            <v>355</v>
          </cell>
          <cell r="V335" t="str">
            <v>KHÔNG DUYỆT</v>
          </cell>
          <cell r="W335" t="str">
            <v>15/1/2024</v>
          </cell>
          <cell r="X335" t="str">
            <v>Yêu cầu SV cung cấp quyết định/bảng đồng chứng nhận khách sạn 4-5 sao</v>
          </cell>
          <cell r="AA335">
            <v>0</v>
          </cell>
          <cell r="AB335">
            <v>0</v>
          </cell>
          <cell r="AC335">
            <v>0</v>
          </cell>
        </row>
        <row r="336">
          <cell r="C336">
            <v>26217134923</v>
          </cell>
          <cell r="D336" t="str">
            <v>Lê Quốc Bảo</v>
          </cell>
          <cell r="E336">
            <v>37282</v>
          </cell>
          <cell r="F336" t="str">
            <v>K26DLK11</v>
          </cell>
          <cell r="G336" t="str">
            <v>Quản trị Du lịch &amp; Khách sạn</v>
          </cell>
          <cell r="H336">
            <v>26</v>
          </cell>
          <cell r="I336">
            <v>332354174</v>
          </cell>
          <cell r="J336" t="str">
            <v>Chuyên đề</v>
          </cell>
          <cell r="K336" t="str">
            <v>Da Nang Mikazuki Japanese Resorts &amp; Spa</v>
          </cell>
          <cell r="M336" t="str">
            <v>Khu du lịch Xuân Thiều, Đ. Nguyễn Tất Thành, P. Hòa Hiệp Nam, Q. Liên Chiểu, TP Đà Nẵng</v>
          </cell>
          <cell r="N336" t="str">
            <v>Đà Nẵng</v>
          </cell>
          <cell r="O336" t="str">
            <v>Nhà hàng</v>
          </cell>
          <cell r="Q336" t="str">
            <v>14/01/2024</v>
          </cell>
          <cell r="R336" t="str">
            <v>Phạm Thị Thu Thủy</v>
          </cell>
          <cell r="S336" t="str">
            <v>cam kết</v>
          </cell>
          <cell r="T336" t="str">
            <v>15/1</v>
          </cell>
          <cell r="U336">
            <v>356</v>
          </cell>
          <cell r="V336" t="str">
            <v>DUYỆT</v>
          </cell>
          <cell r="W336" t="str">
            <v>15/1/2024</v>
          </cell>
          <cell r="AA336">
            <v>1.6E-2</v>
          </cell>
          <cell r="AB336">
            <v>3.21</v>
          </cell>
          <cell r="AC336" t="str">
            <v>CHUYÊN ĐỀ</v>
          </cell>
          <cell r="AD336" t="str">
            <v>Hồ Minh Phúc</v>
          </cell>
          <cell r="AE336">
            <v>935336716</v>
          </cell>
        </row>
        <row r="337">
          <cell r="C337">
            <v>26207142221</v>
          </cell>
          <cell r="D337" t="str">
            <v>Hoàng Thị Hà Nhi</v>
          </cell>
          <cell r="E337">
            <v>37365</v>
          </cell>
          <cell r="F337" t="str">
            <v>K26PSUDLK1</v>
          </cell>
          <cell r="G337" t="str">
            <v>Quản trị Du lịch &amp; Khách sạn chuẩn PSU</v>
          </cell>
          <cell r="H337">
            <v>26</v>
          </cell>
          <cell r="I337">
            <v>911032885</v>
          </cell>
          <cell r="J337" t="str">
            <v>Chuyên đề</v>
          </cell>
          <cell r="K337" t="str">
            <v>Khách sạn Shilla Monogram Quangnam Danang</v>
          </cell>
          <cell r="M337" t="str">
            <v>Đường Lạc Long Quân, Điện Ngọc, Điện Bàn, Quảng Nam</v>
          </cell>
          <cell r="N337" t="str">
            <v>Điện Bàn, Quảng Nam</v>
          </cell>
          <cell r="O337" t="str">
            <v>Quan hệ khách hàng</v>
          </cell>
          <cell r="P337" t="str">
            <v>Quan hệ khách hàng</v>
          </cell>
          <cell r="Q337" t="str">
            <v>Dự kiến nộp khoa trước 20/1</v>
          </cell>
          <cell r="S337" t="str">
            <v>cam kết</v>
          </cell>
          <cell r="T337" t="str">
            <v>22/1</v>
          </cell>
          <cell r="U337">
            <v>357</v>
          </cell>
          <cell r="V337" t="str">
            <v>DUYỆT</v>
          </cell>
          <cell r="W337" t="str">
            <v>15/1/2024</v>
          </cell>
          <cell r="Y337" t="str">
            <v>DUYỆT</v>
          </cell>
          <cell r="AA337">
            <v>0</v>
          </cell>
          <cell r="AB337">
            <v>3.71</v>
          </cell>
          <cell r="AC337" t="str">
            <v>CHUYÊN ĐỀ</v>
          </cell>
          <cell r="AD337" t="str">
            <v>Phạm Thị Hoàng Dung</v>
          </cell>
          <cell r="AE337" t="str">
            <v>0935 141614</v>
          </cell>
        </row>
        <row r="338">
          <cell r="C338">
            <v>25217107486</v>
          </cell>
          <cell r="D338" t="str">
            <v>Cao Khả Nhật Thoán</v>
          </cell>
          <cell r="E338">
            <v>37116</v>
          </cell>
          <cell r="F338" t="str">
            <v>K26DLK4</v>
          </cell>
          <cell r="G338" t="str">
            <v>Quản trị Du lịch &amp; Khách sạn</v>
          </cell>
          <cell r="H338">
            <v>26</v>
          </cell>
          <cell r="I338">
            <v>974223472</v>
          </cell>
          <cell r="J338" t="str">
            <v>Chuyên đề</v>
          </cell>
          <cell r="K338" t="str">
            <v>Da Nang Mikazuki Japanese Resorts &amp; Spa</v>
          </cell>
          <cell r="M338" t="str">
            <v>Khu du lịch Xuân Thiều, Đ. Nguyễn Tất Thành, P. Hòa Hiệp Nam, Q. Liên Chiểu, TP Đà Nẵng</v>
          </cell>
          <cell r="N338" t="str">
            <v>Đà Nẵng</v>
          </cell>
          <cell r="O338" t="str">
            <v>Buồng phòng</v>
          </cell>
          <cell r="Q338" t="str">
            <v>Dự kiến nộp về trước ngày 20/1 vì bên khách sạn Mikazuki không rõ ngày chính xác trả phiếu tiếp nhận thực tâp</v>
          </cell>
          <cell r="R338" t="str">
            <v>Mai Thị Thương</v>
          </cell>
          <cell r="S338" t="str">
            <v>cam kết</v>
          </cell>
          <cell r="T338" t="str">
            <v>15/1</v>
          </cell>
          <cell r="U338">
            <v>358</v>
          </cell>
          <cell r="V338" t="str">
            <v>DUYỆT</v>
          </cell>
          <cell r="W338" t="str">
            <v>15/1/2024</v>
          </cell>
          <cell r="AA338">
            <v>0</v>
          </cell>
          <cell r="AB338">
            <v>2.9</v>
          </cell>
          <cell r="AC338" t="str">
            <v>CHUYÊN ĐỀ</v>
          </cell>
          <cell r="AD338" t="str">
            <v>Hồ Minh Phúc</v>
          </cell>
          <cell r="AE338">
            <v>935336716</v>
          </cell>
        </row>
        <row r="339">
          <cell r="C339">
            <v>25217107632</v>
          </cell>
          <cell r="D339" t="str">
            <v>Lê Thăng Long</v>
          </cell>
          <cell r="E339">
            <v>37232</v>
          </cell>
          <cell r="F339" t="str">
            <v>K26DLK4</v>
          </cell>
          <cell r="G339" t="str">
            <v>Quản trị Du lịch &amp; Khách sạn</v>
          </cell>
          <cell r="H339">
            <v>26</v>
          </cell>
          <cell r="I339">
            <v>886831073</v>
          </cell>
          <cell r="J339" t="str">
            <v>Chuyên đề</v>
          </cell>
          <cell r="K339" t="str">
            <v>Da Nang Mikazuki Japanese Resorts &amp; Spa</v>
          </cell>
          <cell r="M339" t="str">
            <v>Khu du lịch Xuân Thiều, Đ. Nguyễn Tất Thành, P. Hòa Hiệp Nam, Q. Liên Chiểu, TP Đà Nẵng.</v>
          </cell>
          <cell r="N339" t="str">
            <v>Đà Nẵng</v>
          </cell>
          <cell r="O339" t="str">
            <v>Buồng phòng</v>
          </cell>
          <cell r="Q339" t="str">
            <v>Truớc ngày 20/01/2024</v>
          </cell>
          <cell r="R339" t="str">
            <v>Mai Thị Thương</v>
          </cell>
          <cell r="S339" t="str">
            <v>cam kết</v>
          </cell>
          <cell r="T339" t="str">
            <v>15/1</v>
          </cell>
          <cell r="U339">
            <v>359</v>
          </cell>
          <cell r="V339" t="str">
            <v>DUYỆT</v>
          </cell>
          <cell r="W339" t="str">
            <v>15/1/2024</v>
          </cell>
          <cell r="AA339">
            <v>1.6E-2</v>
          </cell>
          <cell r="AB339">
            <v>2.81</v>
          </cell>
          <cell r="AC339" t="str">
            <v>CHUYÊN ĐỀ</v>
          </cell>
          <cell r="AD339" t="str">
            <v>Hồ Minh Phúc</v>
          </cell>
          <cell r="AE339">
            <v>935336716</v>
          </cell>
        </row>
        <row r="340">
          <cell r="C340">
            <v>26207226617</v>
          </cell>
          <cell r="D340" t="str">
            <v>Huỳnh Đào Như Ý</v>
          </cell>
          <cell r="E340">
            <v>37337</v>
          </cell>
          <cell r="F340" t="str">
            <v>K26DLK16</v>
          </cell>
          <cell r="G340" t="str">
            <v>Quản trị Du lịch &amp; Khách sạn</v>
          </cell>
          <cell r="H340">
            <v>26</v>
          </cell>
          <cell r="I340">
            <v>775495968</v>
          </cell>
          <cell r="J340" t="str">
            <v>Chuyên đề</v>
          </cell>
          <cell r="K340" t="str">
            <v>Khách sạn Allegro Hội An</v>
          </cell>
          <cell r="L340" t="str">
            <v>Khách sạn Allegro Hội An</v>
          </cell>
          <cell r="M340" t="str">
            <v>86 Trần Hưng Đạo, Phường Cẩm Phô, Thành phố Hội An, Quảng Nam</v>
          </cell>
          <cell r="N340" t="str">
            <v>Hội An</v>
          </cell>
          <cell r="O340" t="str">
            <v>Tiền sảnh</v>
          </cell>
          <cell r="P340" t="str">
            <v>Lễ Tân</v>
          </cell>
          <cell r="Q340" t="str">
            <v>20/1</v>
          </cell>
          <cell r="S340" t="str">
            <v>cam kết</v>
          </cell>
          <cell r="T340" t="str">
            <v>22/1</v>
          </cell>
          <cell r="U340">
            <v>360</v>
          </cell>
          <cell r="V340" t="str">
            <v>DUYỆT</v>
          </cell>
          <cell r="W340" t="str">
            <v>15/1/2024</v>
          </cell>
          <cell r="AA340">
            <v>2.4199999999999999E-2</v>
          </cell>
          <cell r="AB340">
            <v>2.96</v>
          </cell>
          <cell r="AC340" t="str">
            <v>CHUYÊN ĐỀ</v>
          </cell>
          <cell r="AD340" t="str">
            <v>Huỳnh Lý Thùy Linh</v>
          </cell>
          <cell r="AE340">
            <v>702605664</v>
          </cell>
        </row>
        <row r="341">
          <cell r="C341">
            <v>25202715803</v>
          </cell>
          <cell r="D341" t="str">
            <v>Vũ Thị Mỹ Duyên</v>
          </cell>
          <cell r="E341">
            <v>37123</v>
          </cell>
          <cell r="F341" t="str">
            <v>K25DLK26</v>
          </cell>
          <cell r="G341" t="str">
            <v>Quản trị Du lịch &amp; Khách sạn</v>
          </cell>
          <cell r="H341">
            <v>25</v>
          </cell>
          <cell r="I341">
            <v>774447855</v>
          </cell>
          <cell r="J341" t="str">
            <v>Chuyên đề</v>
          </cell>
          <cell r="K341" t="str">
            <v>Satya Danang Hotel</v>
          </cell>
          <cell r="M341" t="str">
            <v>155 Trần Phú, Hải Châu, Đà Nẵng</v>
          </cell>
          <cell r="N341" t="str">
            <v>TP. Đà Nẵng</v>
          </cell>
          <cell r="O341" t="str">
            <v>Nhà hàng</v>
          </cell>
          <cell r="Q341">
            <v>45505</v>
          </cell>
          <cell r="S341" t="str">
            <v>cam kết</v>
          </cell>
          <cell r="T341">
            <v>45536</v>
          </cell>
          <cell r="U341">
            <v>362</v>
          </cell>
          <cell r="V341" t="str">
            <v>DUYỆT</v>
          </cell>
          <cell r="W341" t="str">
            <v>15/1/2024</v>
          </cell>
          <cell r="AA341">
            <v>0</v>
          </cell>
          <cell r="AB341">
            <v>2.44</v>
          </cell>
          <cell r="AC341" t="str">
            <v>CHUYÊN ĐỀ</v>
          </cell>
          <cell r="AD341" t="str">
            <v>Hồ Minh Phúc</v>
          </cell>
          <cell r="AE341">
            <v>935336716</v>
          </cell>
        </row>
        <row r="342">
          <cell r="C342">
            <v>26207229342</v>
          </cell>
          <cell r="D342" t="str">
            <v>Nguyễn Thị Thuỳ Duyên</v>
          </cell>
          <cell r="E342">
            <v>37620</v>
          </cell>
          <cell r="F342" t="str">
            <v>K26DLK8</v>
          </cell>
          <cell r="G342" t="str">
            <v>Quản trị Du lịch &amp; Khách sạn</v>
          </cell>
          <cell r="H342">
            <v>26</v>
          </cell>
          <cell r="I342">
            <v>868757761</v>
          </cell>
          <cell r="J342" t="str">
            <v>Chuyên đề</v>
          </cell>
          <cell r="K342" t="str">
            <v>Sandy Beach Non Nuoc Resort</v>
          </cell>
          <cell r="M342" t="str">
            <v>21 Trường Sa, Phường Hoà Hải, Ngũ Hành Sơn, Đà Nẵng</v>
          </cell>
          <cell r="N342" t="str">
            <v>Đà Nẵng</v>
          </cell>
          <cell r="O342" t="str">
            <v>Sales &amp; Marketing</v>
          </cell>
          <cell r="P342" t="str">
            <v>Sales &amp; Marketing</v>
          </cell>
          <cell r="Q342" t="str">
            <v>chưa rõ</v>
          </cell>
          <cell r="R342" t="str">
            <v>Mai Thị Thương</v>
          </cell>
          <cell r="S342" t="str">
            <v>cam kết</v>
          </cell>
          <cell r="T342" t="str">
            <v>22/1</v>
          </cell>
          <cell r="U342">
            <v>363</v>
          </cell>
          <cell r="V342" t="str">
            <v>DUYỆT</v>
          </cell>
          <cell r="W342" t="str">
            <v>15/1/2024</v>
          </cell>
          <cell r="Y342" t="str">
            <v>DUYỆT</v>
          </cell>
          <cell r="AA342">
            <v>0</v>
          </cell>
          <cell r="AB342">
            <v>3.5</v>
          </cell>
          <cell r="AC342" t="str">
            <v>CHUYÊN ĐỀ</v>
          </cell>
          <cell r="AD342" t="str">
            <v>Phạm Thị Hoàng Dung</v>
          </cell>
          <cell r="AE342" t="str">
            <v>0935 141614</v>
          </cell>
        </row>
        <row r="343">
          <cell r="C343">
            <v>26207221484</v>
          </cell>
          <cell r="D343" t="str">
            <v>Nguyễn Hà Vi Tiên</v>
          </cell>
          <cell r="E343">
            <v>37291</v>
          </cell>
          <cell r="F343" t="str">
            <v>K26DLK9</v>
          </cell>
          <cell r="G343" t="str">
            <v>Quản trị Du lịch &amp; Khách sạn</v>
          </cell>
          <cell r="H343">
            <v>26</v>
          </cell>
          <cell r="I343">
            <v>837373397</v>
          </cell>
          <cell r="J343" t="str">
            <v>Chuyên đề</v>
          </cell>
          <cell r="K343" t="str">
            <v>Da Nang Mikazuki Japanese Resorts &amp; Spa</v>
          </cell>
          <cell r="M343" t="str">
            <v>Khu du lịch Xuân Thiều, Đ. Nguyễn Tất Thành, P. Hòa Hiệp Nam, Q. Liên Chiểu, TP Đà Nẵng.</v>
          </cell>
          <cell r="N343" t="str">
            <v>Đà Nẵng</v>
          </cell>
          <cell r="O343" t="str">
            <v>Nhà hàng</v>
          </cell>
          <cell r="Q343" t="str">
            <v>15/1</v>
          </cell>
          <cell r="S343" t="str">
            <v>cam kết</v>
          </cell>
          <cell r="T343" t="str">
            <v>15/1</v>
          </cell>
          <cell r="U343">
            <v>364</v>
          </cell>
          <cell r="V343" t="str">
            <v>DUYỆT</v>
          </cell>
          <cell r="W343" t="str">
            <v>15/1/2024</v>
          </cell>
          <cell r="Y343" t="str">
            <v>DUYỆT</v>
          </cell>
          <cell r="AA343">
            <v>2.4E-2</v>
          </cell>
          <cell r="AB343">
            <v>3.52</v>
          </cell>
          <cell r="AC343" t="str">
            <v>CHUYÊN ĐỀ</v>
          </cell>
          <cell r="AD343" t="str">
            <v>Trần Hoàng Anh</v>
          </cell>
          <cell r="AE343" t="str">
            <v>0906 029 602</v>
          </cell>
        </row>
        <row r="344">
          <cell r="C344">
            <v>26217142786</v>
          </cell>
          <cell r="D344" t="str">
            <v>Nguyễn Văn Việt</v>
          </cell>
          <cell r="E344">
            <v>37067</v>
          </cell>
          <cell r="F344" t="str">
            <v>K26DLK9</v>
          </cell>
          <cell r="G344" t="str">
            <v>Quản trị Du lịch &amp; Khách sạn</v>
          </cell>
          <cell r="H344">
            <v>26</v>
          </cell>
          <cell r="I344">
            <v>934875070</v>
          </cell>
          <cell r="J344" t="str">
            <v>Khóa luận</v>
          </cell>
          <cell r="K344" t="str">
            <v>Naman Retreat</v>
          </cell>
          <cell r="M344" t="str">
            <v>đường Trường Sa, Đà Nẵng</v>
          </cell>
          <cell r="N344" t="str">
            <v>Đà Nẵng</v>
          </cell>
          <cell r="O344" t="str">
            <v>Nhà hàng</v>
          </cell>
          <cell r="Q344">
            <v>15</v>
          </cell>
          <cell r="R344" t="str">
            <v>Phạm Thị Thu Thủy</v>
          </cell>
          <cell r="S344" t="str">
            <v>cam kết</v>
          </cell>
          <cell r="T344" t="str">
            <v>15/1</v>
          </cell>
          <cell r="U344">
            <v>365</v>
          </cell>
          <cell r="V344" t="str">
            <v>DUYỆT</v>
          </cell>
          <cell r="W344" t="str">
            <v>15/1/2024</v>
          </cell>
          <cell r="Y344" t="str">
            <v>DUYỆT</v>
          </cell>
          <cell r="AA344">
            <v>2.4E-2</v>
          </cell>
          <cell r="AB344">
            <v>3.59</v>
          </cell>
          <cell r="AC344" t="str">
            <v>CHUYÊN ĐỀ</v>
          </cell>
          <cell r="AD344" t="str">
            <v>Phạm Thị Hoàng Dung</v>
          </cell>
          <cell r="AE344" t="str">
            <v>0935 141614</v>
          </cell>
        </row>
        <row r="345">
          <cell r="C345">
            <v>26207220637</v>
          </cell>
          <cell r="D345" t="str">
            <v>Trần Thị Hiền</v>
          </cell>
          <cell r="E345">
            <v>37495</v>
          </cell>
          <cell r="F345" t="str">
            <v>K26DLK1</v>
          </cell>
          <cell r="G345" t="str">
            <v>Quản trị Du lịch &amp; Khách sạn</v>
          </cell>
          <cell r="H345">
            <v>26</v>
          </cell>
          <cell r="I345">
            <v>932497405</v>
          </cell>
          <cell r="J345" t="str">
            <v>Chuyên đề</v>
          </cell>
          <cell r="K345" t="str">
            <v>DLG Hotel DaNang</v>
          </cell>
          <cell r="M345" t="str">
            <v>258 Võ Nguyên Giáp, Phước Mỹ, Sơn Trà, Đà Nẵng</v>
          </cell>
          <cell r="N345" t="str">
            <v>Đà Nẵng</v>
          </cell>
          <cell r="O345" t="str">
            <v>Buồng phòng</v>
          </cell>
          <cell r="Q345" t="str">
            <v>15/1/2024</v>
          </cell>
          <cell r="S345" t="str">
            <v>cam kết</v>
          </cell>
          <cell r="T345" t="str">
            <v>15/1</v>
          </cell>
          <cell r="U345">
            <v>367</v>
          </cell>
          <cell r="V345" t="str">
            <v>DUYỆT</v>
          </cell>
          <cell r="W345" t="str">
            <v>15/1/2024</v>
          </cell>
          <cell r="Y345" t="str">
            <v>DUYỆT</v>
          </cell>
          <cell r="AA345">
            <v>2.4199999999999999E-2</v>
          </cell>
          <cell r="AB345">
            <v>3.24</v>
          </cell>
          <cell r="AC345" t="str">
            <v>CHUYÊN ĐỀ</v>
          </cell>
          <cell r="AD345" t="str">
            <v>Hồ Minh Phúc</v>
          </cell>
          <cell r="AE345">
            <v>935336716</v>
          </cell>
        </row>
        <row r="346">
          <cell r="C346">
            <v>26217100502</v>
          </cell>
          <cell r="D346" t="str">
            <v>Lê Thanh Hoà</v>
          </cell>
          <cell r="E346">
            <v>37373</v>
          </cell>
          <cell r="F346" t="str">
            <v>K26DLK4</v>
          </cell>
          <cell r="G346" t="str">
            <v>Quản trị Du lịch &amp; Khách sạn</v>
          </cell>
          <cell r="H346">
            <v>26</v>
          </cell>
          <cell r="I346">
            <v>946518557</v>
          </cell>
          <cell r="J346" t="str">
            <v>Chuyên đề</v>
          </cell>
          <cell r="K346" t="str">
            <v>DLG Hotel DaNang</v>
          </cell>
          <cell r="M346" t="str">
            <v>258 Võ Nguyên Giáp,Phước Mỹ,Sơn Trà,Đà Nẵng</v>
          </cell>
          <cell r="N346" t="str">
            <v>Đà Nẵng</v>
          </cell>
          <cell r="O346" t="str">
            <v>Buồng phòng</v>
          </cell>
          <cell r="Q346" t="str">
            <v>15/01/2024</v>
          </cell>
          <cell r="S346" t="str">
            <v>cam kết</v>
          </cell>
          <cell r="T346" t="str">
            <v>15/1</v>
          </cell>
          <cell r="U346">
            <v>368</v>
          </cell>
          <cell r="V346" t="str">
            <v>DUYỆT</v>
          </cell>
          <cell r="W346" t="str">
            <v>15/1/2024</v>
          </cell>
          <cell r="Y346" t="str">
            <v>DUYỆT</v>
          </cell>
          <cell r="AA346">
            <v>0</v>
          </cell>
          <cell r="AB346">
            <v>3.3</v>
          </cell>
          <cell r="AC346" t="str">
            <v>CHUYÊN ĐỀ</v>
          </cell>
          <cell r="AD346" t="str">
            <v>Hồ Minh Phúc</v>
          </cell>
          <cell r="AE346">
            <v>935336716</v>
          </cell>
        </row>
        <row r="347">
          <cell r="C347">
            <v>26207122320</v>
          </cell>
          <cell r="D347" t="str">
            <v>Tạ Thị Ngọc Mai</v>
          </cell>
          <cell r="E347">
            <v>37478</v>
          </cell>
          <cell r="F347" t="str">
            <v>K26 DLK11</v>
          </cell>
          <cell r="G347" t="str">
            <v>Quản trị Du lịch &amp; Khách sạn</v>
          </cell>
          <cell r="H347">
            <v>26</v>
          </cell>
          <cell r="I347">
            <v>377244933</v>
          </cell>
          <cell r="J347" t="str">
            <v>Chuyên đề</v>
          </cell>
          <cell r="K347" t="str">
            <v>Meliá Vinpearl Danang Riverfront</v>
          </cell>
          <cell r="M347" t="str">
            <v>341 Trần Hưng Đạo, An Hải Bắc, Sơn Trà, Đà Nẵng</v>
          </cell>
          <cell r="N347" t="str">
            <v>Đà Nẵng</v>
          </cell>
          <cell r="O347" t="str">
            <v>Buồng phòng</v>
          </cell>
          <cell r="Q347" t="str">
            <v>17/01/2024</v>
          </cell>
          <cell r="R347" t="str">
            <v>Đặng Thị Thùy Trang</v>
          </cell>
          <cell r="S347" t="str">
            <v>cam kết</v>
          </cell>
          <cell r="T347" t="str">
            <v>22/1</v>
          </cell>
          <cell r="U347">
            <v>369</v>
          </cell>
          <cell r="V347" t="str">
            <v>DUYỆT</v>
          </cell>
          <cell r="W347" t="str">
            <v>15/1/2024</v>
          </cell>
          <cell r="AA347">
            <v>1.5900000000000001E-2</v>
          </cell>
          <cell r="AB347">
            <v>3.06</v>
          </cell>
          <cell r="AC347" t="str">
            <v>CHUYÊN ĐỀ</v>
          </cell>
          <cell r="AD347" t="str">
            <v>Phạm Thị Thu Thủy</v>
          </cell>
          <cell r="AE347">
            <v>938290678</v>
          </cell>
        </row>
        <row r="348">
          <cell r="C348">
            <v>26207131735</v>
          </cell>
          <cell r="D348" t="str">
            <v>Trần Yến Linh</v>
          </cell>
          <cell r="E348">
            <v>37618</v>
          </cell>
          <cell r="F348" t="str">
            <v>K26DLK 4</v>
          </cell>
          <cell r="G348" t="str">
            <v>Quản trị Du lịch &amp; Khách sạn</v>
          </cell>
          <cell r="H348">
            <v>26</v>
          </cell>
          <cell r="I348">
            <v>788563241</v>
          </cell>
          <cell r="J348" t="str">
            <v>Chuyên đề</v>
          </cell>
          <cell r="K348" t="str">
            <v>Hoi An Central Boutique</v>
          </cell>
          <cell r="M348" t="str">
            <v>91 Hùng Vương, Cẩm Phô, Hội An</v>
          </cell>
          <cell r="N348" t="str">
            <v>Hội An</v>
          </cell>
          <cell r="O348" t="str">
            <v>Nhà hàng</v>
          </cell>
          <cell r="Q348" t="str">
            <v>20/1</v>
          </cell>
          <cell r="S348" t="str">
            <v>cam kết</v>
          </cell>
          <cell r="T348" t="str">
            <v>17/1</v>
          </cell>
          <cell r="U348">
            <v>370</v>
          </cell>
          <cell r="V348" t="str">
            <v>DUYỆT</v>
          </cell>
          <cell r="W348" t="str">
            <v>15/1/2024</v>
          </cell>
          <cell r="AA348">
            <v>2.4E-2</v>
          </cell>
          <cell r="AB348">
            <v>2.99</v>
          </cell>
          <cell r="AC348" t="str">
            <v>CHUYÊN ĐỀ</v>
          </cell>
          <cell r="AD348" t="str">
            <v>Hồ Sử Minh Tài</v>
          </cell>
          <cell r="AE348" t="str">
            <v>0905 874 626</v>
          </cell>
        </row>
        <row r="349">
          <cell r="C349">
            <v>26207136253</v>
          </cell>
          <cell r="D349" t="str">
            <v>Nguyễn Dương Thảo Linh</v>
          </cell>
          <cell r="E349">
            <v>37396</v>
          </cell>
          <cell r="F349" t="str">
            <v>K26DLK10</v>
          </cell>
          <cell r="G349" t="str">
            <v>Quản trị Du lịch &amp; Khách sạn</v>
          </cell>
          <cell r="H349">
            <v>26</v>
          </cell>
          <cell r="I349">
            <v>777550921</v>
          </cell>
          <cell r="J349" t="str">
            <v>Chuyên đề</v>
          </cell>
          <cell r="K349" t="str">
            <v>Vanda Hotel</v>
          </cell>
          <cell r="M349" t="str">
            <v>3 Nguyễn Văn Linh- P.Bình Hiên- Q.Hải Châu- Tp.Đà Nẵng</v>
          </cell>
          <cell r="N349" t="str">
            <v>Đà Nẵng</v>
          </cell>
          <cell r="O349" t="str">
            <v>Tiền sảnh</v>
          </cell>
          <cell r="Q349" t="str">
            <v>18/1/2024</v>
          </cell>
          <cell r="S349" t="str">
            <v>cam kết</v>
          </cell>
          <cell r="T349" t="str">
            <v>15/1</v>
          </cell>
          <cell r="U349">
            <v>372</v>
          </cell>
          <cell r="V349" t="str">
            <v>DUYỆT</v>
          </cell>
          <cell r="W349" t="str">
            <v>15/1/2024</v>
          </cell>
          <cell r="Y349" t="str">
            <v>DUYỆT</v>
          </cell>
          <cell r="AA349">
            <v>0</v>
          </cell>
          <cell r="AB349">
            <v>3.41</v>
          </cell>
          <cell r="AC349" t="str">
            <v>CHUYÊN ĐỀ</v>
          </cell>
          <cell r="AD349" t="str">
            <v>Võ Đức Hiếu</v>
          </cell>
          <cell r="AE349">
            <v>905767997</v>
          </cell>
        </row>
        <row r="350">
          <cell r="C350">
            <v>26207100315</v>
          </cell>
          <cell r="D350" t="str">
            <v>Vũ Thị Thanh Thảo</v>
          </cell>
          <cell r="E350">
            <v>37315</v>
          </cell>
          <cell r="F350" t="str">
            <v>K26DLK15</v>
          </cell>
          <cell r="G350" t="str">
            <v>Quản trị Du lịch &amp; Khách sạn</v>
          </cell>
          <cell r="H350">
            <v>26</v>
          </cell>
          <cell r="I350">
            <v>905774164</v>
          </cell>
          <cell r="J350" t="str">
            <v>Chuyên đề</v>
          </cell>
          <cell r="K350" t="str">
            <v>Rosamia Danang Hotel</v>
          </cell>
          <cell r="M350" t="str">
            <v>282 Võ Nguyên Giáp - Đà Nẵng</v>
          </cell>
          <cell r="N350" t="str">
            <v>Thành Phố Đà Nẵng</v>
          </cell>
          <cell r="O350" t="str">
            <v>Nhà hàng</v>
          </cell>
          <cell r="Q350" t="str">
            <v>19/1/2024</v>
          </cell>
          <cell r="R350" t="str">
            <v>Huỳnh Lý Thùy Linh</v>
          </cell>
          <cell r="S350" t="str">
            <v>cam kết</v>
          </cell>
          <cell r="T350" t="str">
            <v>17/1</v>
          </cell>
          <cell r="U350">
            <v>373</v>
          </cell>
          <cell r="V350" t="str">
            <v>DUYỆT</v>
          </cell>
          <cell r="W350" t="str">
            <v>15/1/2024</v>
          </cell>
          <cell r="AA350">
            <v>0.04</v>
          </cell>
          <cell r="AB350">
            <v>3.04</v>
          </cell>
          <cell r="AC350" t="str">
            <v>CHUYÊN ĐỀ</v>
          </cell>
          <cell r="AD350" t="str">
            <v>Nguyễn Thị Minh Thư</v>
          </cell>
          <cell r="AE350" t="str">
            <v>0396.153.687</v>
          </cell>
        </row>
        <row r="351">
          <cell r="C351">
            <v>26207123993</v>
          </cell>
          <cell r="D351" t="str">
            <v>Lê Thị Kiều Trinh</v>
          </cell>
          <cell r="E351">
            <v>37363</v>
          </cell>
          <cell r="F351" t="str">
            <v>k26DLK15</v>
          </cell>
          <cell r="G351" t="str">
            <v>Quản trị Du lịch &amp; Khách sạn</v>
          </cell>
          <cell r="H351">
            <v>26</v>
          </cell>
          <cell r="I351">
            <v>848009753</v>
          </cell>
          <cell r="J351" t="str">
            <v>Chuyên đề</v>
          </cell>
          <cell r="K351" t="str">
            <v>Rosamia Danang Hotel</v>
          </cell>
          <cell r="M351" t="str">
            <v>282 Võ Nguyên Giáp, Đà Nẵng</v>
          </cell>
          <cell r="N351" t="str">
            <v>Đà Nẵng</v>
          </cell>
          <cell r="O351" t="str">
            <v>Nhà hàng</v>
          </cell>
          <cell r="Q351" t="str">
            <v>19/01/2024</v>
          </cell>
          <cell r="S351" t="str">
            <v>cam kết</v>
          </cell>
          <cell r="T351" t="str">
            <v>17/1</v>
          </cell>
          <cell r="U351">
            <v>374</v>
          </cell>
          <cell r="V351" t="str">
            <v>DUYỆT</v>
          </cell>
          <cell r="W351" t="str">
            <v>15/1/2024</v>
          </cell>
          <cell r="Y351" t="str">
            <v>DUYỆT</v>
          </cell>
          <cell r="AA351">
            <v>0.04</v>
          </cell>
          <cell r="AB351">
            <v>3.26</v>
          </cell>
          <cell r="AC351" t="str">
            <v>CHUYÊN ĐỀ</v>
          </cell>
          <cell r="AD351" t="str">
            <v>Dương Thị Xuân Diệu</v>
          </cell>
          <cell r="AE351">
            <v>905938748</v>
          </cell>
        </row>
        <row r="352">
          <cell r="C352">
            <v>26207136282</v>
          </cell>
          <cell r="D352" t="str">
            <v>Nguyễn Thị Thúy Hiền</v>
          </cell>
          <cell r="E352">
            <v>37546</v>
          </cell>
          <cell r="F352" t="str">
            <v>K26DLK16</v>
          </cell>
          <cell r="G352" t="str">
            <v>Quản trị Du lịch &amp; Khách sạn</v>
          </cell>
          <cell r="H352">
            <v>26</v>
          </cell>
          <cell r="I352">
            <v>352511525</v>
          </cell>
          <cell r="J352" t="str">
            <v>Chuyên đề</v>
          </cell>
          <cell r="K352" t="str">
            <v>Rosamia Danang Hotel</v>
          </cell>
          <cell r="M352" t="str">
            <v>282 Võ Nguyên Giáp - Đà Nẵng</v>
          </cell>
          <cell r="N352" t="str">
            <v>Đà Nẵng</v>
          </cell>
          <cell r="O352" t="str">
            <v>Nhà hàng</v>
          </cell>
          <cell r="Q352" t="str">
            <v>19/1</v>
          </cell>
          <cell r="S352" t="str">
            <v>cam kết</v>
          </cell>
          <cell r="T352" t="str">
            <v>17/1</v>
          </cell>
          <cell r="U352">
            <v>375</v>
          </cell>
          <cell r="V352" t="str">
            <v>DUYỆT</v>
          </cell>
          <cell r="W352" t="str">
            <v>15/1/2024</v>
          </cell>
          <cell r="Y352" t="str">
            <v>DUYỆT</v>
          </cell>
          <cell r="AA352">
            <v>0.04</v>
          </cell>
          <cell r="AB352">
            <v>3.27</v>
          </cell>
          <cell r="AC352" t="str">
            <v>CHUYÊN ĐỀ</v>
          </cell>
          <cell r="AD352" t="str">
            <v>Dương Thị Xuân Diệu</v>
          </cell>
          <cell r="AE352">
            <v>905938748</v>
          </cell>
        </row>
        <row r="353">
          <cell r="C353">
            <v>26207100232</v>
          </cell>
          <cell r="D353" t="str">
            <v>Nguyễn Lê Nhật Vy</v>
          </cell>
          <cell r="E353">
            <v>37519</v>
          </cell>
          <cell r="F353" t="str">
            <v>K26DLK13</v>
          </cell>
          <cell r="G353" t="str">
            <v>Quản trị Du lịch &amp; Khách sạn</v>
          </cell>
          <cell r="H353">
            <v>26</v>
          </cell>
          <cell r="I353">
            <v>899866460</v>
          </cell>
          <cell r="J353" t="str">
            <v>Chuyên đề</v>
          </cell>
          <cell r="K353" t="str">
            <v>Alan Sea Hotel DaNang</v>
          </cell>
          <cell r="L353" t="str">
            <v>Alan Sea Hotel DaNang</v>
          </cell>
          <cell r="M353" t="str">
            <v>Lô A6, Lê Đức Thọ, phường Nại Hiên Đông, quận Sơn Trà, Đà Nẵng</v>
          </cell>
          <cell r="N353" t="str">
            <v>Đà Nẵng</v>
          </cell>
          <cell r="O353" t="str">
            <v>Tiền sảnh</v>
          </cell>
          <cell r="Q353" t="str">
            <v>15/01/2024</v>
          </cell>
          <cell r="R353" t="str">
            <v>Dương Thị Xuân Diệu</v>
          </cell>
          <cell r="S353" t="str">
            <v>cam kết</v>
          </cell>
          <cell r="T353" t="str">
            <v>16/1</v>
          </cell>
          <cell r="U353">
            <v>376</v>
          </cell>
          <cell r="V353" t="str">
            <v>KHÔNG DUYỆT</v>
          </cell>
          <cell r="W353" t="str">
            <v>15/1/2024</v>
          </cell>
          <cell r="X353" t="str">
            <v>Yêu cầu SV cung cấp quyết định/bảng đồng chứng nhận khách sạn 4-5 sao</v>
          </cell>
          <cell r="AA353">
            <v>4.8000000000000001E-2</v>
          </cell>
          <cell r="AB353">
            <v>3.09</v>
          </cell>
          <cell r="AC353" t="str">
            <v>CHUYÊN ĐỀ</v>
          </cell>
          <cell r="AE353" t="e">
            <v>#N/A</v>
          </cell>
        </row>
        <row r="354">
          <cell r="C354">
            <v>26217135119</v>
          </cell>
          <cell r="D354" t="str">
            <v>Đỗ Thị Ngọc Trinh</v>
          </cell>
          <cell r="E354">
            <v>37542</v>
          </cell>
          <cell r="F354" t="str">
            <v>DLK3</v>
          </cell>
          <cell r="G354" t="str">
            <v>Quản trị Du lịch &amp; Khách sạn</v>
          </cell>
          <cell r="H354">
            <v>26</v>
          </cell>
          <cell r="I354">
            <v>792890232</v>
          </cell>
          <cell r="J354" t="str">
            <v>Chuyên đề</v>
          </cell>
          <cell r="K354" t="str">
            <v>Sala Danang Beach Hotel</v>
          </cell>
          <cell r="M354" t="str">
            <v>36-28 Lâm Hoành - Phước Mỹ - Sơn Trà - Đà Nẵng</v>
          </cell>
          <cell r="N354" t="str">
            <v>Đà Nẵng</v>
          </cell>
          <cell r="O354" t="str">
            <v>Nhà hàng</v>
          </cell>
          <cell r="Q354" t="str">
            <v>15/1/2024</v>
          </cell>
          <cell r="S354" t="str">
            <v>cam kết</v>
          </cell>
          <cell r="T354" t="str">
            <v>17/1</v>
          </cell>
          <cell r="U354">
            <v>377</v>
          </cell>
          <cell r="V354" t="str">
            <v>DUYỆT</v>
          </cell>
          <cell r="W354" t="str">
            <v>15/1/2024</v>
          </cell>
          <cell r="AA354">
            <v>4.8000000000000001E-2</v>
          </cell>
          <cell r="AB354">
            <v>3.16</v>
          </cell>
          <cell r="AC354" t="str">
            <v>CHUYÊN ĐỀ</v>
          </cell>
          <cell r="AD354" t="str">
            <v>Nguyễn Thị Minh Thư</v>
          </cell>
          <cell r="AE354" t="str">
            <v>0396.153.687</v>
          </cell>
        </row>
        <row r="355">
          <cell r="C355">
            <v>26207122357</v>
          </cell>
          <cell r="D355" t="str">
            <v>Huỳnh Thị Thu Hiền</v>
          </cell>
          <cell r="E355">
            <v>37257</v>
          </cell>
          <cell r="F355" t="str">
            <v>K26DLK 15</v>
          </cell>
          <cell r="G355" t="str">
            <v>Quản trị Du lịch &amp; Khách sạn</v>
          </cell>
          <cell r="H355">
            <v>26</v>
          </cell>
          <cell r="I355">
            <v>364773557</v>
          </cell>
          <cell r="J355" t="str">
            <v>Chuyên đề</v>
          </cell>
          <cell r="K355" t="str">
            <v>Rosamia Danang Hotel</v>
          </cell>
          <cell r="M355" t="str">
            <v>282 Võ Nguyên Giáp</v>
          </cell>
          <cell r="N355" t="str">
            <v>Đà Nẵng</v>
          </cell>
          <cell r="O355" t="str">
            <v>Nhà hàng</v>
          </cell>
          <cell r="Q355" t="str">
            <v>19/1/2024</v>
          </cell>
          <cell r="S355" t="str">
            <v>cam kết</v>
          </cell>
          <cell r="T355" t="str">
            <v>17/1</v>
          </cell>
          <cell r="U355">
            <v>378</v>
          </cell>
          <cell r="V355" t="str">
            <v>DUYỆT</v>
          </cell>
          <cell r="W355" t="str">
            <v>15/1/2024</v>
          </cell>
          <cell r="Y355" t="str">
            <v>DUYỆT</v>
          </cell>
          <cell r="AA355">
            <v>0.04</v>
          </cell>
          <cell r="AB355">
            <v>3.37</v>
          </cell>
          <cell r="AC355" t="str">
            <v>CHUYÊN ĐỀ</v>
          </cell>
          <cell r="AD355" t="str">
            <v>Dương Thị Xuân Diệu</v>
          </cell>
          <cell r="AE355">
            <v>905938748</v>
          </cell>
        </row>
        <row r="356">
          <cell r="C356">
            <v>26207130982</v>
          </cell>
          <cell r="D356" t="str">
            <v>Nguyễn Thị Diệu Ánh</v>
          </cell>
          <cell r="E356">
            <v>37323</v>
          </cell>
          <cell r="F356" t="str">
            <v>K26DLK5</v>
          </cell>
          <cell r="G356" t="str">
            <v>Quản trị Du lịch &amp; Khách sạn</v>
          </cell>
          <cell r="H356">
            <v>26</v>
          </cell>
          <cell r="I356">
            <v>334600928</v>
          </cell>
          <cell r="J356" t="str">
            <v>Chuyên đề</v>
          </cell>
          <cell r="K356" t="str">
            <v>Maximilan Danang Beach Hotel</v>
          </cell>
          <cell r="M356" t="str">
            <v>222 Võ Nguyên Giáp , Phước Mỹ , Sơn Trà , Đà Nẵng</v>
          </cell>
          <cell r="N356" t="str">
            <v>Đà Nẵng</v>
          </cell>
          <cell r="O356" t="str">
            <v>Nhà hàng</v>
          </cell>
          <cell r="Q356" t="str">
            <v>ngày 16</v>
          </cell>
          <cell r="S356" t="str">
            <v>cam kết</v>
          </cell>
          <cell r="T356" t="str">
            <v>16/1</v>
          </cell>
          <cell r="U356">
            <v>379</v>
          </cell>
          <cell r="V356" t="str">
            <v>DUYỆT</v>
          </cell>
          <cell r="W356" t="str">
            <v>15/1/2024</v>
          </cell>
          <cell r="AA356">
            <v>3.9699999999999999E-2</v>
          </cell>
          <cell r="AB356">
            <v>2.89</v>
          </cell>
          <cell r="AC356" t="str">
            <v>CHUYÊN ĐỀ</v>
          </cell>
          <cell r="AD356" t="str">
            <v>Dương Thị Xuân Diệu</v>
          </cell>
          <cell r="AE356">
            <v>905938748</v>
          </cell>
        </row>
        <row r="357">
          <cell r="C357">
            <v>26207121800</v>
          </cell>
          <cell r="D357" t="str">
            <v>Đoàn Nguyễn Gia Thảo</v>
          </cell>
          <cell r="E357">
            <v>36831</v>
          </cell>
          <cell r="F357" t="str">
            <v>K26DLK12</v>
          </cell>
          <cell r="G357" t="str">
            <v>Quản trị Du lịch &amp; Khách sạn</v>
          </cell>
          <cell r="H357">
            <v>26</v>
          </cell>
          <cell r="I357">
            <v>905364465</v>
          </cell>
          <cell r="J357" t="str">
            <v>Chuyên đề</v>
          </cell>
          <cell r="K357" t="str">
            <v>Khách sạn Shilla Monogram Quangnam Danang</v>
          </cell>
          <cell r="M357" t="str">
            <v>Đường Lạc Long Quân, Phường Điện Ngọc, Thị xã Điện Bàn, Quảng Nam</v>
          </cell>
          <cell r="N357" t="str">
            <v>Quảng Nam</v>
          </cell>
          <cell r="O357" t="str">
            <v>Nhà hàng</v>
          </cell>
          <cell r="Q357" t="str">
            <v>15/01/2024</v>
          </cell>
          <cell r="S357" t="str">
            <v>cam kết</v>
          </cell>
          <cell r="T357" t="str">
            <v>23/1</v>
          </cell>
          <cell r="U357">
            <v>380</v>
          </cell>
          <cell r="V357" t="str">
            <v>DUYỆT</v>
          </cell>
          <cell r="W357" t="str">
            <v>23/1/2024</v>
          </cell>
          <cell r="X357" t="str">
            <v>nộp trễ</v>
          </cell>
          <cell r="Y357" t="str">
            <v>DUYỆT</v>
          </cell>
          <cell r="AA357">
            <v>0</v>
          </cell>
          <cell r="AB357">
            <v>3.55</v>
          </cell>
          <cell r="AC357" t="str">
            <v>CHUYÊN ĐỀ</v>
          </cell>
          <cell r="AD357" t="str">
            <v>Phạm Thị Thu Thủy</v>
          </cell>
          <cell r="AE357">
            <v>938290678</v>
          </cell>
        </row>
        <row r="358">
          <cell r="C358">
            <v>26207224117</v>
          </cell>
          <cell r="D358" t="str">
            <v>Đỗ Thị Diệu Hương</v>
          </cell>
          <cell r="E358">
            <v>37434</v>
          </cell>
          <cell r="F358" t="str">
            <v>K26DLK 3</v>
          </cell>
          <cell r="G358" t="str">
            <v>Quản trị Du lịch &amp; Khách sạn</v>
          </cell>
          <cell r="H358">
            <v>26</v>
          </cell>
          <cell r="I358">
            <v>704652744</v>
          </cell>
          <cell r="J358" t="str">
            <v>Chuyên đề</v>
          </cell>
          <cell r="K358" t="str">
            <v>Khách sạn Mandila Beach Đà Nẵng</v>
          </cell>
          <cell r="M358" t="str">
            <v>218 Võ Nguyên Giáp, Sơn Trà</v>
          </cell>
          <cell r="N358" t="str">
            <v>Đà Nẵng</v>
          </cell>
          <cell r="O358" t="str">
            <v>Buồng phòng</v>
          </cell>
          <cell r="Q358" t="str">
            <v>13/01/2024</v>
          </cell>
          <cell r="R358" t="str">
            <v>Đặng Thị Thùy Trang</v>
          </cell>
          <cell r="S358" t="str">
            <v>cam kết</v>
          </cell>
          <cell r="T358" t="str">
            <v>16/1</v>
          </cell>
          <cell r="U358">
            <v>381</v>
          </cell>
          <cell r="V358" t="str">
            <v>DUYỆT</v>
          </cell>
          <cell r="W358" t="str">
            <v>16/1/2024</v>
          </cell>
          <cell r="AA358">
            <v>2.4199999999999999E-2</v>
          </cell>
          <cell r="AB358">
            <v>3.59</v>
          </cell>
          <cell r="AC358" t="str">
            <v>CHUYÊN ĐỀ</v>
          </cell>
          <cell r="AD358" t="str">
            <v>Mai Thị Thương</v>
          </cell>
          <cell r="AE358">
            <v>905767050</v>
          </cell>
        </row>
        <row r="359">
          <cell r="C359">
            <v>26202134368</v>
          </cell>
          <cell r="D359" t="str">
            <v>Lê Thị Mỹ Linh</v>
          </cell>
          <cell r="E359">
            <v>37401</v>
          </cell>
          <cell r="F359" t="str">
            <v>k26DLK2</v>
          </cell>
          <cell r="G359" t="str">
            <v>Quản trị Du lịch &amp; Khách sạn</v>
          </cell>
          <cell r="H359">
            <v>26</v>
          </cell>
          <cell r="I359">
            <v>847357078</v>
          </cell>
          <cell r="J359" t="str">
            <v>Chuyên đề</v>
          </cell>
          <cell r="K359" t="str">
            <v>Khách sạn Saigon Morin</v>
          </cell>
          <cell r="L359" t="str">
            <v>Khách sạn Saigon Morin</v>
          </cell>
          <cell r="M359" t="str">
            <v>30 Lê Lợi, Phú Hội, Thừa Thiên Huế</v>
          </cell>
          <cell r="N359" t="str">
            <v>Thành Phố Huế</v>
          </cell>
          <cell r="O359" t="str">
            <v>Nhà hàng</v>
          </cell>
          <cell r="Q359" t="str">
            <v>16/01/2024</v>
          </cell>
          <cell r="R359" t="str">
            <v>Trần Hoàng Anh</v>
          </cell>
          <cell r="S359" t="str">
            <v>cam kết</v>
          </cell>
          <cell r="T359" t="str">
            <v>18/1</v>
          </cell>
          <cell r="U359">
            <v>382</v>
          </cell>
          <cell r="V359" t="str">
            <v>DUYỆT</v>
          </cell>
          <cell r="W359" t="str">
            <v>16/1/2024</v>
          </cell>
          <cell r="X359" t="str">
            <v>SV đã làm cam kết đảm bảo thực tập và học môn thi TN</v>
          </cell>
          <cell r="Y359" t="str">
            <v>DUYỆT</v>
          </cell>
          <cell r="AA359">
            <v>2.4199999999999999E-2</v>
          </cell>
          <cell r="AB359">
            <v>3.4</v>
          </cell>
          <cell r="AC359" t="str">
            <v>CHUYÊN ĐỀ</v>
          </cell>
          <cell r="AD359" t="str">
            <v>Phạm Thị Thu Thủy</v>
          </cell>
          <cell r="AE359">
            <v>938290678</v>
          </cell>
        </row>
        <row r="360">
          <cell r="C360">
            <v>26207129337</v>
          </cell>
          <cell r="D360" t="str">
            <v>Nguyễn Thị Bích Vy</v>
          </cell>
          <cell r="E360">
            <v>37530</v>
          </cell>
          <cell r="F360" t="str">
            <v>K26DLK11</v>
          </cell>
          <cell r="G360" t="str">
            <v>Quản trị Du lịch &amp; Khách sạn</v>
          </cell>
          <cell r="H360">
            <v>26</v>
          </cell>
          <cell r="I360">
            <v>899892875</v>
          </cell>
          <cell r="J360" t="str">
            <v>Chuyên đề</v>
          </cell>
          <cell r="K360" t="str">
            <v>Khách sạn Luxtery</v>
          </cell>
          <cell r="M360" t="str">
            <v>136 Phạm Văn Đồng</v>
          </cell>
          <cell r="N360" t="str">
            <v>Đà Nẵng</v>
          </cell>
          <cell r="O360" t="str">
            <v>Nhà hàng</v>
          </cell>
          <cell r="Q360" t="str">
            <v>15.01.2024</v>
          </cell>
          <cell r="S360" t="str">
            <v>cam kết</v>
          </cell>
          <cell r="T360" t="str">
            <v>16/1</v>
          </cell>
          <cell r="U360">
            <v>384</v>
          </cell>
          <cell r="V360" t="str">
            <v>DUYỆT</v>
          </cell>
          <cell r="W360" t="str">
            <v>16/1/2024</v>
          </cell>
          <cell r="Y360" t="str">
            <v>DUYỆT</v>
          </cell>
          <cell r="AA360">
            <v>0</v>
          </cell>
          <cell r="AB360">
            <v>3.33</v>
          </cell>
          <cell r="AC360" t="str">
            <v>CHUYÊN ĐỀ</v>
          </cell>
          <cell r="AD360" t="str">
            <v>Đặng Thị Thùy Trang</v>
          </cell>
          <cell r="AE360">
            <v>327892117</v>
          </cell>
        </row>
        <row r="361">
          <cell r="C361">
            <v>26207127745</v>
          </cell>
          <cell r="D361" t="str">
            <v>Chế Thị Hoài Thương</v>
          </cell>
          <cell r="E361">
            <v>37295</v>
          </cell>
          <cell r="F361" t="str">
            <v>K26DLK9</v>
          </cell>
          <cell r="G361" t="str">
            <v>Quản trị Du lịch &amp; Khách sạn</v>
          </cell>
          <cell r="H361">
            <v>26</v>
          </cell>
          <cell r="I361">
            <v>354583854</v>
          </cell>
          <cell r="J361" t="str">
            <v>Chuyên đề</v>
          </cell>
          <cell r="K361" t="str">
            <v>Eden Ocean View Hotel Da Nang</v>
          </cell>
          <cell r="M361" t="str">
            <v>294 Võ Nguyên Giáp, Bắc Mỹ Phú, Ngũ Hành Sơn, Đà Nẵng</v>
          </cell>
          <cell r="N361" t="str">
            <v>Đà Nẵng</v>
          </cell>
          <cell r="O361" t="str">
            <v>Nhà hàng</v>
          </cell>
          <cell r="Q361" t="str">
            <v>16/01/2024</v>
          </cell>
          <cell r="S361" t="str">
            <v>cam kết</v>
          </cell>
          <cell r="T361" t="str">
            <v>16/1</v>
          </cell>
          <cell r="U361">
            <v>385</v>
          </cell>
          <cell r="V361" t="str">
            <v>DUYỆT</v>
          </cell>
          <cell r="W361" t="str">
            <v>16/1/2024</v>
          </cell>
          <cell r="AA361">
            <v>2.4E-2</v>
          </cell>
          <cell r="AB361">
            <v>3.12</v>
          </cell>
          <cell r="AC361" t="str">
            <v>CHUYÊN ĐỀ</v>
          </cell>
          <cell r="AD361" t="str">
            <v>Trần Hoàng Anh</v>
          </cell>
          <cell r="AE361" t="str">
            <v>0906 029 602</v>
          </cell>
        </row>
        <row r="362">
          <cell r="C362">
            <v>26207131626</v>
          </cell>
          <cell r="D362" t="str">
            <v>Nguyễn Thị Kim Quý</v>
          </cell>
          <cell r="E362">
            <v>37097</v>
          </cell>
          <cell r="F362" t="str">
            <v>K26DLK14</v>
          </cell>
          <cell r="G362" t="str">
            <v>Quản trị Du lịch &amp; Khách sạn</v>
          </cell>
          <cell r="H362">
            <v>26</v>
          </cell>
          <cell r="I362">
            <v>376948760</v>
          </cell>
          <cell r="J362" t="str">
            <v>Chuyên đề</v>
          </cell>
          <cell r="K362" t="str">
            <v>Eden Ocean View Hotel Da Nang</v>
          </cell>
          <cell r="M362" t="str">
            <v>294 Võ Nguyên Giáp, Phường Mỹ An, Quận Ngũ Hành Sơn, Thành Phố Đà Nẵng</v>
          </cell>
          <cell r="N362" t="str">
            <v>Đà Nẵng</v>
          </cell>
          <cell r="O362" t="str">
            <v>Nhà hàng</v>
          </cell>
          <cell r="Q362" t="str">
            <v>16/1/2024</v>
          </cell>
          <cell r="S362" t="str">
            <v>cam kết</v>
          </cell>
          <cell r="T362" t="str">
            <v>16/1</v>
          </cell>
          <cell r="U362">
            <v>386</v>
          </cell>
          <cell r="V362" t="str">
            <v>DUYỆT</v>
          </cell>
          <cell r="W362" t="str">
            <v>16/1/2024</v>
          </cell>
          <cell r="AA362">
            <v>0</v>
          </cell>
          <cell r="AB362">
            <v>3.05</v>
          </cell>
          <cell r="AC362" t="str">
            <v>CHUYÊN ĐỀ</v>
          </cell>
          <cell r="AD362" t="str">
            <v>Trần Hoàng Anh</v>
          </cell>
          <cell r="AE362" t="str">
            <v>0906 029 602</v>
          </cell>
        </row>
        <row r="363">
          <cell r="C363">
            <v>26217132588</v>
          </cell>
          <cell r="D363" t="str">
            <v>Dương Đăng Bảo Toàn</v>
          </cell>
          <cell r="E363">
            <v>37303</v>
          </cell>
          <cell r="F363" t="str">
            <v>K26DLK5</v>
          </cell>
          <cell r="G363" t="str">
            <v>Quản trị Du lịch &amp; Khách sạn</v>
          </cell>
          <cell r="H363">
            <v>26</v>
          </cell>
          <cell r="I363">
            <v>783816339</v>
          </cell>
          <cell r="J363" t="str">
            <v>Chuyên đề</v>
          </cell>
          <cell r="K363" t="str">
            <v>Stay Hotel</v>
          </cell>
          <cell r="M363" t="str">
            <v>119 Đường 3/2.P.Thuận Phước,Quận hải châu,Tp Đà Nẵng</v>
          </cell>
          <cell r="N363" t="str">
            <v>Thành phố Đà Nẵng</v>
          </cell>
          <cell r="O363" t="str">
            <v>Buồng phòng</v>
          </cell>
          <cell r="Q363">
            <v>22</v>
          </cell>
          <cell r="R363" t="str">
            <v>Phạm Thị Hoàng Dung</v>
          </cell>
          <cell r="S363" t="str">
            <v>cam kết</v>
          </cell>
          <cell r="T363" t="str">
            <v>19/1</v>
          </cell>
          <cell r="U363">
            <v>387</v>
          </cell>
          <cell r="V363" t="str">
            <v>DUYỆT</v>
          </cell>
          <cell r="W363" t="str">
            <v>16/1/2024</v>
          </cell>
          <cell r="AA363">
            <v>2.4E-2</v>
          </cell>
          <cell r="AB363">
            <v>2.69</v>
          </cell>
          <cell r="AC363" t="str">
            <v>CHUYÊN ĐỀ</v>
          </cell>
          <cell r="AD363" t="str">
            <v>Nguyễn Thị Minh Thư</v>
          </cell>
          <cell r="AE363" t="str">
            <v>0396.153.687</v>
          </cell>
        </row>
        <row r="364">
          <cell r="C364">
            <v>26207131513</v>
          </cell>
          <cell r="D364" t="str">
            <v>Trần Thị Thanh Hằng</v>
          </cell>
          <cell r="E364">
            <v>37577</v>
          </cell>
          <cell r="F364" t="str">
            <v>K26DLK9</v>
          </cell>
          <cell r="G364" t="str">
            <v>Quản trị Du lịch &amp; Khách sạn</v>
          </cell>
          <cell r="H364">
            <v>26</v>
          </cell>
          <cell r="I364">
            <v>345649484</v>
          </cell>
          <cell r="J364" t="str">
            <v>Chuyên đề</v>
          </cell>
          <cell r="K364" t="str">
            <v>Belle Maison Parosand DaNang</v>
          </cell>
          <cell r="M364" t="str">
            <v>216 Võ Nguyên Giáp</v>
          </cell>
          <cell r="N364" t="str">
            <v>Đà Nẵng</v>
          </cell>
          <cell r="O364" t="str">
            <v>Lễ tân spa</v>
          </cell>
          <cell r="P364" t="str">
            <v>Lễ tân spa</v>
          </cell>
          <cell r="Q364" t="str">
            <v>Trước 22/1</v>
          </cell>
          <cell r="R364" t="str">
            <v>Hồ Minh Phúc</v>
          </cell>
          <cell r="S364" t="str">
            <v>cam kết</v>
          </cell>
          <cell r="T364" t="str">
            <v>18/1</v>
          </cell>
          <cell r="U364">
            <v>388</v>
          </cell>
          <cell r="V364" t="str">
            <v>DUYỆT</v>
          </cell>
          <cell r="W364" t="str">
            <v>16/1/2024</v>
          </cell>
          <cell r="Y364" t="str">
            <v>DUYỆT</v>
          </cell>
          <cell r="AA364">
            <v>2.3800000000000002E-2</v>
          </cell>
          <cell r="AB364">
            <v>3.58</v>
          </cell>
          <cell r="AC364" t="str">
            <v>CHUYÊN ĐỀ</v>
          </cell>
          <cell r="AD364" t="str">
            <v>Hồ Sử Minh Tài</v>
          </cell>
          <cell r="AE364" t="str">
            <v>0905 874 626</v>
          </cell>
        </row>
        <row r="365">
          <cell r="C365">
            <v>26207126663</v>
          </cell>
          <cell r="D365" t="str">
            <v>Đoàn Thị Hoàng Khuyên</v>
          </cell>
          <cell r="E365">
            <v>37320</v>
          </cell>
          <cell r="F365" t="str">
            <v>K26DLK9</v>
          </cell>
          <cell r="G365" t="str">
            <v>Quản trị Du lịch &amp; Khách sạn</v>
          </cell>
          <cell r="H365">
            <v>26</v>
          </cell>
          <cell r="I365">
            <v>817004246</v>
          </cell>
          <cell r="J365" t="str">
            <v>Chuyên đề</v>
          </cell>
          <cell r="K365" t="str">
            <v>Belle Maison Parosand DaNang</v>
          </cell>
          <cell r="M365" t="str">
            <v>216 Võ Nguyên Giáp</v>
          </cell>
          <cell r="N365" t="str">
            <v>Đà Nẵng</v>
          </cell>
          <cell r="O365" t="str">
            <v>Nhà hàng</v>
          </cell>
          <cell r="Q365" t="str">
            <v>trước 22/1</v>
          </cell>
          <cell r="R365" t="str">
            <v>Hồ Minh Phúc</v>
          </cell>
          <cell r="S365" t="str">
            <v>cam kết</v>
          </cell>
          <cell r="T365" t="str">
            <v>18/1</v>
          </cell>
          <cell r="U365">
            <v>389</v>
          </cell>
          <cell r="V365" t="str">
            <v>DUYỆT</v>
          </cell>
          <cell r="W365" t="str">
            <v>16/1/2024</v>
          </cell>
          <cell r="Y365" t="str">
            <v>DUYỆT</v>
          </cell>
          <cell r="AA365">
            <v>2.3800000000000002E-2</v>
          </cell>
          <cell r="AB365">
            <v>3.32</v>
          </cell>
          <cell r="AC365" t="str">
            <v>CHUYÊN ĐỀ</v>
          </cell>
          <cell r="AD365" t="str">
            <v>Võ Đức Hiếu</v>
          </cell>
          <cell r="AE365">
            <v>905767997</v>
          </cell>
        </row>
        <row r="366">
          <cell r="C366">
            <v>26217120917</v>
          </cell>
          <cell r="D366" t="str">
            <v>Nguyễn Hữu Lợi</v>
          </cell>
          <cell r="E366">
            <v>37451</v>
          </cell>
          <cell r="F366" t="str">
            <v>K26DLK9</v>
          </cell>
          <cell r="G366" t="str">
            <v>Quản trị Du lịch &amp; Khách sạn</v>
          </cell>
          <cell r="H366">
            <v>26</v>
          </cell>
          <cell r="I366">
            <v>914906205</v>
          </cell>
          <cell r="J366" t="str">
            <v>Chuyên đề</v>
          </cell>
          <cell r="K366" t="str">
            <v>Rosamia Danang Hotel</v>
          </cell>
          <cell r="M366" t="str">
            <v>282 Võ Nguyên Giáp</v>
          </cell>
          <cell r="N366" t="str">
            <v>Đà Nẵng</v>
          </cell>
          <cell r="O366" t="str">
            <v>Buồng phòng</v>
          </cell>
          <cell r="Q366" t="str">
            <v>17/1/2024 hoặc trễ hơn vài ngày</v>
          </cell>
          <cell r="R366" t="str">
            <v>Mai Thị Thương</v>
          </cell>
          <cell r="S366" t="str">
            <v>cam kết</v>
          </cell>
          <cell r="T366" t="str">
            <v>17/1</v>
          </cell>
          <cell r="U366">
            <v>390</v>
          </cell>
          <cell r="V366" t="str">
            <v>DUYỆT</v>
          </cell>
          <cell r="W366" t="str">
            <v>16/1/2024</v>
          </cell>
          <cell r="Y366" t="str">
            <v>DUYỆT</v>
          </cell>
          <cell r="AA366">
            <v>3.2000000000000001E-2</v>
          </cell>
          <cell r="AB366">
            <v>3.58</v>
          </cell>
          <cell r="AC366" t="str">
            <v>CHUYÊN ĐỀ</v>
          </cell>
          <cell r="AD366" t="str">
            <v>Dương Thị Xuân Diệu</v>
          </cell>
          <cell r="AE366">
            <v>905938748</v>
          </cell>
        </row>
        <row r="367">
          <cell r="C367">
            <v>26207141213</v>
          </cell>
          <cell r="D367" t="str">
            <v>Nguyễn Thị Thu</v>
          </cell>
          <cell r="E367">
            <v>37590</v>
          </cell>
          <cell r="F367" t="str">
            <v>K26DLK7</v>
          </cell>
          <cell r="G367" t="str">
            <v>Quản trị Du lịch &amp; Khách sạn</v>
          </cell>
          <cell r="H367">
            <v>26</v>
          </cell>
          <cell r="I367">
            <v>328605406</v>
          </cell>
          <cell r="J367" t="str">
            <v>Chuyên đề</v>
          </cell>
          <cell r="K367" t="str">
            <v>Vanda Hotel</v>
          </cell>
          <cell r="M367" t="str">
            <v>03 Nguyễn Văn Linh, Bình Hiên, Hải Châu, Đà Nẵng</v>
          </cell>
          <cell r="N367" t="str">
            <v>Đà Nẵng</v>
          </cell>
          <cell r="O367" t="str">
            <v>Buồng phòng</v>
          </cell>
          <cell r="Q367" t="str">
            <v>Trước ngày 20/1</v>
          </cell>
          <cell r="S367" t="str">
            <v>cam kết</v>
          </cell>
          <cell r="T367" t="str">
            <v>22/1</v>
          </cell>
          <cell r="U367">
            <v>391</v>
          </cell>
          <cell r="V367" t="str">
            <v>DUYỆT</v>
          </cell>
          <cell r="W367" t="str">
            <v>16/1/2024</v>
          </cell>
          <cell r="AA367">
            <v>0</v>
          </cell>
          <cell r="AB367">
            <v>2.39</v>
          </cell>
          <cell r="AC367" t="str">
            <v>CHUYÊN ĐỀ</v>
          </cell>
          <cell r="AD367" t="str">
            <v>Nguyễn Thị Minh Thư</v>
          </cell>
          <cell r="AE367" t="str">
            <v>0396.153.687</v>
          </cell>
        </row>
        <row r="368">
          <cell r="C368">
            <v>26207131901</v>
          </cell>
          <cell r="D368" t="str">
            <v>Lý Thanh Hương</v>
          </cell>
          <cell r="E368">
            <v>37512</v>
          </cell>
          <cell r="F368" t="str">
            <v>K26DLK11</v>
          </cell>
          <cell r="G368" t="str">
            <v>Quản trị Du lịch &amp; Khách sạn</v>
          </cell>
          <cell r="H368">
            <v>26</v>
          </cell>
          <cell r="I368">
            <v>373082077</v>
          </cell>
          <cell r="J368" t="str">
            <v>Chuyên đề</v>
          </cell>
          <cell r="K368" t="str">
            <v>Rosamia Danang Hotel</v>
          </cell>
          <cell r="M368" t="str">
            <v>282 Võ Nguyên Giáp</v>
          </cell>
          <cell r="N368" t="str">
            <v>Đà Nẵng</v>
          </cell>
          <cell r="O368" t="str">
            <v>Lễ tân Spa</v>
          </cell>
          <cell r="Q368" t="str">
            <v>Ngày dự kiến : 22/1/2023</v>
          </cell>
          <cell r="R368" t="str">
            <v>Trần Hoàng Anh</v>
          </cell>
          <cell r="S368" t="str">
            <v>cam kết</v>
          </cell>
          <cell r="T368" t="str">
            <v>24/1</v>
          </cell>
          <cell r="U368">
            <v>392</v>
          </cell>
          <cell r="V368" t="str">
            <v>DUYỆT</v>
          </cell>
          <cell r="W368" t="str">
            <v>16/1/2024</v>
          </cell>
          <cell r="X368" t="str">
            <v>nộp trễ</v>
          </cell>
          <cell r="AA368">
            <v>4.8000000000000001E-2</v>
          </cell>
          <cell r="AB368">
            <v>3.08</v>
          </cell>
          <cell r="AC368" t="str">
            <v>CHUYÊN ĐỀ</v>
          </cell>
          <cell r="AD368" t="str">
            <v>Hồ Sử Minh Tài</v>
          </cell>
          <cell r="AE368" t="str">
            <v>0905 874 626</v>
          </cell>
        </row>
        <row r="369">
          <cell r="C369">
            <v>25207110054</v>
          </cell>
          <cell r="D369" t="str">
            <v>Huỳnh Thị Mỹ Linh</v>
          </cell>
          <cell r="E369">
            <v>37003</v>
          </cell>
          <cell r="F369" t="str">
            <v>K25PSUDLK14</v>
          </cell>
          <cell r="G369" t="str">
            <v>Quản trị Du lịch &amp; Khách sạn chuẩn PSU</v>
          </cell>
          <cell r="H369">
            <v>25</v>
          </cell>
          <cell r="I369">
            <v>935598135</v>
          </cell>
          <cell r="J369" t="str">
            <v>Chuyên đề</v>
          </cell>
          <cell r="K369" t="str">
            <v>Meliá Vinpearl Danang Riverfront</v>
          </cell>
          <cell r="M369" t="str">
            <v>341 Trần Hưng Đạo</v>
          </cell>
          <cell r="N369" t="str">
            <v>Đà Nẵng</v>
          </cell>
          <cell r="O369" t="str">
            <v>Buồng phòng</v>
          </cell>
          <cell r="Q369" t="str">
            <v>13/01/2024</v>
          </cell>
          <cell r="R369" t="str">
            <v>Hồ Sử Minh Tài</v>
          </cell>
          <cell r="S369" t="str">
            <v>cam kết</v>
          </cell>
          <cell r="T369" t="str">
            <v>16/1</v>
          </cell>
          <cell r="U369">
            <v>393</v>
          </cell>
          <cell r="V369" t="str">
            <v>DUYỆT</v>
          </cell>
          <cell r="W369" t="str">
            <v>16/1/2024</v>
          </cell>
          <cell r="AA369">
            <v>0</v>
          </cell>
          <cell r="AB369">
            <v>2.66</v>
          </cell>
          <cell r="AC369" t="str">
            <v>CHUYÊN ĐỀ</v>
          </cell>
          <cell r="AD369" t="str">
            <v>Phạm Thị Thu Thủy</v>
          </cell>
          <cell r="AE369">
            <v>938290678</v>
          </cell>
        </row>
        <row r="370">
          <cell r="C370">
            <v>26217226616</v>
          </cell>
          <cell r="D370" t="str">
            <v>Trần Lê Đan Kha</v>
          </cell>
          <cell r="E370">
            <v>37477</v>
          </cell>
          <cell r="F370" t="str">
            <v>K26DLK10</v>
          </cell>
          <cell r="G370" t="str">
            <v>Quản trị Du lịch &amp; Khách sạn</v>
          </cell>
          <cell r="H370">
            <v>26</v>
          </cell>
          <cell r="I370">
            <v>333635967</v>
          </cell>
          <cell r="J370" t="str">
            <v>Chuyên đề</v>
          </cell>
          <cell r="K370" t="str">
            <v>Eden Ocean View Hotel Da Nang</v>
          </cell>
          <cell r="M370" t="str">
            <v>294 Võ Nguyên Giáp, Phường Mỹ An, Quận Ngũ Hành Sơn,Thành phố Đà Nẵng</v>
          </cell>
          <cell r="N370" t="str">
            <v>Đà Nẵng</v>
          </cell>
          <cell r="O370" t="str">
            <v>Tiền sảnh</v>
          </cell>
          <cell r="Q370" t="str">
            <v>Chưa rõ</v>
          </cell>
          <cell r="R370" t="str">
            <v>Mai Thị Thương</v>
          </cell>
          <cell r="S370" t="str">
            <v>cam kết</v>
          </cell>
          <cell r="T370" t="str">
            <v>22/1</v>
          </cell>
          <cell r="U370">
            <v>395</v>
          </cell>
          <cell r="V370" t="str">
            <v>DUYỆT</v>
          </cell>
          <cell r="W370" t="str">
            <v>18/1/2024</v>
          </cell>
          <cell r="Y370" t="str">
            <v>DUYỆT</v>
          </cell>
          <cell r="AA370">
            <v>0</v>
          </cell>
          <cell r="AB370">
            <v>3.45</v>
          </cell>
          <cell r="AC370" t="str">
            <v>CHUYÊN ĐỀ</v>
          </cell>
          <cell r="AD370" t="str">
            <v>Hồ Sử Minh Tài</v>
          </cell>
          <cell r="AE370" t="str">
            <v>0905 874 626</v>
          </cell>
        </row>
        <row r="371">
          <cell r="C371">
            <v>24207209816</v>
          </cell>
          <cell r="D371" t="str">
            <v>Phan Thị Thu Hiền</v>
          </cell>
          <cell r="E371">
            <v>36654</v>
          </cell>
          <cell r="F371" t="str">
            <v>K26 DLK12</v>
          </cell>
          <cell r="G371" t="str">
            <v>Quản trị Du lịch &amp; Khách sạn</v>
          </cell>
          <cell r="H371">
            <v>26</v>
          </cell>
          <cell r="I371">
            <v>787772723</v>
          </cell>
          <cell r="J371" t="str">
            <v>Chuyên đề</v>
          </cell>
          <cell r="K371" t="str">
            <v>Meliá Vinpearl Danang Riverfront</v>
          </cell>
          <cell r="M371" t="str">
            <v>341 Trần Hưng Đạo, Sơn Trà, Đà Nẵng</v>
          </cell>
          <cell r="N371" t="str">
            <v>Đà Nẵng</v>
          </cell>
          <cell r="O371" t="str">
            <v>Buồng phòng</v>
          </cell>
          <cell r="Q371" t="str">
            <v>19/1</v>
          </cell>
          <cell r="R371" t="str">
            <v>Mai Thị Thương</v>
          </cell>
          <cell r="S371" t="str">
            <v>cam kết</v>
          </cell>
          <cell r="T371" t="str">
            <v>19/1</v>
          </cell>
          <cell r="U371">
            <v>396</v>
          </cell>
          <cell r="V371" t="str">
            <v>DUYỆT</v>
          </cell>
          <cell r="W371" t="str">
            <v>18/1/2024</v>
          </cell>
          <cell r="AA371">
            <v>2.4E-2</v>
          </cell>
          <cell r="AB371">
            <v>2.93</v>
          </cell>
          <cell r="AC371" t="str">
            <v>CHUYÊN ĐỀ</v>
          </cell>
          <cell r="AD371" t="str">
            <v>Phạm Thị Thu Thủy</v>
          </cell>
          <cell r="AE371">
            <v>938290678</v>
          </cell>
        </row>
        <row r="372">
          <cell r="C372">
            <v>26207127383</v>
          </cell>
          <cell r="D372" t="str">
            <v>Cao Thị Phúc Điền</v>
          </cell>
          <cell r="E372">
            <v>37375</v>
          </cell>
          <cell r="F372" t="str">
            <v>K26DLK8</v>
          </cell>
          <cell r="G372" t="str">
            <v>Quản trị Du lịch &amp; Khách sạn</v>
          </cell>
          <cell r="H372">
            <v>26</v>
          </cell>
          <cell r="I372">
            <v>813901239</v>
          </cell>
          <cell r="J372" t="str">
            <v>Chuyên đề</v>
          </cell>
          <cell r="K372" t="str">
            <v>Rosamia Danang Hotel</v>
          </cell>
          <cell r="M372" t="str">
            <v>282 Võ Nguyên Giáp</v>
          </cell>
          <cell r="N372" t="str">
            <v>Đà Nẵng</v>
          </cell>
          <cell r="O372" t="str">
            <v>Lễ tân Spa</v>
          </cell>
          <cell r="Q372" t="str">
            <v>18/01</v>
          </cell>
          <cell r="R372" t="str">
            <v>Huỳnh Lý Thùy Linh</v>
          </cell>
          <cell r="S372" t="str">
            <v>cam kết</v>
          </cell>
          <cell r="T372" t="str">
            <v>18/1</v>
          </cell>
          <cell r="U372">
            <v>397</v>
          </cell>
          <cell r="V372" t="str">
            <v>DUYỆT</v>
          </cell>
          <cell r="W372" t="str">
            <v>18/1/2024</v>
          </cell>
          <cell r="Y372" t="str">
            <v>DUYỆT</v>
          </cell>
          <cell r="AA372">
            <v>0.04</v>
          </cell>
          <cell r="AB372">
            <v>3.51</v>
          </cell>
          <cell r="AC372" t="str">
            <v>CHUYÊN ĐỀ</v>
          </cell>
          <cell r="AD372" t="str">
            <v>Hồ Sử Minh Tài</v>
          </cell>
          <cell r="AE372" t="str">
            <v>0905 874 626</v>
          </cell>
        </row>
        <row r="373">
          <cell r="C373">
            <v>24207103791</v>
          </cell>
          <cell r="D373" t="str">
            <v>Trần Thị Thảo Nhung</v>
          </cell>
          <cell r="E373">
            <v>36568</v>
          </cell>
          <cell r="F373" t="str">
            <v>k26DLK10</v>
          </cell>
          <cell r="G373" t="str">
            <v>Quản trị Du lịch &amp; Khách sạn</v>
          </cell>
          <cell r="H373">
            <v>26</v>
          </cell>
          <cell r="I373">
            <v>369677994</v>
          </cell>
          <cell r="J373" t="str">
            <v>Chuyên đề</v>
          </cell>
          <cell r="K373" t="str">
            <v>New Orient Hotel Đà Nẵng</v>
          </cell>
          <cell r="M373" t="str">
            <v>20 Đống Đa</v>
          </cell>
          <cell r="N373" t="str">
            <v>Đà Nẵng</v>
          </cell>
          <cell r="O373" t="str">
            <v>Nhà hàng, bộ phận khác</v>
          </cell>
          <cell r="P373" t="str">
            <v>ẩm thực</v>
          </cell>
          <cell r="Q373" t="str">
            <v>15/01/2024</v>
          </cell>
          <cell r="S373" t="str">
            <v>cam kết</v>
          </cell>
          <cell r="T373" t="str">
            <v>18/1</v>
          </cell>
          <cell r="U373">
            <v>398</v>
          </cell>
          <cell r="V373" t="str">
            <v>DUYỆT</v>
          </cell>
          <cell r="W373" t="str">
            <v>18/1/2024</v>
          </cell>
          <cell r="AA373">
            <v>0</v>
          </cell>
          <cell r="AB373">
            <v>3.03</v>
          </cell>
          <cell r="AC373" t="str">
            <v>CHUYÊN ĐỀ</v>
          </cell>
          <cell r="AD373" t="str">
            <v>Dương Thị Xuân Diệu</v>
          </cell>
          <cell r="AE373">
            <v>905938748</v>
          </cell>
        </row>
        <row r="374">
          <cell r="C374">
            <v>24217106856</v>
          </cell>
          <cell r="D374" t="str">
            <v>Nguyễn Đình Trí</v>
          </cell>
          <cell r="E374">
            <v>36722</v>
          </cell>
          <cell r="F374" t="str">
            <v>K24DLK8</v>
          </cell>
          <cell r="G374" t="str">
            <v>Quản trị Du lịch &amp; Khách sạn</v>
          </cell>
          <cell r="H374">
            <v>24</v>
          </cell>
          <cell r="I374">
            <v>363209201</v>
          </cell>
          <cell r="J374" t="str">
            <v>Chuyên đề</v>
          </cell>
          <cell r="K374" t="str">
            <v>khách sạn khác</v>
          </cell>
          <cell r="L374" t="str">
            <v>Công Ty Cổ Phần Dịch Vụ Cáp Treo Bà Nà - Chi Nhánh Khu Du Lịch và Biệt Thự Nghỉ Dưỡng Làng Pháp</v>
          </cell>
          <cell r="M374" t="str">
            <v>Thôn An Sơn, xã Hoà Ninh, huyện Hoà Vang, thành phố Đà Nẵng</v>
          </cell>
          <cell r="N374" t="str">
            <v>Đà Nẵng</v>
          </cell>
          <cell r="O374" t="str">
            <v>Nhà hàng</v>
          </cell>
          <cell r="Q374" t="str">
            <v>17/01/2024</v>
          </cell>
          <cell r="S374" t="str">
            <v>cam kết</v>
          </cell>
          <cell r="T374" t="str">
            <v>18/1</v>
          </cell>
          <cell r="U374">
            <v>399</v>
          </cell>
          <cell r="V374" t="str">
            <v>DUYỆT</v>
          </cell>
          <cell r="W374" t="str">
            <v>18/1/2024</v>
          </cell>
          <cell r="AA374">
            <v>0</v>
          </cell>
          <cell r="AB374">
            <v>2.44</v>
          </cell>
          <cell r="AC374" t="str">
            <v>CHUYÊN ĐỀ</v>
          </cell>
          <cell r="AD374" t="str">
            <v>Phan Thị Hồng Hải</v>
          </cell>
          <cell r="AE374" t="str">
            <v>034.838.9062</v>
          </cell>
        </row>
        <row r="375">
          <cell r="C375">
            <v>26207123560</v>
          </cell>
          <cell r="D375" t="str">
            <v>Ngô Giang Mi</v>
          </cell>
          <cell r="E375">
            <v>37562</v>
          </cell>
          <cell r="F375" t="str">
            <v>K26DLK9</v>
          </cell>
          <cell r="G375" t="str">
            <v>Quản trị Du lịch &amp; Khách sạn</v>
          </cell>
          <cell r="H375">
            <v>26</v>
          </cell>
          <cell r="I375">
            <v>326169007</v>
          </cell>
          <cell r="J375" t="str">
            <v>Khóa luận</v>
          </cell>
          <cell r="K375" t="str">
            <v>Eden Ocean View Hotel Da Nang</v>
          </cell>
          <cell r="M375" t="str">
            <v>294 Võ Nguyên Giáp, Mỹ An, Ngũ Hành Sơn, Đà Nẵng</v>
          </cell>
          <cell r="N375" t="str">
            <v>Đà Nẵng</v>
          </cell>
          <cell r="O375" t="str">
            <v>Tiền sảnh</v>
          </cell>
          <cell r="Q375" t="str">
            <v>18/1/2024</v>
          </cell>
          <cell r="R375" t="str">
            <v>Phạm Thị Thu Thủy</v>
          </cell>
          <cell r="S375" t="str">
            <v>cam kết</v>
          </cell>
          <cell r="T375" t="str">
            <v>20/1</v>
          </cell>
          <cell r="U375">
            <v>400</v>
          </cell>
          <cell r="V375" t="str">
            <v>DUYỆT</v>
          </cell>
          <cell r="W375" t="str">
            <v>18/1/2024</v>
          </cell>
          <cell r="Y375" t="str">
            <v>DUYỆT</v>
          </cell>
          <cell r="AA375">
            <v>2.4E-2</v>
          </cell>
          <cell r="AB375">
            <v>3.69</v>
          </cell>
          <cell r="AC375" t="str">
            <v>CHUYÊN ĐỀ</v>
          </cell>
          <cell r="AD375" t="str">
            <v>Hồ Sử Minh Tài</v>
          </cell>
          <cell r="AE375" t="str">
            <v>0905 874 626</v>
          </cell>
        </row>
        <row r="376">
          <cell r="C376">
            <v>26217133944</v>
          </cell>
          <cell r="D376" t="str">
            <v>Ngô Tấn Lợi</v>
          </cell>
          <cell r="E376">
            <v>37277</v>
          </cell>
          <cell r="F376" t="str">
            <v>K26DLK10</v>
          </cell>
          <cell r="G376" t="str">
            <v>Quản trị Du lịch &amp; Khách sạn</v>
          </cell>
          <cell r="H376">
            <v>26</v>
          </cell>
          <cell r="I376">
            <v>979551256</v>
          </cell>
          <cell r="J376" t="str">
            <v>Chuyên đề</v>
          </cell>
          <cell r="K376" t="str">
            <v>Vanda Hotel</v>
          </cell>
          <cell r="M376" t="str">
            <v>03 Nguyễn Văn Linh, TP.Đà Nẵng</v>
          </cell>
          <cell r="N376" t="str">
            <v>TP.Đà Nẵng</v>
          </cell>
          <cell r="O376" t="str">
            <v>Nhà hàng</v>
          </cell>
          <cell r="Q376" t="str">
            <v>Trước ngày 22/1/2024</v>
          </cell>
          <cell r="R376" t="str">
            <v>Mai Thị Thương</v>
          </cell>
          <cell r="S376" t="str">
            <v>cam kết</v>
          </cell>
          <cell r="T376" t="str">
            <v>19/1</v>
          </cell>
          <cell r="U376">
            <v>401</v>
          </cell>
          <cell r="V376" t="str">
            <v>DUYỆT</v>
          </cell>
          <cell r="W376" t="str">
            <v>18/1/2024</v>
          </cell>
          <cell r="AA376">
            <v>0</v>
          </cell>
          <cell r="AB376">
            <v>3.29</v>
          </cell>
          <cell r="AC376" t="str">
            <v>CHUYÊN ĐỀ</v>
          </cell>
          <cell r="AD376" t="str">
            <v>Hồ Minh Phúc</v>
          </cell>
          <cell r="AE376">
            <v>935336716</v>
          </cell>
        </row>
        <row r="377">
          <cell r="C377">
            <v>25207104177</v>
          </cell>
          <cell r="D377" t="str">
            <v>Trần Đặng Ánh Chi</v>
          </cell>
          <cell r="E377">
            <v>37167</v>
          </cell>
          <cell r="F377" t="str">
            <v>K25PSU- DLK3</v>
          </cell>
          <cell r="G377" t="str">
            <v>Quản trị Du lịch &amp; Khách sạn chuẩn PSU</v>
          </cell>
          <cell r="H377">
            <v>25</v>
          </cell>
          <cell r="I377">
            <v>793869236</v>
          </cell>
          <cell r="J377" t="str">
            <v>Chuyên đề</v>
          </cell>
          <cell r="K377" t="str">
            <v>Four Seasons Resort The Nam Hai Hoi An</v>
          </cell>
          <cell r="M377" t="str">
            <v>Block Ha My, Dong B, Điện Bàn, Quảng Nam</v>
          </cell>
          <cell r="N377" t="str">
            <v>Quảng Nam</v>
          </cell>
          <cell r="O377" t="str">
            <v>Buồng phòng</v>
          </cell>
          <cell r="Q377" t="str">
            <v>22/1</v>
          </cell>
          <cell r="S377" t="str">
            <v>cam kết</v>
          </cell>
          <cell r="T377" t="str">
            <v>25/1</v>
          </cell>
          <cell r="U377">
            <v>402</v>
          </cell>
          <cell r="V377" t="str">
            <v>DUYỆT</v>
          </cell>
          <cell r="W377" t="str">
            <v>19/1/2024</v>
          </cell>
          <cell r="X377" t="str">
            <v>NỘP TRỄ, trưởng khoa đã duyệt đơn</v>
          </cell>
          <cell r="AA377">
            <v>0</v>
          </cell>
          <cell r="AB377">
            <v>3.23</v>
          </cell>
          <cell r="AC377" t="str">
            <v>CHUYÊN ĐỀ</v>
          </cell>
          <cell r="AD377" t="str">
            <v>Võ Đức Hiếu</v>
          </cell>
          <cell r="AE377">
            <v>905767997</v>
          </cell>
        </row>
        <row r="378">
          <cell r="C378">
            <v>26207126339</v>
          </cell>
          <cell r="D378" t="str">
            <v>Châu Nguyễn Hồng Phúc</v>
          </cell>
          <cell r="E378">
            <v>37458</v>
          </cell>
          <cell r="F378" t="str">
            <v>K26DLK2</v>
          </cell>
          <cell r="G378" t="str">
            <v>Quản trị Du lịch &amp; Khách sạn</v>
          </cell>
          <cell r="H378">
            <v>26</v>
          </cell>
          <cell r="I378">
            <v>359667301</v>
          </cell>
          <cell r="J378" t="str">
            <v>Chuyên đề</v>
          </cell>
          <cell r="K378" t="str">
            <v>Grand Tourane Hotel</v>
          </cell>
          <cell r="M378" t="str">
            <v>252 Võ Nguyên Giáp, Phước Mỹ, Sơn Trà, Đà Nẵng</v>
          </cell>
          <cell r="N378" t="str">
            <v>Đà Nẵng</v>
          </cell>
          <cell r="O378" t="str">
            <v>Buồng phòng</v>
          </cell>
          <cell r="Q378" t="str">
            <v>19/01/2024</v>
          </cell>
          <cell r="S378" t="str">
            <v>cam kết</v>
          </cell>
          <cell r="T378" t="str">
            <v>19/1</v>
          </cell>
          <cell r="U378">
            <v>403</v>
          </cell>
          <cell r="V378" t="str">
            <v>DUYỆT</v>
          </cell>
          <cell r="W378" t="str">
            <v>19/1/2024</v>
          </cell>
          <cell r="AA378">
            <v>0</v>
          </cell>
          <cell r="AB378">
            <v>2.98</v>
          </cell>
          <cell r="AC378" t="str">
            <v>CHUYÊN ĐỀ</v>
          </cell>
          <cell r="AD378" t="str">
            <v>Hồ Minh Phúc</v>
          </cell>
          <cell r="AE378">
            <v>935336716</v>
          </cell>
        </row>
        <row r="379">
          <cell r="C379">
            <v>24217105225</v>
          </cell>
          <cell r="D379" t="str">
            <v>Nguyễn Thế Ngân</v>
          </cell>
          <cell r="E379">
            <v>36657</v>
          </cell>
          <cell r="F379" t="str">
            <v>K25DLK26</v>
          </cell>
          <cell r="G379" t="str">
            <v>Quản trị Du lịch &amp; Khách sạn</v>
          </cell>
          <cell r="H379">
            <v>25</v>
          </cell>
          <cell r="I379">
            <v>912618069</v>
          </cell>
          <cell r="J379" t="str">
            <v>Chuyên đề</v>
          </cell>
          <cell r="K379" t="str">
            <v>Cicilia Hotel &amp; Spa</v>
          </cell>
          <cell r="L379" t="str">
            <v>Không</v>
          </cell>
          <cell r="M379" t="str">
            <v>6-8-10 Đỗ Bá</v>
          </cell>
          <cell r="N379" t="str">
            <v>Đà Nẵng</v>
          </cell>
          <cell r="O379" t="str">
            <v>Buồng phòng</v>
          </cell>
          <cell r="P379" t="str">
            <v>Không</v>
          </cell>
          <cell r="Q379" t="str">
            <v>18/1</v>
          </cell>
          <cell r="S379" t="str">
            <v>cam kết</v>
          </cell>
          <cell r="T379" t="str">
            <v>19/1</v>
          </cell>
          <cell r="U379">
            <v>404</v>
          </cell>
          <cell r="V379" t="str">
            <v>DUYỆT</v>
          </cell>
          <cell r="W379" t="str">
            <v>19/1/2024</v>
          </cell>
          <cell r="AA379">
            <v>2.3400000000000001E-2</v>
          </cell>
          <cell r="AB379">
            <v>2.58</v>
          </cell>
          <cell r="AC379" t="str">
            <v>CHUYÊN ĐỀ</v>
          </cell>
          <cell r="AD379" t="str">
            <v>Hồ Minh Phúc</v>
          </cell>
          <cell r="AE379">
            <v>935336716</v>
          </cell>
        </row>
        <row r="380">
          <cell r="C380">
            <v>25207103897</v>
          </cell>
          <cell r="D380" t="str">
            <v>Nguyễn Lê Kim Thoa</v>
          </cell>
          <cell r="E380">
            <v>37221</v>
          </cell>
          <cell r="F380" t="str">
            <v>K25DLK12</v>
          </cell>
          <cell r="G380" t="str">
            <v>Quản trị Du lịch &amp; Khách sạn</v>
          </cell>
          <cell r="H380">
            <v>25</v>
          </cell>
          <cell r="I380">
            <v>768455039</v>
          </cell>
          <cell r="J380" t="str">
            <v>Chuyên đề</v>
          </cell>
          <cell r="K380" t="str">
            <v>Sala Danang Beach Hotel</v>
          </cell>
          <cell r="M380" t="str">
            <v>36 - 38 Lâm Hoành, Phước Mỹ, Sơn Trà, Đà Nẵng</v>
          </cell>
          <cell r="N380" t="str">
            <v>Đà Nẵng</v>
          </cell>
          <cell r="O380" t="str">
            <v>Buồng phòng</v>
          </cell>
          <cell r="Q380" t="str">
            <v>22/1/2024</v>
          </cell>
          <cell r="S380" t="str">
            <v>cam kết</v>
          </cell>
          <cell r="T380" t="str">
            <v>19/1</v>
          </cell>
          <cell r="U380">
            <v>405</v>
          </cell>
          <cell r="V380" t="str">
            <v>DUYỆT</v>
          </cell>
          <cell r="W380" t="str">
            <v>19/1/2024</v>
          </cell>
          <cell r="AA380">
            <v>0</v>
          </cell>
          <cell r="AB380">
            <v>3.25</v>
          </cell>
          <cell r="AC380" t="str">
            <v>CHUYÊN ĐỀ</v>
          </cell>
          <cell r="AD380" t="str">
            <v>Nguyễn Thị Minh Thư</v>
          </cell>
          <cell r="AE380" t="str">
            <v>0396.153.687</v>
          </cell>
        </row>
        <row r="381">
          <cell r="C381">
            <v>25217202931</v>
          </cell>
          <cell r="D381" t="str">
            <v>Trần Xuân Thái</v>
          </cell>
          <cell r="E381">
            <v>36559</v>
          </cell>
          <cell r="F381" t="str">
            <v>K25DLK23</v>
          </cell>
          <cell r="G381" t="str">
            <v>Quản trị Du lịch &amp; Khách sạn</v>
          </cell>
          <cell r="H381">
            <v>25</v>
          </cell>
          <cell r="I381">
            <v>899883969</v>
          </cell>
          <cell r="J381" t="str">
            <v>Chuyên đề</v>
          </cell>
          <cell r="K381" t="str">
            <v>khách sạn khác</v>
          </cell>
          <cell r="L381" t="str">
            <v>Khách sạn Mường Thanh Grand Quảng Nam Hotel</v>
          </cell>
          <cell r="M381" t="str">
            <v>Số 351 A đường Hùng Vương, Phường An Xuân, Tp Tam Kỳ, Tỉnh Quảng Nam</v>
          </cell>
          <cell r="N381" t="str">
            <v>Tam Kỳ</v>
          </cell>
          <cell r="O381" t="str">
            <v>Tiền sảnh</v>
          </cell>
          <cell r="Q381" t="str">
            <v>22 tháng 1</v>
          </cell>
          <cell r="R381" t="str">
            <v>Đặng Thị Thùy Trang</v>
          </cell>
          <cell r="S381" t="str">
            <v>cam kết</v>
          </cell>
          <cell r="T381" t="str">
            <v>22/1</v>
          </cell>
          <cell r="U381">
            <v>406</v>
          </cell>
          <cell r="V381" t="str">
            <v>DUYỆT</v>
          </cell>
          <cell r="W381" t="str">
            <v>19/1/2024</v>
          </cell>
          <cell r="AA381">
            <v>1.55E-2</v>
          </cell>
          <cell r="AB381">
            <v>2.2400000000000002</v>
          </cell>
          <cell r="AC381" t="str">
            <v>CHUYÊN ĐỀ</v>
          </cell>
          <cell r="AD381" t="str">
            <v>Huỳnh Lý Thùy Linh</v>
          </cell>
          <cell r="AE381">
            <v>702605664</v>
          </cell>
        </row>
        <row r="382">
          <cell r="C382">
            <v>25217104592</v>
          </cell>
          <cell r="D382" t="str">
            <v>Phạm Trần Anh Tài</v>
          </cell>
          <cell r="E382">
            <v>37009</v>
          </cell>
          <cell r="F382" t="str">
            <v>K25DLK7</v>
          </cell>
          <cell r="G382" t="str">
            <v>Quản trị Du lịch &amp; Khách sạn</v>
          </cell>
          <cell r="H382">
            <v>25</v>
          </cell>
          <cell r="I382">
            <v>333337895</v>
          </cell>
          <cell r="J382" t="str">
            <v>Chuyên đề</v>
          </cell>
          <cell r="K382" t="str">
            <v>Wyndham DaNang Golden Bay</v>
          </cell>
          <cell r="M382" t="str">
            <v>01 Lê Văn Duyệt, Nại Hiên Đông, Sơn Trà, Đà Nẵng</v>
          </cell>
          <cell r="N382" t="str">
            <v>Đà Nẵng</v>
          </cell>
          <cell r="O382" t="str">
            <v>Nhà hàng</v>
          </cell>
          <cell r="Q382" t="str">
            <v>21/1/2024</v>
          </cell>
          <cell r="R382" t="str">
            <v>Huỳnh Lý Thùy Linh</v>
          </cell>
          <cell r="S382" t="str">
            <v>cam kết</v>
          </cell>
          <cell r="T382" t="str">
            <v>22/1</v>
          </cell>
          <cell r="U382">
            <v>407</v>
          </cell>
          <cell r="V382" t="str">
            <v>DUYỆT</v>
          </cell>
          <cell r="W382" t="str">
            <v>19/1/2024</v>
          </cell>
          <cell r="AA382">
            <v>0</v>
          </cell>
          <cell r="AB382">
            <v>2.67</v>
          </cell>
          <cell r="AC382" t="str">
            <v>CHUYÊN ĐỀ</v>
          </cell>
          <cell r="AD382" t="str">
            <v>Phan Thị Hồng Hải</v>
          </cell>
          <cell r="AE382" t="str">
            <v>034.838.9062</v>
          </cell>
        </row>
        <row r="383">
          <cell r="C383">
            <v>25217109177</v>
          </cell>
          <cell r="D383" t="str">
            <v>Đoàn Ngọc Thống</v>
          </cell>
          <cell r="E383">
            <v>37029</v>
          </cell>
          <cell r="F383" t="str">
            <v>k25dlk19</v>
          </cell>
          <cell r="G383" t="str">
            <v>Quản trị Du lịch &amp; Khách sạn</v>
          </cell>
          <cell r="H383">
            <v>25</v>
          </cell>
          <cell r="I383">
            <v>868174192</v>
          </cell>
          <cell r="J383" t="str">
            <v>Khóa luận</v>
          </cell>
          <cell r="K383" t="str">
            <v>khách sạn khác</v>
          </cell>
          <cell r="L383" t="str">
            <v>Danang Han River Hotel</v>
          </cell>
          <cell r="M383" t="str">
            <v>14 Lý Tự Trọng</v>
          </cell>
          <cell r="N383" t="str">
            <v>Đà Nẵng</v>
          </cell>
          <cell r="O383" t="str">
            <v>Nhà hàng</v>
          </cell>
          <cell r="Q383" t="str">
            <v>19/1/2024</v>
          </cell>
          <cell r="R383" t="str">
            <v>Mai Thị Thương</v>
          </cell>
          <cell r="S383" t="str">
            <v>cam kết</v>
          </cell>
          <cell r="U383">
            <v>408</v>
          </cell>
          <cell r="V383" t="str">
            <v>KHÔNG DUYỆT</v>
          </cell>
          <cell r="W383" t="str">
            <v>19/1/2024</v>
          </cell>
          <cell r="X383" t="str">
            <v>Yêu cầu SV cung cấp quyết định/bảng đồng chứng nhận khách sạn 4-5 sao</v>
          </cell>
          <cell r="AA383">
            <v>0</v>
          </cell>
          <cell r="AB383">
            <v>2.35</v>
          </cell>
          <cell r="AC383" t="str">
            <v>CHUYÊN ĐỀ</v>
          </cell>
        </row>
        <row r="384">
          <cell r="C384">
            <v>25207204326</v>
          </cell>
          <cell r="D384" t="str">
            <v>HỒ TRẦN THẢO PHƯƠNG</v>
          </cell>
          <cell r="E384">
            <v>37027</v>
          </cell>
          <cell r="F384" t="str">
            <v>K25DLK10</v>
          </cell>
          <cell r="G384" t="str">
            <v>Quản trị Du lịch &amp; Khách sạn chuẩn PSU</v>
          </cell>
          <cell r="H384">
            <v>25</v>
          </cell>
          <cell r="I384">
            <v>905743200</v>
          </cell>
          <cell r="J384" t="str">
            <v>Chuyên đề</v>
          </cell>
          <cell r="K384" t="str">
            <v>Khách sạn Shilla Monogram Quangnam Danang</v>
          </cell>
          <cell r="M384" t="str">
            <v>Lạc Long Quân, Điện Ngọc, Điện Bàn, Quảng Nam</v>
          </cell>
          <cell r="N384" t="str">
            <v>Đà Nẵng</v>
          </cell>
          <cell r="O384" t="str">
            <v>Nhà hàng</v>
          </cell>
          <cell r="Q384" t="str">
            <v>chưa có</v>
          </cell>
          <cell r="S384" t="str">
            <v>cam kết</v>
          </cell>
          <cell r="T384" t="str">
            <v>23/1</v>
          </cell>
          <cell r="U384">
            <v>409</v>
          </cell>
          <cell r="V384" t="str">
            <v>DUYỆT</v>
          </cell>
          <cell r="W384" t="str">
            <v>19/1/2024</v>
          </cell>
          <cell r="X384" t="str">
            <v>nộp trễ</v>
          </cell>
          <cell r="AA384">
            <v>2.1899999999999999E-2</v>
          </cell>
          <cell r="AB384">
            <v>2.59</v>
          </cell>
          <cell r="AC384" t="str">
            <v>CHUYÊN ĐỀ</v>
          </cell>
          <cell r="AD384" t="str">
            <v>Hồ Sử Minh Tài</v>
          </cell>
          <cell r="AE384" t="str">
            <v>0905 874 626</v>
          </cell>
        </row>
        <row r="385">
          <cell r="C385">
            <v>26207134254</v>
          </cell>
          <cell r="D385" t="str">
            <v>Nguyễn Ngọc Trâm</v>
          </cell>
          <cell r="E385">
            <v>37540</v>
          </cell>
          <cell r="F385" t="str">
            <v>K26DLK9</v>
          </cell>
          <cell r="G385" t="str">
            <v>Quản trị Du lịch &amp; Khách sạn</v>
          </cell>
          <cell r="H385">
            <v>26</v>
          </cell>
          <cell r="I385">
            <v>763700408</v>
          </cell>
          <cell r="J385" t="str">
            <v>Chuyên đề</v>
          </cell>
          <cell r="K385" t="str">
            <v>Sanouva Hotel</v>
          </cell>
          <cell r="M385" t="str">
            <v>68 Phan Châu Trinh</v>
          </cell>
          <cell r="N385" t="str">
            <v>Đà Nẵng</v>
          </cell>
          <cell r="O385" t="str">
            <v>Nhà hàng</v>
          </cell>
          <cell r="Q385" t="str">
            <v>19/01/2024</v>
          </cell>
          <cell r="S385" t="str">
            <v>cam kết</v>
          </cell>
          <cell r="T385" t="str">
            <v>19/1</v>
          </cell>
          <cell r="U385">
            <v>410</v>
          </cell>
          <cell r="V385" t="str">
            <v>DUYỆT</v>
          </cell>
          <cell r="W385" t="str">
            <v>19/1/2024</v>
          </cell>
          <cell r="AA385">
            <v>1.6E-2</v>
          </cell>
          <cell r="AB385">
            <v>3.2</v>
          </cell>
          <cell r="AC385" t="str">
            <v>CHUYÊN ĐỀ</v>
          </cell>
          <cell r="AD385" t="str">
            <v>Ngô Thị Thanh Nga</v>
          </cell>
          <cell r="AE385">
            <v>355072844</v>
          </cell>
        </row>
        <row r="386">
          <cell r="C386">
            <v>26207134267</v>
          </cell>
          <cell r="D386" t="str">
            <v>Phạm Thị Như Quỳnh</v>
          </cell>
          <cell r="E386">
            <v>37394</v>
          </cell>
          <cell r="F386" t="str">
            <v>K26DLK9</v>
          </cell>
          <cell r="G386" t="str">
            <v>Quản trị Du lịch &amp; Khách sạn</v>
          </cell>
          <cell r="H386">
            <v>26</v>
          </cell>
          <cell r="I386">
            <v>795578593</v>
          </cell>
          <cell r="J386" t="str">
            <v>Chuyên đề</v>
          </cell>
          <cell r="K386" t="str">
            <v>Sanouva Hotel</v>
          </cell>
          <cell r="M386" t="str">
            <v>68 Phan Châu Trinh, Q. Hải Châu, TP Đà Nẵng</v>
          </cell>
          <cell r="N386" t="str">
            <v>Đà Nẵng</v>
          </cell>
          <cell r="O386" t="str">
            <v>Nhà hàng</v>
          </cell>
          <cell r="Q386" t="str">
            <v>19/1</v>
          </cell>
          <cell r="S386" t="str">
            <v>cam kết</v>
          </cell>
          <cell r="T386" t="str">
            <v>19/1</v>
          </cell>
          <cell r="U386">
            <v>411</v>
          </cell>
          <cell r="V386" t="str">
            <v>DUYỆT</v>
          </cell>
          <cell r="W386" t="str">
            <v>19/1/2024</v>
          </cell>
          <cell r="AA386">
            <v>1.6E-2</v>
          </cell>
          <cell r="AB386">
            <v>2.88</v>
          </cell>
          <cell r="AC386" t="str">
            <v>CHUYÊN ĐỀ</v>
          </cell>
          <cell r="AD386" t="str">
            <v>Ngô Thị Thanh Nga</v>
          </cell>
          <cell r="AE386">
            <v>355072844</v>
          </cell>
        </row>
        <row r="387">
          <cell r="C387">
            <v>24217108548</v>
          </cell>
          <cell r="D387" t="str">
            <v>TRỊNH VŨ TÙNG LÂM</v>
          </cell>
          <cell r="E387">
            <v>36889</v>
          </cell>
          <cell r="F387" t="str">
            <v>K24DLK8</v>
          </cell>
          <cell r="G387" t="str">
            <v>Quản trị Du lịch &amp; Khách sạn chuẩn PSU</v>
          </cell>
          <cell r="H387">
            <v>24</v>
          </cell>
          <cell r="I387">
            <v>862026869</v>
          </cell>
          <cell r="J387" t="str">
            <v>Chuyên đề</v>
          </cell>
          <cell r="K387" t="str">
            <v>Meliá Vinpearl Danang Riverfront</v>
          </cell>
          <cell r="M387" t="str">
            <v>341 Trần Hưng Đạo, Phường An Hải Bắc, Quận Sơn Trà, Thành phố Đà Nẵng, Việt Nam</v>
          </cell>
          <cell r="N387" t="str">
            <v>Đà Nẵng</v>
          </cell>
          <cell r="O387" t="str">
            <v>Buồng phòng</v>
          </cell>
          <cell r="Q387" t="str">
            <v>22/01/2000</v>
          </cell>
          <cell r="S387" t="str">
            <v>cam kết</v>
          </cell>
          <cell r="T387" t="str">
            <v>22/1</v>
          </cell>
          <cell r="U387">
            <v>412</v>
          </cell>
          <cell r="V387" t="str">
            <v>DUYỆT</v>
          </cell>
          <cell r="W387" t="str">
            <v>20/1/2024</v>
          </cell>
          <cell r="AA387">
            <v>2.2100000000000002E-2</v>
          </cell>
          <cell r="AB387">
            <v>2.42</v>
          </cell>
          <cell r="AC387" t="str">
            <v>CHUYÊN ĐỀ</v>
          </cell>
          <cell r="AD387" t="str">
            <v>Hồ Sử Minh Tài</v>
          </cell>
          <cell r="AE387" t="str">
            <v>0905 874 626</v>
          </cell>
        </row>
        <row r="388">
          <cell r="C388">
            <v>26217134894</v>
          </cell>
          <cell r="D388" t="str">
            <v>Trương Văn Anh Quân</v>
          </cell>
          <cell r="E388">
            <v>37528</v>
          </cell>
          <cell r="F388" t="str">
            <v>K26DLK9</v>
          </cell>
          <cell r="G388" t="str">
            <v>Quản trị Du lịch &amp; Khách sạn</v>
          </cell>
          <cell r="H388">
            <v>26</v>
          </cell>
          <cell r="I388">
            <v>905130543</v>
          </cell>
          <cell r="J388" t="str">
            <v>Chuyên đề</v>
          </cell>
          <cell r="K388" t="str">
            <v>Stay Hotel</v>
          </cell>
          <cell r="M388" t="str">
            <v>119 ĐƯỜNG 3/2, Phường Thuận Phước, Quận Hải Châu, Thành phố Đà Nẵng</v>
          </cell>
          <cell r="N388" t="str">
            <v>Đà Nẵng</v>
          </cell>
          <cell r="O388" t="str">
            <v>Tiền sảnh</v>
          </cell>
          <cell r="Q388" t="str">
            <v>19/1/2024</v>
          </cell>
          <cell r="S388" t="str">
            <v>cam kết</v>
          </cell>
          <cell r="T388" t="str">
            <v>19/1</v>
          </cell>
          <cell r="U388">
            <v>413</v>
          </cell>
          <cell r="V388" t="str">
            <v>DUYỆT</v>
          </cell>
          <cell r="W388" t="str">
            <v>20/1/2024</v>
          </cell>
          <cell r="Y388" t="str">
            <v>DUYỆT</v>
          </cell>
          <cell r="AA388">
            <v>0.04</v>
          </cell>
          <cell r="AB388">
            <v>3.41</v>
          </cell>
          <cell r="AC388" t="str">
            <v>CHUYÊN ĐỀ</v>
          </cell>
          <cell r="AD388" t="str">
            <v>Võ Đức Hiếu</v>
          </cell>
          <cell r="AE388">
            <v>905767997</v>
          </cell>
        </row>
        <row r="389">
          <cell r="C389">
            <v>25207117579</v>
          </cell>
          <cell r="D389" t="str">
            <v>Phùng Thị Như Quỳnh</v>
          </cell>
          <cell r="E389">
            <v>37115</v>
          </cell>
          <cell r="F389" t="str">
            <v>K26DLK4</v>
          </cell>
          <cell r="G389" t="str">
            <v>Quản trị Du lịch &amp; Khách sạn</v>
          </cell>
          <cell r="H389">
            <v>26</v>
          </cell>
          <cell r="I389">
            <v>886193547</v>
          </cell>
          <cell r="J389" t="str">
            <v>Chuyên đề</v>
          </cell>
          <cell r="K389" t="str">
            <v>Da Nang Mikazuki Japanese Resorts &amp; Spa</v>
          </cell>
          <cell r="M389" t="str">
            <v>Khu du lịch Xuân Thiều</v>
          </cell>
          <cell r="N389" t="str">
            <v>Đà Nẵng</v>
          </cell>
          <cell r="O389" t="str">
            <v>Buồng phòng</v>
          </cell>
          <cell r="Q389" t="str">
            <v>18/1/2024</v>
          </cell>
          <cell r="S389" t="str">
            <v>cam kết</v>
          </cell>
          <cell r="T389" t="str">
            <v>19/1</v>
          </cell>
          <cell r="U389">
            <v>414</v>
          </cell>
          <cell r="V389" t="str">
            <v>DUYỆT</v>
          </cell>
          <cell r="W389" t="str">
            <v>20/1/2024</v>
          </cell>
          <cell r="AA389">
            <v>0</v>
          </cell>
          <cell r="AB389">
            <v>3.04</v>
          </cell>
          <cell r="AC389" t="str">
            <v>CHUYÊN ĐỀ</v>
          </cell>
          <cell r="AD389" t="str">
            <v>Hồ Minh Phúc</v>
          </cell>
          <cell r="AE389">
            <v>935336716</v>
          </cell>
        </row>
        <row r="390">
          <cell r="C390">
            <v>26207132060</v>
          </cell>
          <cell r="D390" t="str">
            <v>Hồ Thị Khánh Linh</v>
          </cell>
          <cell r="E390">
            <v>37546</v>
          </cell>
          <cell r="F390" t="str">
            <v>K26DLK7</v>
          </cell>
          <cell r="G390" t="str">
            <v>Quản trị Du lịch &amp; Khách sạn</v>
          </cell>
          <cell r="H390">
            <v>26</v>
          </cell>
          <cell r="I390">
            <v>337905667</v>
          </cell>
          <cell r="J390" t="str">
            <v>Chuyên đề</v>
          </cell>
          <cell r="K390" t="str">
            <v>Balcona Hotel &amp; Spa</v>
          </cell>
          <cell r="M390" t="str">
            <v>288 Võ Nguyên Giáp, Bắc Mỹ An, Ngũ Hành Sơn, Đà Nẵng</v>
          </cell>
          <cell r="N390" t="str">
            <v>Đà Nẵng</v>
          </cell>
          <cell r="O390" t="str">
            <v>Nhà hàng</v>
          </cell>
          <cell r="Q390" t="str">
            <v>15-1-2024</v>
          </cell>
          <cell r="R390" t="str">
            <v>Đặng Thị Thùy Trang</v>
          </cell>
          <cell r="S390" t="str">
            <v>cam kết</v>
          </cell>
          <cell r="T390" t="str">
            <v>22/1</v>
          </cell>
          <cell r="U390">
            <v>415</v>
          </cell>
          <cell r="V390" t="str">
            <v>DUYỆT</v>
          </cell>
          <cell r="W390" t="str">
            <v>20/1/2024</v>
          </cell>
          <cell r="AA390">
            <v>0.04</v>
          </cell>
          <cell r="AB390">
            <v>3.19</v>
          </cell>
          <cell r="AC390" t="str">
            <v>CHUYÊN ĐỀ</v>
          </cell>
          <cell r="AD390" t="str">
            <v>Phan Thị Hồng Hải</v>
          </cell>
          <cell r="AE390" t="str">
            <v>034.838.9062</v>
          </cell>
        </row>
        <row r="391">
          <cell r="C391">
            <v>26217133518</v>
          </cell>
          <cell r="D391" t="str">
            <v>Nguyễn Bình Tú</v>
          </cell>
          <cell r="E391">
            <v>37550</v>
          </cell>
          <cell r="F391" t="str">
            <v>K26DLK12</v>
          </cell>
          <cell r="G391" t="str">
            <v>Quản trị Du lịch &amp; Khách sạn</v>
          </cell>
          <cell r="H391">
            <v>26</v>
          </cell>
          <cell r="I391">
            <v>847037065</v>
          </cell>
          <cell r="J391" t="str">
            <v>Chuyên đề</v>
          </cell>
          <cell r="K391" t="str">
            <v>khách sạn khác</v>
          </cell>
          <cell r="L391" t="str">
            <v>Fivitel Danang Hotel</v>
          </cell>
          <cell r="M391" t="str">
            <v>388 Đ. Trần Hưng Đạo , An Hải Tây , Sơn Trà , Đà Nẵng</v>
          </cell>
          <cell r="N391" t="str">
            <v>Thành phố Đà Nẵng</v>
          </cell>
          <cell r="O391" t="str">
            <v>Buồng phòng</v>
          </cell>
          <cell r="Q391" t="str">
            <v>21/01/2024</v>
          </cell>
          <cell r="S391" t="str">
            <v>cam kết</v>
          </cell>
          <cell r="T391" t="str">
            <v>22/1</v>
          </cell>
          <cell r="U391">
            <v>416</v>
          </cell>
          <cell r="V391" t="str">
            <v>KHÔNG DUYỆT</v>
          </cell>
          <cell r="W391" t="str">
            <v>23/1/2024</v>
          </cell>
          <cell r="X391" t="str">
            <v>Yêu cầu SV cung cấp quyết định/bảng đồng chứng nhận khách sạn 4-5 sao</v>
          </cell>
          <cell r="AA391">
            <v>1.61E-2</v>
          </cell>
          <cell r="AB391">
            <v>2.38</v>
          </cell>
          <cell r="AC391" t="str">
            <v>CHUYÊN ĐỀ</v>
          </cell>
          <cell r="AE391" t="e">
            <v>#N/A</v>
          </cell>
        </row>
        <row r="392">
          <cell r="C392">
            <v>26207135231</v>
          </cell>
          <cell r="D392" t="str">
            <v>Lê Thị Thu Hiền</v>
          </cell>
          <cell r="E392">
            <v>37573</v>
          </cell>
          <cell r="F392" t="str">
            <v>K26DLK13</v>
          </cell>
          <cell r="G392" t="str">
            <v>Quản trị Du lịch &amp; Khách sạn</v>
          </cell>
          <cell r="H392">
            <v>26</v>
          </cell>
          <cell r="I392">
            <v>869240349</v>
          </cell>
          <cell r="J392" t="str">
            <v>Chuyên đề</v>
          </cell>
          <cell r="K392" t="str">
            <v>Hoiana Resort &amp; Golf</v>
          </cell>
          <cell r="M392" t="str">
            <v>Tây Sơn Tây, Duy Hải, Duy Xuyên, Quảng Nam</v>
          </cell>
          <cell r="N392" t="str">
            <v>Quảng Nam</v>
          </cell>
          <cell r="O392" t="str">
            <v>Nhà hàng</v>
          </cell>
          <cell r="Q392" t="str">
            <v>22/1</v>
          </cell>
          <cell r="S392" t="str">
            <v>cam kết</v>
          </cell>
          <cell r="T392" t="str">
            <v>22/1</v>
          </cell>
          <cell r="U392">
            <v>417</v>
          </cell>
          <cell r="V392" t="str">
            <v>DUYỆT</v>
          </cell>
          <cell r="W392" t="str">
            <v>23/1/2024</v>
          </cell>
          <cell r="X392" t="str">
            <v>chưa có con dấu, đề nghị sv bổ sung phiếu có con dấu</v>
          </cell>
          <cell r="AA392">
            <v>2.4199999999999999E-2</v>
          </cell>
          <cell r="AB392">
            <v>2.76</v>
          </cell>
          <cell r="AC392" t="str">
            <v>CHUYÊN ĐỀ</v>
          </cell>
          <cell r="AD392" t="str">
            <v>Trần Hoàng Anh</v>
          </cell>
          <cell r="AE392" t="str">
            <v>0906 029 602</v>
          </cell>
        </row>
        <row r="393">
          <cell r="C393">
            <v>26207134291</v>
          </cell>
          <cell r="D393" t="str">
            <v>Trần Thị Hoài Thương</v>
          </cell>
          <cell r="E393">
            <v>37430</v>
          </cell>
          <cell r="F393" t="str">
            <v>K26DLK15</v>
          </cell>
          <cell r="G393" t="str">
            <v>Quản trị Du lịch &amp; Khách sạn</v>
          </cell>
          <cell r="H393">
            <v>26</v>
          </cell>
          <cell r="I393">
            <v>702069776</v>
          </cell>
          <cell r="J393" t="str">
            <v>Chuyên đề</v>
          </cell>
          <cell r="K393" t="str">
            <v>Brilliant Hotel</v>
          </cell>
          <cell r="M393" t="str">
            <v>162 Bạch Đằng - Hải Châu - Đà Nẵng</v>
          </cell>
          <cell r="N393" t="str">
            <v>Đà Nẵng</v>
          </cell>
          <cell r="O393" t="str">
            <v>Buồng phòng</v>
          </cell>
          <cell r="Q393" t="str">
            <v>Dự kiến ngày 23/01/2024</v>
          </cell>
          <cell r="S393" t="str">
            <v>cam kết</v>
          </cell>
          <cell r="T393" t="str">
            <v>22/1</v>
          </cell>
          <cell r="U393">
            <v>418</v>
          </cell>
          <cell r="V393" t="str">
            <v>DUYỆT</v>
          </cell>
          <cell r="W393" t="str">
            <v>23/1/2024</v>
          </cell>
          <cell r="AA393">
            <v>4.0300000000000002E-2</v>
          </cell>
          <cell r="AB393">
            <v>2.76</v>
          </cell>
          <cell r="AC393" t="str">
            <v>CHUYÊN ĐỀ</v>
          </cell>
          <cell r="AD393" t="str">
            <v>Hồ Minh Phúc</v>
          </cell>
          <cell r="AE393">
            <v>935336716</v>
          </cell>
        </row>
        <row r="394">
          <cell r="C394">
            <v>26203327128</v>
          </cell>
          <cell r="D394" t="str">
            <v>Nguyễn Thị Kim Khuê</v>
          </cell>
          <cell r="E394">
            <v>36972</v>
          </cell>
          <cell r="F394" t="str">
            <v>K26DLK8</v>
          </cell>
          <cell r="G394" t="str">
            <v>Quản trị Du lịch &amp; Khách sạn</v>
          </cell>
          <cell r="H394">
            <v>26</v>
          </cell>
          <cell r="I394">
            <v>866985140</v>
          </cell>
          <cell r="J394" t="str">
            <v>Chuyên đề</v>
          </cell>
          <cell r="K394" t="str">
            <v>Four Points by Sheraton Danang</v>
          </cell>
          <cell r="M394" t="str">
            <v>118-120 Võ Nguyên Giáp , Phước Mỹ , Sơn Trà , Tp Đà Nẵng</v>
          </cell>
          <cell r="N394" t="str">
            <v>Đà Nẵng</v>
          </cell>
          <cell r="O394" t="str">
            <v>Buồng phòng</v>
          </cell>
          <cell r="Q394" t="str">
            <v>25/01/2024</v>
          </cell>
          <cell r="R394" t="str">
            <v>Dương Thị Xuân Diệu</v>
          </cell>
          <cell r="S394" t="str">
            <v>cam kết</v>
          </cell>
          <cell r="T394" t="str">
            <v>22/1</v>
          </cell>
          <cell r="U394">
            <v>420</v>
          </cell>
          <cell r="V394" t="str">
            <v>DUYỆT</v>
          </cell>
          <cell r="W394" t="str">
            <v>23/1/2024</v>
          </cell>
          <cell r="AA394">
            <v>2.4E-2</v>
          </cell>
          <cell r="AB394">
            <v>3.11</v>
          </cell>
          <cell r="AC394" t="str">
            <v>CHUYÊN ĐỀ</v>
          </cell>
          <cell r="AD394" t="str">
            <v>Hồ Minh Phúc</v>
          </cell>
          <cell r="AE394">
            <v>935336716</v>
          </cell>
        </row>
        <row r="395">
          <cell r="C395">
            <v>25217103693</v>
          </cell>
          <cell r="D395" t="str">
            <v>Phạm Phú Trọng</v>
          </cell>
          <cell r="E395">
            <v>37023</v>
          </cell>
          <cell r="F395" t="str">
            <v>K25DLK 20</v>
          </cell>
          <cell r="G395" t="str">
            <v>Quản trị Du lịch &amp; Khách sạn</v>
          </cell>
          <cell r="H395">
            <v>25</v>
          </cell>
          <cell r="I395">
            <v>785143999</v>
          </cell>
          <cell r="J395" t="str">
            <v>Chuyên đề</v>
          </cell>
          <cell r="K395" t="str">
            <v>khách sạn khác</v>
          </cell>
          <cell r="L395" t="str">
            <v>Danang Han River Hotel</v>
          </cell>
          <cell r="M395" t="str">
            <v>14 Lý Tự Trọng, Đà Nẵng</v>
          </cell>
          <cell r="N395" t="str">
            <v>Đà Nẵng</v>
          </cell>
          <cell r="O395" t="str">
            <v>Nhà hàng</v>
          </cell>
          <cell r="Q395" t="str">
            <v>22/01/2024</v>
          </cell>
          <cell r="R395" t="str">
            <v>Hồ Sử Minh Tài</v>
          </cell>
          <cell r="S395" t="str">
            <v>cam kết</v>
          </cell>
          <cell r="T395" t="str">
            <v>22/1</v>
          </cell>
          <cell r="U395">
            <v>421</v>
          </cell>
          <cell r="V395" t="str">
            <v>KHÔNG DUYỆT</v>
          </cell>
          <cell r="W395" t="str">
            <v>23/1/2024</v>
          </cell>
          <cell r="X395" t="str">
            <v>Yêu cầu SV cung cấp quyết định/bảng đồng chứng nhận khách sạn 4-5 sao</v>
          </cell>
          <cell r="AA395">
            <v>0</v>
          </cell>
          <cell r="AB395">
            <v>3.03</v>
          </cell>
          <cell r="AC395" t="str">
            <v>CHUYÊN ĐỀ</v>
          </cell>
          <cell r="AE395" t="e">
            <v>#N/A</v>
          </cell>
        </row>
        <row r="396">
          <cell r="C396">
            <v>25217103674</v>
          </cell>
          <cell r="D396" t="str">
            <v>Nguyễn Trần Vinh Khánh</v>
          </cell>
          <cell r="E396">
            <v>37203</v>
          </cell>
          <cell r="F396" t="str">
            <v>K25PSUDLK2</v>
          </cell>
          <cell r="G396" t="str">
            <v>Quản trị Du lịch &amp; Khách sạn chuẩn PSU</v>
          </cell>
          <cell r="H396">
            <v>25</v>
          </cell>
          <cell r="I396">
            <v>763490660</v>
          </cell>
          <cell r="J396" t="str">
            <v>Chuyên đề</v>
          </cell>
          <cell r="K396" t="str">
            <v>Le Sands Oceanfront Da Nang Hotel</v>
          </cell>
          <cell r="M396" t="str">
            <v>28 Võ Nguyên Giáp, Quận Sơn Trà, Đà Nẵng, Việt Nam</v>
          </cell>
          <cell r="N396" t="str">
            <v>Đà Nẵng</v>
          </cell>
          <cell r="O396" t="str">
            <v>Nhà hàng</v>
          </cell>
          <cell r="Q396" t="str">
            <v>22/1/2024</v>
          </cell>
          <cell r="R396" t="str">
            <v>Hồ Sử Minh Tài</v>
          </cell>
          <cell r="S396" t="str">
            <v>cam kết</v>
          </cell>
          <cell r="T396" t="str">
            <v>22/1</v>
          </cell>
          <cell r="U396">
            <v>422</v>
          </cell>
          <cell r="V396" t="str">
            <v>DUYỆT</v>
          </cell>
          <cell r="W396" t="str">
            <v>23/1/2024</v>
          </cell>
          <cell r="AA396">
            <v>2.2100000000000002E-2</v>
          </cell>
          <cell r="AB396">
            <v>3.22</v>
          </cell>
          <cell r="AC396" t="str">
            <v>CHUYÊN ĐỀ</v>
          </cell>
          <cell r="AD396" t="str">
            <v>Dương Thị Xuân Diệu</v>
          </cell>
          <cell r="AE396">
            <v>905938748</v>
          </cell>
        </row>
        <row r="397">
          <cell r="C397">
            <v>26207100150</v>
          </cell>
          <cell r="D397" t="str">
            <v>Nguyễn Thị Dương Thùy</v>
          </cell>
          <cell r="E397">
            <v>37299</v>
          </cell>
          <cell r="F397" t="str">
            <v>K26DLK8</v>
          </cell>
          <cell r="G397" t="str">
            <v>Quản trị Du lịch &amp; Khách sạn</v>
          </cell>
          <cell r="H397">
            <v>26</v>
          </cell>
          <cell r="I397">
            <v>342812342</v>
          </cell>
          <cell r="J397" t="str">
            <v>Chuyên đề</v>
          </cell>
          <cell r="K397" t="str">
            <v>Four Points by Sheraton Danang</v>
          </cell>
          <cell r="M397" t="str">
            <v>118-120 Võ Nguyên Giáp, Phước Mỹ, Sơn Trà, Đà Nẵng</v>
          </cell>
          <cell r="N397" t="str">
            <v>Thành phố Đà Nẵng</v>
          </cell>
          <cell r="O397" t="str">
            <v>Buồng phòng</v>
          </cell>
          <cell r="Q397" t="str">
            <v>25/1</v>
          </cell>
          <cell r="R397" t="str">
            <v>Phạm Thị Thu Thủy</v>
          </cell>
          <cell r="S397" t="str">
            <v>cam kết</v>
          </cell>
          <cell r="T397" t="str">
            <v>22/1</v>
          </cell>
          <cell r="U397">
            <v>423</v>
          </cell>
          <cell r="V397" t="str">
            <v>DUYỆT</v>
          </cell>
          <cell r="W397" t="str">
            <v>23/1/2024</v>
          </cell>
          <cell r="AA397">
            <v>0.04</v>
          </cell>
          <cell r="AB397">
            <v>3.52</v>
          </cell>
          <cell r="AC397" t="str">
            <v>CHUYÊN ĐỀ</v>
          </cell>
          <cell r="AD397" t="str">
            <v>Phạm Thị Thu Thủy</v>
          </cell>
          <cell r="AE397">
            <v>938290678</v>
          </cell>
        </row>
        <row r="398">
          <cell r="C398">
            <v>26217128969</v>
          </cell>
          <cell r="D398" t="str">
            <v>Nguyễn Minh Đức</v>
          </cell>
          <cell r="E398">
            <v>37342</v>
          </cell>
          <cell r="F398" t="str">
            <v>K26DLK8</v>
          </cell>
          <cell r="G398" t="str">
            <v>Quản trị Du lịch &amp; Khách sạn</v>
          </cell>
          <cell r="H398">
            <v>26</v>
          </cell>
          <cell r="I398">
            <v>396184427</v>
          </cell>
          <cell r="J398" t="str">
            <v>Chuyên đề</v>
          </cell>
          <cell r="K398" t="str">
            <v>Four Points by Sheraton Danang</v>
          </cell>
          <cell r="M398" t="str">
            <v>118-120 Võ Nguyên Giáp, Phước Mỹ, Sơn Trà, Đà Nẵng</v>
          </cell>
          <cell r="N398" t="str">
            <v>Đà Nẵng</v>
          </cell>
          <cell r="O398" t="str">
            <v>Buồng phòng</v>
          </cell>
          <cell r="Q398">
            <v>25</v>
          </cell>
          <cell r="R398" t="str">
            <v>Dương Thị Xuân Diệu</v>
          </cell>
          <cell r="S398" t="str">
            <v>cam kết</v>
          </cell>
          <cell r="T398" t="str">
            <v>22/1</v>
          </cell>
          <cell r="U398">
            <v>424</v>
          </cell>
          <cell r="V398" t="str">
            <v>DUYỆT</v>
          </cell>
          <cell r="W398" t="str">
            <v>23/1/2024</v>
          </cell>
          <cell r="Y398" t="str">
            <v>DUYỆT</v>
          </cell>
          <cell r="AA398">
            <v>8.0999999999999996E-3</v>
          </cell>
          <cell r="AB398">
            <v>3.37</v>
          </cell>
          <cell r="AC398" t="str">
            <v>CHUYÊN ĐỀ</v>
          </cell>
          <cell r="AD398" t="str">
            <v>Phạm Thị Thu Thủy</v>
          </cell>
          <cell r="AE398">
            <v>938290678</v>
          </cell>
        </row>
        <row r="399">
          <cell r="C399">
            <v>26207120292</v>
          </cell>
          <cell r="D399" t="str">
            <v>Bùi Thị Như Quỳnh</v>
          </cell>
          <cell r="E399">
            <v>37443</v>
          </cell>
          <cell r="F399" t="str">
            <v>K26DLK5</v>
          </cell>
          <cell r="G399" t="str">
            <v>Quản trị Du lịch &amp; Khách sạn</v>
          </cell>
          <cell r="H399">
            <v>26</v>
          </cell>
          <cell r="I399">
            <v>397465538</v>
          </cell>
          <cell r="J399" t="str">
            <v>Chuyên đề</v>
          </cell>
          <cell r="K399" t="str">
            <v>Rosamia Danang Hotel</v>
          </cell>
          <cell r="M399" t="str">
            <v>282 Võ Nguyên Giáp - Đà Nẵng</v>
          </cell>
          <cell r="N399" t="str">
            <v>Thành Phố Đà Nẵng</v>
          </cell>
          <cell r="O399" t="str">
            <v>Tiền sảnh</v>
          </cell>
          <cell r="Q399" t="str">
            <v>20/01/2024</v>
          </cell>
          <cell r="R399" t="str">
            <v>Hồ Minh Phúc</v>
          </cell>
          <cell r="S399" t="str">
            <v>cam kết</v>
          </cell>
          <cell r="T399" t="str">
            <v>22/1</v>
          </cell>
          <cell r="U399">
            <v>425</v>
          </cell>
          <cell r="V399" t="str">
            <v>DUYỆT</v>
          </cell>
          <cell r="W399" t="str">
            <v>23/1/2024</v>
          </cell>
          <cell r="AA399">
            <v>8.8700000000000001E-2</v>
          </cell>
          <cell r="AB399">
            <v>2.66</v>
          </cell>
          <cell r="AC399" t="str">
            <v>KHÔNG ĐỦ ĐIỀU KIỆN THỰC TẬP</v>
          </cell>
          <cell r="AD399" t="str">
            <v>Nguyễn Thị Minh Thư</v>
          </cell>
          <cell r="AE399" t="str">
            <v>0396.153.687</v>
          </cell>
        </row>
        <row r="400">
          <cell r="C400">
            <v>26207100761</v>
          </cell>
          <cell r="D400" t="str">
            <v>Lê Thị Ly Lài</v>
          </cell>
          <cell r="E400">
            <v>37541</v>
          </cell>
          <cell r="F400" t="str">
            <v>K26DLK1</v>
          </cell>
          <cell r="G400" t="str">
            <v>Quản trị Du lịch &amp; Khách sạn</v>
          </cell>
          <cell r="H400">
            <v>26</v>
          </cell>
          <cell r="I400">
            <v>899916403</v>
          </cell>
          <cell r="J400" t="str">
            <v>Chuyên đề</v>
          </cell>
          <cell r="K400" t="str">
            <v>Minh Toàn Galaxy Hotel Đà Nẵng</v>
          </cell>
          <cell r="M400" t="str">
            <v>Số 306, đường 2/9, Phường Hòa Cường Bắc, Quận Hải Châu, Thành phố Đà Nẵng</v>
          </cell>
          <cell r="N400" t="str">
            <v>Đà Nẵng</v>
          </cell>
          <cell r="O400" t="str">
            <v>Nhà hàng</v>
          </cell>
          <cell r="Q400" t="str">
            <v>22/1</v>
          </cell>
          <cell r="R400" t="str">
            <v>Phạm Thị Thu Thủy</v>
          </cell>
          <cell r="S400" t="str">
            <v>cam kết</v>
          </cell>
          <cell r="T400" t="str">
            <v>22/1</v>
          </cell>
          <cell r="U400">
            <v>426</v>
          </cell>
          <cell r="V400" t="str">
            <v>DUYỆT</v>
          </cell>
          <cell r="W400" t="str">
            <v>23/1/2024</v>
          </cell>
          <cell r="Y400" t="str">
            <v>DUYỆT</v>
          </cell>
          <cell r="AA400">
            <v>0</v>
          </cell>
          <cell r="AB400">
            <v>3.45</v>
          </cell>
          <cell r="AC400" t="str">
            <v>CHUYÊN ĐỀ</v>
          </cell>
          <cell r="AD400" t="str">
            <v>Dương Thị Xuân Diệu</v>
          </cell>
          <cell r="AE400">
            <v>905938748</v>
          </cell>
        </row>
        <row r="401">
          <cell r="C401">
            <v>26207133403</v>
          </cell>
          <cell r="D401" t="str">
            <v>Nguyễn Thuỵ Anh Thư</v>
          </cell>
          <cell r="E401">
            <v>37436</v>
          </cell>
          <cell r="F401" t="str">
            <v>K26DLK12</v>
          </cell>
          <cell r="G401" t="str">
            <v>Quản trị Du lịch &amp; Khách sạn</v>
          </cell>
          <cell r="H401">
            <v>26</v>
          </cell>
          <cell r="I401">
            <v>795716569</v>
          </cell>
          <cell r="J401" t="str">
            <v>Chuyên đề</v>
          </cell>
          <cell r="K401" t="str">
            <v>Sanouva Hotel</v>
          </cell>
          <cell r="M401" t="str">
            <v>68 Phan Châu Trinh</v>
          </cell>
          <cell r="N401" t="str">
            <v>Đà Nẵng</v>
          </cell>
          <cell r="O401" t="str">
            <v>Buồng phòng</v>
          </cell>
          <cell r="Q401" t="str">
            <v>20/01/2023</v>
          </cell>
          <cell r="R401" t="str">
            <v>Hồ Minh Phúc</v>
          </cell>
          <cell r="S401" t="str">
            <v>cam kết</v>
          </cell>
          <cell r="T401" t="str">
            <v>22/1</v>
          </cell>
          <cell r="U401">
            <v>427</v>
          </cell>
          <cell r="V401" t="str">
            <v>DUYỆT</v>
          </cell>
          <cell r="W401" t="str">
            <v>23/1/2024</v>
          </cell>
          <cell r="AA401">
            <v>3.2300000000000002E-2</v>
          </cell>
          <cell r="AB401">
            <v>2.93</v>
          </cell>
          <cell r="AC401" t="str">
            <v>CHUYÊN ĐỀ</v>
          </cell>
          <cell r="AD401" t="str">
            <v>Nguyễn Thị Minh Thư</v>
          </cell>
          <cell r="AE401" t="str">
            <v>0396.153.687</v>
          </cell>
        </row>
        <row r="402">
          <cell r="C402">
            <v>26207131191</v>
          </cell>
          <cell r="D402" t="str">
            <v>Võ Thị Kim Chi</v>
          </cell>
          <cell r="E402">
            <v>37547</v>
          </cell>
          <cell r="F402" t="str">
            <v>K26dlk8</v>
          </cell>
          <cell r="G402" t="str">
            <v>Quản trị Du lịch &amp; Khách sạn</v>
          </cell>
          <cell r="H402">
            <v>26</v>
          </cell>
          <cell r="I402">
            <v>905485719</v>
          </cell>
          <cell r="J402" t="str">
            <v>Chuyên đề</v>
          </cell>
          <cell r="K402" t="str">
            <v>Khách sạn Canvas</v>
          </cell>
          <cell r="M402" t="str">
            <v>234 võ nguyên giáp, phước mỹ, sơn trà, đà nẵng</v>
          </cell>
          <cell r="N402" t="str">
            <v>Đà nẵng</v>
          </cell>
          <cell r="O402" t="str">
            <v>Tiền sảnh</v>
          </cell>
          <cell r="Q402" t="str">
            <v>22/01/2024</v>
          </cell>
          <cell r="R402" t="str">
            <v>Mai Thị Thương</v>
          </cell>
          <cell r="S402" t="str">
            <v>cam kết</v>
          </cell>
          <cell r="T402" t="str">
            <v>22/1</v>
          </cell>
          <cell r="U402">
            <v>428</v>
          </cell>
          <cell r="V402" t="str">
            <v>DUYỆT</v>
          </cell>
          <cell r="W402" t="str">
            <v>23/1/2024</v>
          </cell>
          <cell r="AA402">
            <v>1.6E-2</v>
          </cell>
          <cell r="AB402">
            <v>2.56</v>
          </cell>
          <cell r="AC402" t="str">
            <v>CHUYÊN ĐỀ</v>
          </cell>
          <cell r="AD402" t="str">
            <v>Huỳnh Lý Thùy Linh</v>
          </cell>
          <cell r="AE402">
            <v>702605664</v>
          </cell>
        </row>
        <row r="403">
          <cell r="C403">
            <v>26217127050</v>
          </cell>
          <cell r="D403" t="str">
            <v>Lê Đình Đình</v>
          </cell>
          <cell r="E403">
            <v>37531</v>
          </cell>
          <cell r="F403" t="str">
            <v>K26DLK10</v>
          </cell>
          <cell r="G403" t="str">
            <v>Quản trị Du lịch &amp; Khách sạn</v>
          </cell>
          <cell r="H403">
            <v>26</v>
          </cell>
          <cell r="I403" t="str">
            <v>079.705.6657</v>
          </cell>
          <cell r="J403" t="str">
            <v>Chuyên đề</v>
          </cell>
          <cell r="K403" t="str">
            <v>Sheraton Grand Danang resort and Convention Center</v>
          </cell>
          <cell r="M403" t="str">
            <v>35 Trường Sa,Ngũ Hành Sơn,Đà Nẵng</v>
          </cell>
          <cell r="N403" t="str">
            <v>TP Đà Nẵng</v>
          </cell>
          <cell r="O403" t="str">
            <v>Nhà hàng</v>
          </cell>
          <cell r="Q403" t="str">
            <v>22/1/2024</v>
          </cell>
          <cell r="R403" t="str">
            <v>Mai Thị Thương</v>
          </cell>
          <cell r="S403" t="str">
            <v>cam kết</v>
          </cell>
          <cell r="T403" t="str">
            <v>22/1</v>
          </cell>
          <cell r="U403">
            <v>429</v>
          </cell>
          <cell r="V403" t="str">
            <v>DUYỆT</v>
          </cell>
          <cell r="W403" t="str">
            <v>23/1/2024</v>
          </cell>
          <cell r="Y403" t="str">
            <v>DUYỆT</v>
          </cell>
          <cell r="AA403">
            <v>1.61E-2</v>
          </cell>
          <cell r="AB403">
            <v>3.42</v>
          </cell>
          <cell r="AC403" t="str">
            <v>CHUYÊN ĐỀ</v>
          </cell>
          <cell r="AD403" t="str">
            <v>Hồ Minh Phúc</v>
          </cell>
          <cell r="AE403">
            <v>935336716</v>
          </cell>
        </row>
        <row r="404">
          <cell r="C404">
            <v>25217108239</v>
          </cell>
          <cell r="D404" t="str">
            <v>Hồ Văn Minh Quân</v>
          </cell>
          <cell r="E404">
            <v>37126</v>
          </cell>
          <cell r="F404" t="str">
            <v>K25DLK10</v>
          </cell>
          <cell r="G404" t="str">
            <v>Quản trị Du lịch &amp; Khách sạn</v>
          </cell>
          <cell r="H404">
            <v>25</v>
          </cell>
          <cell r="I404">
            <v>905299162</v>
          </cell>
          <cell r="J404" t="str">
            <v>Chuyên đề</v>
          </cell>
          <cell r="K404" t="str">
            <v>Four Seasons Resort The Nam Hai Hoi An</v>
          </cell>
          <cell r="M404" t="str">
            <v>Block Ha My, Dong B, Điện Bàn, Quảng Nam</v>
          </cell>
          <cell r="N404" t="str">
            <v>Hội an</v>
          </cell>
          <cell r="O404" t="str">
            <v>Tiền sảnh</v>
          </cell>
          <cell r="Q404" t="str">
            <v>22/01/2024</v>
          </cell>
          <cell r="R404" t="str">
            <v>Đặng Thị Thùy Trang</v>
          </cell>
          <cell r="S404" t="str">
            <v>cam kết</v>
          </cell>
          <cell r="T404" t="str">
            <v>22/1</v>
          </cell>
          <cell r="U404">
            <v>430</v>
          </cell>
          <cell r="V404" t="str">
            <v>DUYỆT</v>
          </cell>
          <cell r="W404" t="str">
            <v>23/1/2024</v>
          </cell>
          <cell r="AA404">
            <v>1.5599999999999999E-2</v>
          </cell>
          <cell r="AB404">
            <v>2.61</v>
          </cell>
          <cell r="AC404" t="str">
            <v>CHUYÊN ĐỀ</v>
          </cell>
          <cell r="AD404" t="str">
            <v>Huỳnh Lý Thùy Linh</v>
          </cell>
          <cell r="AE404">
            <v>702605664</v>
          </cell>
        </row>
        <row r="405">
          <cell r="C405">
            <v>25207103834</v>
          </cell>
          <cell r="D405" t="str">
            <v>Trần Phạm Hồng Phấn</v>
          </cell>
          <cell r="E405">
            <v>37128</v>
          </cell>
          <cell r="F405" t="str">
            <v>K25PSUDLK 10</v>
          </cell>
          <cell r="G405" t="str">
            <v>Quản trị Du lịch &amp; Khách sạn chuẩn PSU</v>
          </cell>
          <cell r="H405">
            <v>25</v>
          </cell>
          <cell r="I405">
            <v>768023105</v>
          </cell>
          <cell r="J405" t="str">
            <v>Chuyên đề</v>
          </cell>
          <cell r="K405" t="str">
            <v>Khách sạn Shilla Monogram Quangnam Danang</v>
          </cell>
          <cell r="M405" t="str">
            <v>Đường Lạc Long Quân, Điện Ngọc, Điện Bàn, Quảng Nam</v>
          </cell>
          <cell r="N405" t="str">
            <v>Điện Bàn, Quảng Nam</v>
          </cell>
          <cell r="O405" t="str">
            <v>Nhà hàng</v>
          </cell>
          <cell r="Q405" t="str">
            <v>Chưa có</v>
          </cell>
          <cell r="S405" t="str">
            <v>cam kết</v>
          </cell>
          <cell r="T405" t="str">
            <v>23/1</v>
          </cell>
          <cell r="U405">
            <v>432</v>
          </cell>
          <cell r="V405" t="str">
            <v>DUYỆT</v>
          </cell>
          <cell r="W405" t="str">
            <v>23/1/2024</v>
          </cell>
          <cell r="X405" t="str">
            <v>nộp trễ</v>
          </cell>
          <cell r="AA405" t="e">
            <v>#N/A</v>
          </cell>
          <cell r="AB405" t="e">
            <v>#N/A</v>
          </cell>
          <cell r="AC405" t="e">
            <v>#N/A</v>
          </cell>
          <cell r="AD405" t="str">
            <v>Phan Thị Hồng Hải</v>
          </cell>
          <cell r="AE405" t="str">
            <v>034.838.9062</v>
          </cell>
        </row>
        <row r="406">
          <cell r="C406">
            <v>26217134913</v>
          </cell>
          <cell r="D406" t="str">
            <v>Nguyễn Tiến Mạnh</v>
          </cell>
          <cell r="E406">
            <v>37580</v>
          </cell>
          <cell r="F406" t="str">
            <v>K26DLK8</v>
          </cell>
          <cell r="G406" t="str">
            <v>Quản trị Du lịch &amp; Khách sạn</v>
          </cell>
          <cell r="H406">
            <v>26</v>
          </cell>
          <cell r="I406">
            <v>335626846</v>
          </cell>
          <cell r="J406" t="str">
            <v>Chuyên đề</v>
          </cell>
          <cell r="K406" t="str">
            <v>Cicilia Hotel &amp; Spa</v>
          </cell>
          <cell r="M406" t="str">
            <v>08 Đỗ Bá, Bắc Mỹ Phú, Ngũ Hành Sơn, Đà Nẵng</v>
          </cell>
          <cell r="N406" t="str">
            <v>Đà Nẵng</v>
          </cell>
          <cell r="O406" t="str">
            <v>Nhà hàng</v>
          </cell>
          <cell r="Q406" t="str">
            <v>22/01</v>
          </cell>
          <cell r="R406" t="str">
            <v>Mai Thị Thương</v>
          </cell>
          <cell r="S406" t="str">
            <v>cam kết</v>
          </cell>
          <cell r="T406" t="str">
            <v>22/1</v>
          </cell>
          <cell r="U406">
            <v>433</v>
          </cell>
          <cell r="V406" t="str">
            <v>DUYỆT</v>
          </cell>
          <cell r="W406" t="str">
            <v>23/1/2024</v>
          </cell>
          <cell r="AA406">
            <v>0</v>
          </cell>
          <cell r="AB406">
            <v>2.96</v>
          </cell>
          <cell r="AC406" t="str">
            <v>CHUYÊN ĐỀ</v>
          </cell>
          <cell r="AD406" t="str">
            <v>Phan Thị Hồng Hải</v>
          </cell>
          <cell r="AE406" t="str">
            <v>034.838.9062</v>
          </cell>
        </row>
        <row r="407">
          <cell r="C407">
            <v>24217210402</v>
          </cell>
          <cell r="D407" t="str">
            <v>Trần Minh Huy</v>
          </cell>
          <cell r="E407">
            <v>36717</v>
          </cell>
          <cell r="F407" t="str">
            <v>K24DLK4</v>
          </cell>
          <cell r="G407" t="str">
            <v>Quản trị Du lịch &amp; Khách sạn</v>
          </cell>
          <cell r="H407">
            <v>24</v>
          </cell>
          <cell r="I407">
            <v>764545388</v>
          </cell>
          <cell r="J407" t="str">
            <v>Chuyên đề</v>
          </cell>
          <cell r="K407" t="str">
            <v>khách sạn khác</v>
          </cell>
          <cell r="L407" t="str">
            <v>Khách Sạn Mường Thanh Luxury Đà Nẵng</v>
          </cell>
          <cell r="M407" t="str">
            <v>Số 270 Võ Nguyên Giáp, Phường Mỹ An, Quận Ngũ Hành Sơn, TP Đà Nẵng, Việt Nam</v>
          </cell>
          <cell r="N407" t="str">
            <v>Đà Nẵng</v>
          </cell>
          <cell r="O407" t="str">
            <v>Nhà hàng</v>
          </cell>
          <cell r="Q407" t="str">
            <v>22/1/2024</v>
          </cell>
          <cell r="R407" t="str">
            <v>Dương Thị Xuân Diệu</v>
          </cell>
          <cell r="S407" t="str">
            <v>cam kết</v>
          </cell>
          <cell r="T407" t="str">
            <v>22/1</v>
          </cell>
          <cell r="U407">
            <v>434</v>
          </cell>
          <cell r="V407" t="str">
            <v>DUYỆT</v>
          </cell>
          <cell r="W407" t="str">
            <v>23/1/2024</v>
          </cell>
          <cell r="AA407">
            <v>0</v>
          </cell>
          <cell r="AB407">
            <v>2.7</v>
          </cell>
          <cell r="AC407" t="str">
            <v>CHUYÊN ĐỀ</v>
          </cell>
          <cell r="AD407" t="str">
            <v>Phan Thị Hồng Hải</v>
          </cell>
          <cell r="AE407" t="str">
            <v>034.838.9062</v>
          </cell>
        </row>
        <row r="408">
          <cell r="C408">
            <v>25217104477</v>
          </cell>
          <cell r="D408" t="str">
            <v>Nguyễn Tấn Việt Hưng</v>
          </cell>
          <cell r="E408">
            <v>37021</v>
          </cell>
          <cell r="F408" t="str">
            <v>k25dlk23</v>
          </cell>
          <cell r="G408" t="str">
            <v>Quản trị Du lịch &amp; Khách sạn</v>
          </cell>
          <cell r="H408">
            <v>25</v>
          </cell>
          <cell r="I408">
            <v>772793374</v>
          </cell>
          <cell r="J408" t="str">
            <v>Chuyên đề</v>
          </cell>
          <cell r="K408" t="str">
            <v>Royal Lotus Hotel Danang</v>
          </cell>
          <cell r="M408" t="str">
            <v>120 nguyễn văn thoại</v>
          </cell>
          <cell r="N408" t="str">
            <v>Đà Nẵng</v>
          </cell>
          <cell r="O408" t="str">
            <v>Buồng phòng</v>
          </cell>
          <cell r="Q408" t="str">
            <v>22/1/2024</v>
          </cell>
          <cell r="R408" t="str">
            <v>Huỳnh Lý Thùy Linh</v>
          </cell>
          <cell r="S408" t="str">
            <v>cam kết</v>
          </cell>
          <cell r="T408" t="str">
            <v>22/1</v>
          </cell>
          <cell r="U408">
            <v>435</v>
          </cell>
          <cell r="V408" t="str">
            <v>DUYỆT</v>
          </cell>
          <cell r="W408" t="str">
            <v>23/1/2024</v>
          </cell>
          <cell r="AA408">
            <v>0</v>
          </cell>
          <cell r="AB408">
            <v>2.84</v>
          </cell>
          <cell r="AC408" t="str">
            <v>CHUYÊN ĐỀ</v>
          </cell>
          <cell r="AD408" t="str">
            <v>Nguyễn Thị Minh Thư</v>
          </cell>
          <cell r="AE408" t="str">
            <v>0396.153.687</v>
          </cell>
        </row>
        <row r="409">
          <cell r="C409">
            <v>26217127757</v>
          </cell>
          <cell r="D409" t="str">
            <v>Nguyễn Huy Bảo Quân</v>
          </cell>
          <cell r="E409">
            <v>37442</v>
          </cell>
          <cell r="F409" t="str">
            <v>K26 DLK 10</v>
          </cell>
          <cell r="G409" t="str">
            <v>Quản trị Du lịch &amp; Khách sạn</v>
          </cell>
          <cell r="H409">
            <v>26</v>
          </cell>
          <cell r="I409">
            <v>369035821</v>
          </cell>
          <cell r="J409" t="str">
            <v>Chuyên đề</v>
          </cell>
          <cell r="K409" t="str">
            <v>Minh Toàn Galaxy Hotel Đà Nẵng</v>
          </cell>
          <cell r="M409" t="str">
            <v>306 Đ. 2 Tháng 9, Hoà Cường Bắc, Hải Châu, Đà Nẵng</v>
          </cell>
          <cell r="N409" t="str">
            <v>Đà Nẵng</v>
          </cell>
          <cell r="O409" t="str">
            <v>Buồng phòng</v>
          </cell>
          <cell r="Q409" t="str">
            <v>22/1</v>
          </cell>
          <cell r="R409" t="str">
            <v>Phạm Thị Thu Thủy</v>
          </cell>
          <cell r="S409" t="str">
            <v>cam kết</v>
          </cell>
          <cell r="T409" t="str">
            <v>22/1</v>
          </cell>
          <cell r="U409">
            <v>436</v>
          </cell>
          <cell r="V409" t="str">
            <v>DUYỆT</v>
          </cell>
          <cell r="W409" t="str">
            <v>23/1/2024</v>
          </cell>
          <cell r="AA409">
            <v>1.61E-2</v>
          </cell>
          <cell r="AB409">
            <v>3.07</v>
          </cell>
          <cell r="AC409" t="str">
            <v>CHUYÊN ĐỀ</v>
          </cell>
          <cell r="AD409" t="str">
            <v>Hồ Minh Phúc</v>
          </cell>
          <cell r="AE409">
            <v>935336716</v>
          </cell>
        </row>
        <row r="410">
          <cell r="C410">
            <v>25217101874</v>
          </cell>
          <cell r="D410" t="str">
            <v>Đỗ Minh Khang</v>
          </cell>
          <cell r="E410">
            <v>36990</v>
          </cell>
          <cell r="F410" t="str">
            <v>K25PSUDLH</v>
          </cell>
          <cell r="G410" t="str">
            <v>Quản trị Du lịch &amp; Nhà hàng chuẩn PSU</v>
          </cell>
          <cell r="H410">
            <v>25</v>
          </cell>
          <cell r="I410">
            <v>932502138</v>
          </cell>
          <cell r="J410" t="str">
            <v>Khóa luận</v>
          </cell>
          <cell r="K410" t="str">
            <v>Khách sạn Shilla Monogram Quangnam Danang</v>
          </cell>
          <cell r="M410" t="str">
            <v>Đường Lạc Long Quân, Điện Ngọc, Điện Bàn, Quảng Nam</v>
          </cell>
          <cell r="N410" t="str">
            <v>Điện Bàn, Quảng Nam</v>
          </cell>
          <cell r="O410" t="str">
            <v>Bếp</v>
          </cell>
          <cell r="Q410" t="str">
            <v>23/1/2024</v>
          </cell>
          <cell r="R410" t="str">
            <v>Dương Thị Xuân Diệu</v>
          </cell>
          <cell r="S410" t="str">
            <v>cam kết</v>
          </cell>
          <cell r="T410" t="str">
            <v>23/1</v>
          </cell>
          <cell r="U410">
            <v>437</v>
          </cell>
          <cell r="V410" t="str">
            <v>DUYỆT</v>
          </cell>
          <cell r="W410" t="str">
            <v>23/1/2024</v>
          </cell>
          <cell r="X410" t="str">
            <v>nộp trễ</v>
          </cell>
          <cell r="AA410">
            <v>0</v>
          </cell>
          <cell r="AB410">
            <v>2.62</v>
          </cell>
          <cell r="AC410" t="str">
            <v>KHÓA LUẬN</v>
          </cell>
          <cell r="AD410" t="str">
            <v>Dương Thị Xuân Diệu</v>
          </cell>
          <cell r="AE410">
            <v>905938748</v>
          </cell>
        </row>
        <row r="411">
          <cell r="C411">
            <v>25207109497</v>
          </cell>
          <cell r="D411" t="str">
            <v>Trần Thị Mỹ Duyên</v>
          </cell>
          <cell r="E411">
            <v>37156</v>
          </cell>
          <cell r="F411" t="str">
            <v>K25DLK20</v>
          </cell>
          <cell r="G411" t="str">
            <v>Quản trị Du lịch &amp; Khách sạn</v>
          </cell>
          <cell r="H411">
            <v>25</v>
          </cell>
          <cell r="I411">
            <v>708175803</v>
          </cell>
          <cell r="J411" t="str">
            <v>Chuyên đề</v>
          </cell>
          <cell r="K411" t="str">
            <v>Grand Mercure Đà Nẵng</v>
          </cell>
          <cell r="M411" t="str">
            <v>Lô A1 Khu biệt thự Đảo Xanh, Hải Châu, Đà Nẵng</v>
          </cell>
          <cell r="N411" t="str">
            <v>Đà Nẵng</v>
          </cell>
          <cell r="O411" t="str">
            <v>Buồng phòng</v>
          </cell>
          <cell r="Q411" t="str">
            <v>22/1/2024</v>
          </cell>
          <cell r="R411" t="str">
            <v>Huỳnh Lý Thùy Linh</v>
          </cell>
          <cell r="S411" t="str">
            <v>cam kết</v>
          </cell>
          <cell r="T411" t="str">
            <v>22/1</v>
          </cell>
          <cell r="U411">
            <v>438</v>
          </cell>
          <cell r="V411" t="str">
            <v>DUYỆT</v>
          </cell>
          <cell r="W411" t="str">
            <v>23/1/2024</v>
          </cell>
          <cell r="X411" t="str">
            <v>nộp trễ</v>
          </cell>
          <cell r="AA411">
            <v>0</v>
          </cell>
          <cell r="AB411">
            <v>2.82</v>
          </cell>
          <cell r="AC411" t="str">
            <v>CHUYÊN ĐỀ</v>
          </cell>
          <cell r="AD411" t="str">
            <v>Phan Thị Hồng Hải</v>
          </cell>
          <cell r="AE411" t="str">
            <v>034.838.9062</v>
          </cell>
        </row>
        <row r="412">
          <cell r="C412">
            <v>26207127356</v>
          </cell>
          <cell r="D412" t="str">
            <v>Văn Thị Nhật Hạ</v>
          </cell>
          <cell r="E412">
            <v>37446</v>
          </cell>
          <cell r="F412" t="str">
            <v>K26DLK1</v>
          </cell>
          <cell r="G412" t="str">
            <v>Quản trị Du lịch &amp; Khách sạn</v>
          </cell>
          <cell r="H412">
            <v>26</v>
          </cell>
          <cell r="I412">
            <v>356442995</v>
          </cell>
          <cell r="J412" t="str">
            <v>Chuyên đề</v>
          </cell>
          <cell r="K412" t="str">
            <v>Novotel DaNang Premier Han River</v>
          </cell>
          <cell r="M412" t="str">
            <v>36 Bạch Đằng, Hải Châu, Đà Nẵng</v>
          </cell>
          <cell r="N412" t="str">
            <v>Đà Nẵng</v>
          </cell>
          <cell r="O412" t="str">
            <v>Tiền sảnh</v>
          </cell>
          <cell r="Q412" t="str">
            <v>24/1</v>
          </cell>
          <cell r="R412" t="str">
            <v>Phạm Thị Thu Thủy</v>
          </cell>
          <cell r="S412" t="str">
            <v>cam kết</v>
          </cell>
          <cell r="T412" t="str">
            <v>24/1</v>
          </cell>
          <cell r="U412">
            <v>439</v>
          </cell>
          <cell r="V412" t="str">
            <v>DUYỆT</v>
          </cell>
          <cell r="W412" t="str">
            <v>25/1/2024</v>
          </cell>
          <cell r="X412" t="str">
            <v>nộp trễ</v>
          </cell>
          <cell r="Y412" t="str">
            <v>DUYỆT</v>
          </cell>
          <cell r="AA412">
            <v>2.4E-2</v>
          </cell>
          <cell r="AB412">
            <v>3.76</v>
          </cell>
          <cell r="AC412" t="str">
            <v>CHUYÊN ĐỀ</v>
          </cell>
          <cell r="AD412" t="str">
            <v>Phạm Thị Thu Thủy</v>
          </cell>
          <cell r="AE412">
            <v>938290678</v>
          </cell>
        </row>
        <row r="413">
          <cell r="C413">
            <v>26211238927</v>
          </cell>
          <cell r="D413" t="str">
            <v>Nguyễn Trung Tài</v>
          </cell>
          <cell r="E413">
            <v>37529</v>
          </cell>
          <cell r="F413" t="str">
            <v>K26PSUDLH</v>
          </cell>
          <cell r="G413" t="str">
            <v>Quản trị Du lịch &amp; Nhà hàng chuẩn PSU</v>
          </cell>
          <cell r="H413">
            <v>26</v>
          </cell>
          <cell r="I413">
            <v>343434466</v>
          </cell>
          <cell r="J413" t="str">
            <v>Khóa luận</v>
          </cell>
          <cell r="K413" t="str">
            <v>Sheraton Grand Danang resort and Convention Center</v>
          </cell>
          <cell r="M413" t="str">
            <v>35 Trường Sa, Street, Ngũ Hành Sơn, Đà Nẵng 550000</v>
          </cell>
          <cell r="N413" t="str">
            <v>Tp Đà Nẵng</v>
          </cell>
          <cell r="O413" t="str">
            <v>Nhà hàng</v>
          </cell>
          <cell r="Q413">
            <v>30</v>
          </cell>
          <cell r="R413" t="str">
            <v>Hồ Minh Phúc</v>
          </cell>
          <cell r="S413" t="str">
            <v>cam kết</v>
          </cell>
          <cell r="U413">
            <v>441</v>
          </cell>
          <cell r="X413" t="str">
            <v>nộp trễ</v>
          </cell>
          <cell r="AA413">
            <v>4.6199999999999998E-2</v>
          </cell>
          <cell r="AB413">
            <v>2.27</v>
          </cell>
          <cell r="AC413" t="str">
            <v>KHÓA LUẬN</v>
          </cell>
        </row>
        <row r="414">
          <cell r="C414">
            <v>26217223274</v>
          </cell>
          <cell r="D414" t="str">
            <v>Lê duy khánh</v>
          </cell>
          <cell r="E414">
            <v>37537</v>
          </cell>
          <cell r="F414" t="str">
            <v>K26 PSU DLH</v>
          </cell>
          <cell r="G414" t="str">
            <v>Quản trị Du lịch &amp; Nhà hàng chuẩn PSU</v>
          </cell>
          <cell r="H414">
            <v>26</v>
          </cell>
          <cell r="I414">
            <v>392620367</v>
          </cell>
          <cell r="J414" t="str">
            <v>Khóa luận</v>
          </cell>
          <cell r="K414" t="str">
            <v>Sheraton Grand Danang resort and Convention Center</v>
          </cell>
          <cell r="M414" t="str">
            <v>35 trường sa quận ngũ hành sơn thành phố đà nẵng</v>
          </cell>
          <cell r="N414" t="str">
            <v>Đà Nẵng</v>
          </cell>
          <cell r="O414" t="str">
            <v>Nhà hàng</v>
          </cell>
          <cell r="Q414" t="str">
            <v>22/01/2024</v>
          </cell>
          <cell r="R414" t="str">
            <v>Hồ Minh Phúc</v>
          </cell>
          <cell r="S414" t="str">
            <v>cam kết</v>
          </cell>
          <cell r="U414">
            <v>442</v>
          </cell>
          <cell r="X414" t="str">
            <v>nộp trễ</v>
          </cell>
          <cell r="AA414">
            <v>3.0800000000000001E-2</v>
          </cell>
          <cell r="AB414">
            <v>2.69</v>
          </cell>
          <cell r="AC414" t="str">
            <v>KHÓA LUẬN</v>
          </cell>
        </row>
        <row r="415">
          <cell r="C415">
            <v>26217134576</v>
          </cell>
          <cell r="D415" t="str">
            <v>Trần Kim Anh Tú</v>
          </cell>
          <cell r="E415">
            <v>37259</v>
          </cell>
          <cell r="F415" t="str">
            <v>K26DLK2</v>
          </cell>
          <cell r="G415" t="str">
            <v>Quản trị Du lịch &amp; Khách sạn chuẩn PSU</v>
          </cell>
          <cell r="H415">
            <v>26</v>
          </cell>
          <cell r="I415">
            <v>905084110</v>
          </cell>
          <cell r="J415" t="str">
            <v>Chuyên đề</v>
          </cell>
          <cell r="K415" t="str">
            <v>CÔNG TY CỔ PHẦN DỊCH VỤ CÁP TREO BÀ NÀ</v>
          </cell>
          <cell r="L415" t="str">
            <v>CÔNG TY CỔ PHẦN DỊCH VỤ CÁP TREO BÀ NÀ</v>
          </cell>
          <cell r="M415" t="str">
            <v>Thôn An Sơn, Xã Hoà Ninh, Huyện Hoà Vang, Thành phố Đà Nẵng, Việt Nam</v>
          </cell>
          <cell r="N415" t="str">
            <v>TP Đà Nẵng</v>
          </cell>
          <cell r="O415" t="str">
            <v>bộ phận khác</v>
          </cell>
          <cell r="P415" t="str">
            <v>Bộ phận giải trí</v>
          </cell>
          <cell r="Q415" t="str">
            <v>15/01/2024</v>
          </cell>
          <cell r="R415" t="str">
            <v>Huỳnh Lý Thùy Linh</v>
          </cell>
          <cell r="S415" t="str">
            <v>cam kết</v>
          </cell>
          <cell r="T415" t="str">
            <v>26/1</v>
          </cell>
          <cell r="U415">
            <v>443</v>
          </cell>
          <cell r="V415" t="str">
            <v>DUYỆT</v>
          </cell>
          <cell r="W415" t="str">
            <v>26/1/2024</v>
          </cell>
          <cell r="X415" t="str">
            <v>đã có phiếu tiếp nhận sv thực tập tại Khoa nhưng MÃ SỐ SV LÀ CỦA TRẦN ĐINH THỤC ANH??</v>
          </cell>
          <cell r="AA415">
            <v>2.3400000000000001E-2</v>
          </cell>
          <cell r="AB415">
            <v>2.86</v>
          </cell>
          <cell r="AC415" t="str">
            <v>CHUYÊN ĐỀ</v>
          </cell>
          <cell r="AD415" t="str">
            <v>Huỳnh Lý Thùy Linh</v>
          </cell>
          <cell r="AE415">
            <v>702605664</v>
          </cell>
        </row>
        <row r="416">
          <cell r="C416">
            <v>26207123907</v>
          </cell>
          <cell r="D416" t="str">
            <v>Phan Thị Mỹ Uyên</v>
          </cell>
          <cell r="E416">
            <v>37390</v>
          </cell>
          <cell r="F416" t="str">
            <v>K 26 dlk9</v>
          </cell>
          <cell r="G416" t="str">
            <v>Quản trị Du lịch &amp; Khách sạn</v>
          </cell>
          <cell r="H416">
            <v>26</v>
          </cell>
          <cell r="I416">
            <v>918971345</v>
          </cell>
          <cell r="J416" t="str">
            <v>Chuyên đề</v>
          </cell>
          <cell r="K416" t="str">
            <v>Maximilan Danang Beach Hotel</v>
          </cell>
          <cell r="M416" t="str">
            <v>222 Võ Nguyên Giáp p. Phước Mỹ q. Sơn Trà tp. Đà Nẵng</v>
          </cell>
          <cell r="N416" t="str">
            <v>Đà Nẵng</v>
          </cell>
          <cell r="O416" t="str">
            <v>Tiền sảnh</v>
          </cell>
          <cell r="Q416" t="str">
            <v>23/01/2024</v>
          </cell>
          <cell r="R416" t="str">
            <v>Nguyễn Thị Minh Thư</v>
          </cell>
          <cell r="S416" t="str">
            <v>cam kết</v>
          </cell>
          <cell r="T416" t="str">
            <v>24/1</v>
          </cell>
          <cell r="U416">
            <v>444</v>
          </cell>
          <cell r="V416" t="str">
            <v>DUYỆT</v>
          </cell>
          <cell r="W416" t="str">
            <v>25/1/2024</v>
          </cell>
          <cell r="X416" t="str">
            <v>nộp trễ</v>
          </cell>
          <cell r="AA416">
            <v>0</v>
          </cell>
          <cell r="AB416">
            <v>3.32</v>
          </cell>
          <cell r="AC416" t="str">
            <v>CHUYÊN ĐỀ</v>
          </cell>
          <cell r="AD416" t="str">
            <v>Võ Đức Hiếu</v>
          </cell>
          <cell r="AE416">
            <v>905767997</v>
          </cell>
        </row>
        <row r="417">
          <cell r="C417">
            <v>26218738457</v>
          </cell>
          <cell r="D417" t="str">
            <v>Dương Văn Hậu</v>
          </cell>
          <cell r="E417">
            <v>37438</v>
          </cell>
          <cell r="F417" t="str">
            <v>K26DLK 1</v>
          </cell>
          <cell r="G417" t="str">
            <v>Quản trị Du lịch &amp; Khách sạn</v>
          </cell>
          <cell r="H417">
            <v>26</v>
          </cell>
          <cell r="I417">
            <v>397729198</v>
          </cell>
          <cell r="J417" t="str">
            <v>Chuyên đề</v>
          </cell>
          <cell r="K417" t="str">
            <v>Stay Hotel</v>
          </cell>
          <cell r="M417" t="str">
            <v>119 đường 3/2, Q.Hải Châu, Tp Đà Nẵng</v>
          </cell>
          <cell r="N417" t="str">
            <v>Đà Nẵng</v>
          </cell>
          <cell r="O417" t="str">
            <v>Buồng phòng</v>
          </cell>
          <cell r="Q417" t="str">
            <v>24/01/2024</v>
          </cell>
          <cell r="S417" t="str">
            <v>cam kết</v>
          </cell>
          <cell r="T417" t="str">
            <v>25/1</v>
          </cell>
          <cell r="U417">
            <v>445</v>
          </cell>
          <cell r="V417" t="str">
            <v>DUYỆT</v>
          </cell>
          <cell r="W417" t="str">
            <v>25/1/2024</v>
          </cell>
          <cell r="X417" t="str">
            <v>nộp trễ</v>
          </cell>
          <cell r="AA417">
            <v>3.9699999999999999E-2</v>
          </cell>
          <cell r="AB417">
            <v>2.86</v>
          </cell>
          <cell r="AC417" t="str">
            <v>CHUYÊN ĐỀ</v>
          </cell>
          <cell r="AD417" t="str">
            <v>Mai Thị Thương</v>
          </cell>
          <cell r="AE417">
            <v>905767050</v>
          </cell>
        </row>
        <row r="418">
          <cell r="C418">
            <v>26217126211</v>
          </cell>
          <cell r="D418" t="str">
            <v>Phan Phú Phúc</v>
          </cell>
          <cell r="E418">
            <v>37596</v>
          </cell>
          <cell r="F418" t="str">
            <v>K26DLK11</v>
          </cell>
          <cell r="G418" t="str">
            <v>Quản trị Du lịch &amp; Khách sạn</v>
          </cell>
          <cell r="H418">
            <v>26</v>
          </cell>
          <cell r="I418">
            <v>905678798</v>
          </cell>
          <cell r="J418" t="str">
            <v>Chuyên đề</v>
          </cell>
          <cell r="K418" t="str">
            <v>Eden Plaza Đà Nẵng</v>
          </cell>
          <cell r="M418" t="str">
            <v>05-07 Duy Tân</v>
          </cell>
          <cell r="N418" t="str">
            <v>Đà Nẵng</v>
          </cell>
          <cell r="O418" t="str">
            <v>Nhà hàng</v>
          </cell>
          <cell r="Q418" t="str">
            <v>Trước ngày 25/01/2024</v>
          </cell>
          <cell r="R418" t="str">
            <v>Huỳnh Lý Thùy Linh</v>
          </cell>
          <cell r="S418" t="str">
            <v>cam kết</v>
          </cell>
          <cell r="T418" t="str">
            <v>25/1</v>
          </cell>
          <cell r="U418">
            <v>446</v>
          </cell>
          <cell r="V418" t="str">
            <v>DUYỆT</v>
          </cell>
          <cell r="W418" t="str">
            <v>25/1/2024</v>
          </cell>
          <cell r="X418" t="str">
            <v>nộp trễ</v>
          </cell>
          <cell r="AA418">
            <v>5.6000000000000001E-2</v>
          </cell>
          <cell r="AB418">
            <v>2.98</v>
          </cell>
          <cell r="AC418" t="str">
            <v>KHÔNG ĐỦ ĐIỀU KIỆN THỰC TẬP</v>
          </cell>
          <cell r="AD418" t="str">
            <v>Phan Thị Hồng Hải</v>
          </cell>
          <cell r="AE418" t="str">
            <v>034.838.9062</v>
          </cell>
        </row>
        <row r="419">
          <cell r="C419">
            <v>26207130870</v>
          </cell>
          <cell r="D419" t="str">
            <v>Trần Thị Thu Hà</v>
          </cell>
          <cell r="E419">
            <v>37562</v>
          </cell>
          <cell r="F419" t="str">
            <v>K26DLK11</v>
          </cell>
          <cell r="G419" t="str">
            <v>Quản trị Du lịch &amp; Khách sạn</v>
          </cell>
          <cell r="H419">
            <v>26</v>
          </cell>
          <cell r="I419">
            <v>905161161</v>
          </cell>
          <cell r="J419" t="str">
            <v>Chuyên đề</v>
          </cell>
          <cell r="K419" t="str">
            <v>Sanouva Hotel</v>
          </cell>
          <cell r="M419" t="str">
            <v>68 Phan Châu Trinh, Hải Châu, TP Đà Nẵng</v>
          </cell>
          <cell r="N419" t="str">
            <v>TP Đà Nẵng</v>
          </cell>
          <cell r="O419" t="str">
            <v>Buồng phòng</v>
          </cell>
          <cell r="Q419" t="str">
            <v>29/1</v>
          </cell>
          <cell r="S419" t="str">
            <v>cam kết</v>
          </cell>
          <cell r="T419" t="str">
            <v>26/1</v>
          </cell>
          <cell r="U419">
            <v>447</v>
          </cell>
          <cell r="V419" t="str">
            <v>DUYỆT</v>
          </cell>
          <cell r="W419" t="str">
            <v>26/1/2024</v>
          </cell>
          <cell r="X419" t="str">
            <v>nộp trễ</v>
          </cell>
          <cell r="AA419">
            <v>2.4199999999999999E-2</v>
          </cell>
          <cell r="AB419">
            <v>3.05</v>
          </cell>
          <cell r="AC419" t="str">
            <v>CHUYÊN ĐỀ</v>
          </cell>
          <cell r="AD419" t="str">
            <v>Nguyễn Thị Minh Thư</v>
          </cell>
          <cell r="AE419" t="str">
            <v>0396.153.687</v>
          </cell>
        </row>
        <row r="420">
          <cell r="C420">
            <v>26207127013</v>
          </cell>
          <cell r="D420" t="str">
            <v>Võ Thị Nguyệt Lâm</v>
          </cell>
          <cell r="E420">
            <v>37550</v>
          </cell>
          <cell r="F420" t="str">
            <v>K26DLK7</v>
          </cell>
          <cell r="G420" t="str">
            <v>Quản trị Du lịch &amp; Khách sạn</v>
          </cell>
          <cell r="H420">
            <v>26</v>
          </cell>
          <cell r="I420">
            <v>768944374</v>
          </cell>
          <cell r="J420" t="str">
            <v>Khóa luận</v>
          </cell>
          <cell r="K420" t="str">
            <v>Serene Beach Hotel Da Nang</v>
          </cell>
          <cell r="M420" t="str">
            <v>274 Võ Nguyên Giáp, Mỹ An, Ngũ Hành Sơn, Đà Nẵng</v>
          </cell>
          <cell r="N420" t="str">
            <v>Đà Nẵng</v>
          </cell>
          <cell r="O420" t="str">
            <v>Nhà hàng</v>
          </cell>
          <cell r="Q420" t="str">
            <v>25/01/2024</v>
          </cell>
          <cell r="R420" t="str">
            <v>Mai Thị Thương</v>
          </cell>
          <cell r="S420" t="str">
            <v>cam kết</v>
          </cell>
          <cell r="T420" t="str">
            <v>26/1</v>
          </cell>
          <cell r="U420">
            <v>448</v>
          </cell>
          <cell r="V420" t="str">
            <v>DUYỆT</v>
          </cell>
          <cell r="W420" t="str">
            <v>26/1/2024</v>
          </cell>
          <cell r="X420" t="str">
            <v>nộp trễ</v>
          </cell>
          <cell r="Y420" t="str">
            <v>DUYỆT</v>
          </cell>
          <cell r="AA420">
            <v>2.4E-2</v>
          </cell>
          <cell r="AB420">
            <v>3.67</v>
          </cell>
          <cell r="AC420" t="str">
            <v>CHUYÊN ĐỀ</v>
          </cell>
          <cell r="AD420" t="str">
            <v>Ngô Thị Thanh Nga</v>
          </cell>
          <cell r="AE420">
            <v>355072844</v>
          </cell>
        </row>
        <row r="421">
          <cell r="C421">
            <v>26207133359</v>
          </cell>
          <cell r="D421" t="str">
            <v>Đào Thị Lệ Quyên</v>
          </cell>
          <cell r="E421">
            <v>37590</v>
          </cell>
          <cell r="F421" t="str">
            <v>K26DLK1</v>
          </cell>
          <cell r="G421" t="str">
            <v>Quản trị Du lịch &amp; Khách sạn</v>
          </cell>
          <cell r="H421">
            <v>26</v>
          </cell>
          <cell r="I421">
            <v>334480043</v>
          </cell>
          <cell r="J421" t="str">
            <v>Chuyên đề</v>
          </cell>
          <cell r="K421" t="str">
            <v>Grand Tourane Hotel</v>
          </cell>
          <cell r="M421" t="str">
            <v>252 Võ Nguyên Giáp, Phước Mỹ, Sơn Trà, Đà Nẵng 550000</v>
          </cell>
          <cell r="N421" t="str">
            <v>Đà Nẵng</v>
          </cell>
          <cell r="O421" t="str">
            <v>Nhà hàng, Buồng phòng</v>
          </cell>
          <cell r="Q421" t="str">
            <v>26-27/01/2024</v>
          </cell>
          <cell r="S421" t="str">
            <v>cam kết</v>
          </cell>
          <cell r="T421" t="str">
            <v>26/1</v>
          </cell>
          <cell r="U421">
            <v>221</v>
          </cell>
          <cell r="V421" t="str">
            <v>DUYỆT</v>
          </cell>
          <cell r="W421" t="str">
            <v>26/1/2024</v>
          </cell>
          <cell r="X421" t="str">
            <v>nộp trễ</v>
          </cell>
          <cell r="AA421">
            <v>0</v>
          </cell>
          <cell r="AB421">
            <v>2.96</v>
          </cell>
          <cell r="AC421" t="str">
            <v>CHUYÊN ĐỀ</v>
          </cell>
          <cell r="AD421" t="str">
            <v>Đặng Thị Thùy Trang</v>
          </cell>
          <cell r="AE421">
            <v>327892117</v>
          </cell>
        </row>
        <row r="422">
          <cell r="C422">
            <v>26217134941</v>
          </cell>
          <cell r="D422" t="str">
            <v>Phan Văn Vũ</v>
          </cell>
          <cell r="E422">
            <v>37304</v>
          </cell>
          <cell r="F422" t="str">
            <v>K26DLK2</v>
          </cell>
          <cell r="G422" t="str">
            <v>Quản trị Du lịch &amp; Khách sạn</v>
          </cell>
          <cell r="H422">
            <v>26</v>
          </cell>
          <cell r="I422">
            <v>932560830</v>
          </cell>
          <cell r="J422" t="str">
            <v>Chuyên đề</v>
          </cell>
          <cell r="K422" t="str">
            <v>Grand Mercure Đà Nẵng</v>
          </cell>
          <cell r="M422" t="str">
            <v>Khu Đảo Xanh - Hải Châu - Đà Nẵng</v>
          </cell>
          <cell r="N422" t="str">
            <v>Đà Nẵng</v>
          </cell>
          <cell r="O422" t="str">
            <v>Nhà hàng</v>
          </cell>
          <cell r="Q422">
            <v>45413</v>
          </cell>
          <cell r="S422" t="str">
            <v>cam kết</v>
          </cell>
          <cell r="T422" t="str">
            <v>26/1</v>
          </cell>
          <cell r="U422">
            <v>450</v>
          </cell>
          <cell r="V422" t="str">
            <v>DUYỆT</v>
          </cell>
          <cell r="W422" t="str">
            <v>26/1/2024</v>
          </cell>
          <cell r="X422" t="str">
            <v>nộp trễ</v>
          </cell>
          <cell r="AA422">
            <v>2.4E-2</v>
          </cell>
          <cell r="AB422">
            <v>3.19</v>
          </cell>
          <cell r="AC422" t="str">
            <v>CHUYÊN ĐỀ</v>
          </cell>
          <cell r="AD422" t="str">
            <v>Đặng Thị Thùy Trang</v>
          </cell>
          <cell r="AE422">
            <v>327892117</v>
          </cell>
        </row>
        <row r="423">
          <cell r="C423">
            <v>26207100469</v>
          </cell>
          <cell r="D423" t="str">
            <v>Hoàng Thị Phương Thanh</v>
          </cell>
          <cell r="E423">
            <v>37536</v>
          </cell>
          <cell r="F423" t="str">
            <v>K26DLK2</v>
          </cell>
          <cell r="G423" t="str">
            <v>Quản trị Du lịch &amp; Khách sạn</v>
          </cell>
          <cell r="H423">
            <v>26</v>
          </cell>
          <cell r="I423">
            <v>559869497</v>
          </cell>
          <cell r="J423" t="str">
            <v>Chuyên đề</v>
          </cell>
          <cell r="K423" t="str">
            <v>Grand Mercure Đà Nẵng</v>
          </cell>
          <cell r="M423" t="str">
            <v>Grand Mercure Đà Nẵng</v>
          </cell>
          <cell r="N423" t="str">
            <v>Đà Nẵng</v>
          </cell>
          <cell r="O423" t="str">
            <v>Nhà hàng</v>
          </cell>
          <cell r="Q423" t="str">
            <v>27/1</v>
          </cell>
          <cell r="R423" t="str">
            <v>Phạm Thị Hoàng Dung</v>
          </cell>
          <cell r="S423" t="str">
            <v>cam kết</v>
          </cell>
          <cell r="T423" t="str">
            <v>26/1</v>
          </cell>
          <cell r="U423">
            <v>451</v>
          </cell>
          <cell r="V423" t="str">
            <v>DUYỆT</v>
          </cell>
          <cell r="W423" t="str">
            <v>26/1/2024</v>
          </cell>
          <cell r="X423" t="str">
            <v>nộp trễ</v>
          </cell>
          <cell r="AA423">
            <v>5.6500000000000002E-2</v>
          </cell>
          <cell r="AB423">
            <v>3.05</v>
          </cell>
          <cell r="AC423" t="str">
            <v>KHÔNG ĐỦ ĐIỀU KIỆN THỰC TẬP</v>
          </cell>
          <cell r="AE423" t="e">
            <v>#N/A</v>
          </cell>
        </row>
        <row r="424">
          <cell r="C424">
            <v>25217108688</v>
          </cell>
          <cell r="D424" t="str">
            <v>Nguyễn Phạm Huyền Linh</v>
          </cell>
          <cell r="E424">
            <v>37071</v>
          </cell>
          <cell r="F424" t="str">
            <v>K26DLK14</v>
          </cell>
          <cell r="G424" t="str">
            <v>Quản trị Du lịch &amp; Khách sạn</v>
          </cell>
          <cell r="H424">
            <v>26</v>
          </cell>
          <cell r="I424">
            <v>702797750</v>
          </cell>
          <cell r="J424" t="str">
            <v>Chuyên đề</v>
          </cell>
          <cell r="K424" t="str">
            <v>DLG Hotel DaNang</v>
          </cell>
          <cell r="M424" t="str">
            <v>258 Võ Nguyên Giáp, Phước Mỹ, Sơn Trà, Đà Nẵng</v>
          </cell>
          <cell r="N424" t="str">
            <v>Đà Nẵng</v>
          </cell>
          <cell r="O424" t="str">
            <v>Tiền sảnh</v>
          </cell>
          <cell r="Q424" t="str">
            <v>25/1/2024</v>
          </cell>
          <cell r="S424" t="str">
            <v>cam kết</v>
          </cell>
          <cell r="T424" t="str">
            <v>20/1</v>
          </cell>
          <cell r="U424">
            <v>449</v>
          </cell>
          <cell r="V424" t="str">
            <v>DUYỆT</v>
          </cell>
          <cell r="W424" t="str">
            <v>25/1/2024</v>
          </cell>
          <cell r="AA424">
            <v>0</v>
          </cell>
          <cell r="AB424">
            <v>2.88</v>
          </cell>
          <cell r="AC424" t="str">
            <v>CHUYÊN ĐỀ</v>
          </cell>
          <cell r="AD424" t="str">
            <v>Huỳnh Lý Thùy Linh</v>
          </cell>
          <cell r="AE424">
            <v>702605664</v>
          </cell>
        </row>
        <row r="425">
          <cell r="C425">
            <v>26207100210</v>
          </cell>
          <cell r="D425" t="str">
            <v>Huỳnh Thị Khánh Hiền</v>
          </cell>
          <cell r="E425">
            <v>37565</v>
          </cell>
          <cell r="F425" t="str">
            <v>K26DLK1</v>
          </cell>
          <cell r="G425" t="str">
            <v>Quản trị Du lịch &amp; Khách sạn</v>
          </cell>
          <cell r="H425">
            <v>26</v>
          </cell>
          <cell r="I425">
            <v>789494811</v>
          </cell>
          <cell r="J425" t="str">
            <v>Chuyên đề</v>
          </cell>
          <cell r="K425" t="str">
            <v>Stay Hotel</v>
          </cell>
          <cell r="M425" t="str">
            <v>119 đường 3/2</v>
          </cell>
          <cell r="N425" t="str">
            <v>Đà Nẵng</v>
          </cell>
          <cell r="O425" t="str">
            <v>Nhà hàng</v>
          </cell>
          <cell r="Q425" t="str">
            <v>27/1</v>
          </cell>
          <cell r="R425" t="str">
            <v>Phạm Thị Hoàng Dung</v>
          </cell>
          <cell r="S425" t="str">
            <v>cam kết</v>
          </cell>
          <cell r="T425" t="str">
            <v>27/1</v>
          </cell>
          <cell r="U425">
            <v>447</v>
          </cell>
          <cell r="V425" t="str">
            <v>DUYỆT</v>
          </cell>
          <cell r="W425" t="str">
            <v>27/1/2024</v>
          </cell>
          <cell r="X425" t="str">
            <v>nộp trễ</v>
          </cell>
          <cell r="AA425">
            <v>4.0300000000000002E-2</v>
          </cell>
          <cell r="AB425">
            <v>2.94</v>
          </cell>
          <cell r="AC425" t="str">
            <v>CHUYÊN ĐỀ</v>
          </cell>
          <cell r="AD425" t="str">
            <v>Đặng Thị Thùy Trang</v>
          </cell>
          <cell r="AE425">
            <v>327892117</v>
          </cell>
        </row>
        <row r="426">
          <cell r="C426">
            <v>26217142056</v>
          </cell>
          <cell r="D426" t="str">
            <v>Nguyễn Lê Phước Huy</v>
          </cell>
          <cell r="E426">
            <v>37277</v>
          </cell>
          <cell r="F426" t="str">
            <v>K26DLK6</v>
          </cell>
          <cell r="G426" t="str">
            <v>Quản trị Du lịch &amp; Khách sạn</v>
          </cell>
          <cell r="H426">
            <v>26</v>
          </cell>
          <cell r="I426">
            <v>777554204</v>
          </cell>
          <cell r="J426" t="str">
            <v>Chuyên đề</v>
          </cell>
          <cell r="K426" t="str">
            <v>Sandy Beach Non Nuoc Resort</v>
          </cell>
          <cell r="M426" t="str">
            <v>21 Trường Sa</v>
          </cell>
          <cell r="N426" t="str">
            <v>Đà Nẵng</v>
          </cell>
          <cell r="O426" t="str">
            <v>Nhà hàng</v>
          </cell>
          <cell r="Q426" t="str">
            <v>15/2/2024</v>
          </cell>
          <cell r="S426" t="str">
            <v>cam kết</v>
          </cell>
          <cell r="T426" t="str">
            <v>31/1</v>
          </cell>
          <cell r="U426">
            <v>445</v>
          </cell>
          <cell r="V426" t="str">
            <v>DUYỆT</v>
          </cell>
          <cell r="X426" t="str">
            <v>nộp trễ</v>
          </cell>
          <cell r="AA426">
            <v>1.61E-2</v>
          </cell>
          <cell r="AB426">
            <v>3.29</v>
          </cell>
          <cell r="AC426" t="str">
            <v>CHUYÊN ĐỀ</v>
          </cell>
          <cell r="AD426" t="str">
            <v>Hồ Minh Phúc</v>
          </cell>
          <cell r="AE426">
            <v>935336716</v>
          </cell>
        </row>
        <row r="427">
          <cell r="C427">
            <v>26207226100</v>
          </cell>
          <cell r="D427" t="str">
            <v>Vũ Nguyễn Thảo Vy</v>
          </cell>
          <cell r="E427">
            <v>37486</v>
          </cell>
          <cell r="F427" t="str">
            <v>K26DLK 10</v>
          </cell>
          <cell r="G427" t="str">
            <v>Quản trị Du lịch &amp; Khách sạn</v>
          </cell>
          <cell r="H427">
            <v>26</v>
          </cell>
          <cell r="I427">
            <v>905674818</v>
          </cell>
          <cell r="J427" t="str">
            <v>Chuyên đề</v>
          </cell>
          <cell r="K427" t="str">
            <v>Hyatt regency DaNang Resort</v>
          </cell>
          <cell r="M427" t="str">
            <v>5 Trường Sa, Hòa Hải, Ngũ Hành Sơn</v>
          </cell>
          <cell r="N427" t="str">
            <v>Đà Nẵng</v>
          </cell>
          <cell r="O427" t="str">
            <v>Buồng phòng</v>
          </cell>
          <cell r="Q427" t="str">
            <v>29/01/2024</v>
          </cell>
          <cell r="S427" t="str">
            <v>cam kết</v>
          </cell>
          <cell r="T427" t="str">
            <v>29/1</v>
          </cell>
          <cell r="U427">
            <v>443</v>
          </cell>
          <cell r="V427" t="str">
            <v>DUYỆT</v>
          </cell>
          <cell r="W427" t="str">
            <v>29/1/2023</v>
          </cell>
          <cell r="X427" t="str">
            <v>nộp trễ</v>
          </cell>
          <cell r="AA427">
            <v>0</v>
          </cell>
          <cell r="AB427">
            <v>3.09</v>
          </cell>
          <cell r="AC427" t="str">
            <v>CHUYÊN ĐỀ</v>
          </cell>
          <cell r="AD427" t="str">
            <v>Mai Thị Thương</v>
          </cell>
          <cell r="AE427">
            <v>905767050</v>
          </cell>
        </row>
        <row r="428">
          <cell r="C428">
            <v>26217141634</v>
          </cell>
          <cell r="D428" t="str">
            <v>Nguyễn Thanh Hảo</v>
          </cell>
          <cell r="E428">
            <v>37393</v>
          </cell>
          <cell r="F428" t="str">
            <v>K26DLK 6</v>
          </cell>
          <cell r="G428" t="str">
            <v>Quản trị Du lịch &amp; Khách sạn</v>
          </cell>
          <cell r="H428">
            <v>26</v>
          </cell>
          <cell r="I428">
            <v>763812029</v>
          </cell>
          <cell r="J428" t="str">
            <v>Chuyên đề</v>
          </cell>
          <cell r="K428" t="str">
            <v>Khách sạn Mandila Beach Đà Nẵng</v>
          </cell>
          <cell r="M428" t="str">
            <v>218 Võ Nguyên Giáp, Sơn Trà, Đà Nẵng</v>
          </cell>
          <cell r="N428" t="str">
            <v>Đà Nẵng</v>
          </cell>
          <cell r="O428" t="str">
            <v>Buồng phòng</v>
          </cell>
          <cell r="Q428" t="str">
            <v>29/01/2024</v>
          </cell>
          <cell r="S428" t="str">
            <v>cam kết</v>
          </cell>
          <cell r="T428" t="str">
            <v>31/1</v>
          </cell>
          <cell r="U428">
            <v>441</v>
          </cell>
          <cell r="V428" t="str">
            <v>DUYỆT</v>
          </cell>
          <cell r="X428" t="str">
            <v>nộp trễ</v>
          </cell>
          <cell r="AA428">
            <v>2.4199999999999999E-2</v>
          </cell>
          <cell r="AB428">
            <v>2.77</v>
          </cell>
          <cell r="AC428" t="str">
            <v>CHUYÊN ĐỀ</v>
          </cell>
          <cell r="AD428" t="str">
            <v>Dương Thị Xuân Diệu</v>
          </cell>
          <cell r="AE428">
            <v>905938748</v>
          </cell>
        </row>
        <row r="429">
          <cell r="C429">
            <v>25217110463</v>
          </cell>
          <cell r="D429" t="str">
            <v>Phạm Phú Khôi</v>
          </cell>
          <cell r="E429">
            <v>37186</v>
          </cell>
          <cell r="F429" t="str">
            <v>K25DLK24</v>
          </cell>
          <cell r="G429" t="str">
            <v>Quản trị Du lịch &amp; Khách sạn</v>
          </cell>
          <cell r="H429">
            <v>25</v>
          </cell>
          <cell r="I429">
            <v>907690489</v>
          </cell>
          <cell r="J429" t="str">
            <v>Chuyên đề</v>
          </cell>
          <cell r="K429" t="str">
            <v>Palm Garden Resort</v>
          </cell>
          <cell r="L429" t="str">
            <v>Palm Garden Resort</v>
          </cell>
          <cell r="M429" t="str">
            <v>89 Lạc Long Quân</v>
          </cell>
          <cell r="N429" t="str">
            <v>Thành Phố Hội An</v>
          </cell>
          <cell r="O429" t="str">
            <v>Tiền sảnh</v>
          </cell>
          <cell r="Q429" t="str">
            <v>29/1/2024</v>
          </cell>
          <cell r="R429" t="str">
            <v>Đặng Thị Thùy Trang</v>
          </cell>
          <cell r="S429" t="str">
            <v>cam kết</v>
          </cell>
          <cell r="T429" t="str">
            <v>29/1</v>
          </cell>
          <cell r="U429">
            <v>451</v>
          </cell>
          <cell r="V429" t="str">
            <v>DUYỆT</v>
          </cell>
          <cell r="X429" t="str">
            <v>nộp trễ</v>
          </cell>
          <cell r="AA429">
            <v>0</v>
          </cell>
          <cell r="AB429">
            <v>0</v>
          </cell>
          <cell r="AC429" t="str">
            <v>CHUYÊN ĐỀ</v>
          </cell>
          <cell r="AD429" t="str">
            <v>Phan Thị Hồng Hải</v>
          </cell>
          <cell r="AE429" t="str">
            <v>034.838.9062</v>
          </cell>
        </row>
        <row r="430">
          <cell r="C430">
            <v>26217142047</v>
          </cell>
          <cell r="D430" t="str">
            <v>Trần Ngọc Văn</v>
          </cell>
          <cell r="E430">
            <v>37486</v>
          </cell>
          <cell r="F430" t="str">
            <v>K26DLK6</v>
          </cell>
          <cell r="G430" t="str">
            <v>Quản trị Du lịch &amp; Khách sạn</v>
          </cell>
          <cell r="H430">
            <v>26</v>
          </cell>
          <cell r="I430">
            <v>365406405</v>
          </cell>
          <cell r="J430" t="str">
            <v>Chuyên đề</v>
          </cell>
          <cell r="K430" t="str">
            <v>Sandy Beach Non Nuoc Resort</v>
          </cell>
          <cell r="M430" t="str">
            <v>21 Trường Sa, Hải Hoà, Ngũ Hành Sơn, Đà Nẵng</v>
          </cell>
          <cell r="N430" t="str">
            <v>Đà Nẵng</v>
          </cell>
          <cell r="O430" t="str">
            <v>Nhà hàng</v>
          </cell>
          <cell r="Q430" t="str">
            <v>31/1</v>
          </cell>
          <cell r="R430" t="str">
            <v>Hồ Minh Phúc</v>
          </cell>
          <cell r="S430" t="str">
            <v>cam kết</v>
          </cell>
          <cell r="T430">
            <v>45293</v>
          </cell>
          <cell r="U430">
            <v>452</v>
          </cell>
          <cell r="V430" t="str">
            <v>DUYỆT</v>
          </cell>
          <cell r="X430" t="str">
            <v>nộp trễ</v>
          </cell>
          <cell r="AA430">
            <v>2.4199999999999999E-2</v>
          </cell>
          <cell r="AB430">
            <v>2.82</v>
          </cell>
          <cell r="AC430" t="str">
            <v>CHUYÊN ĐỀ</v>
          </cell>
        </row>
      </sheetData>
      <sheetData sheetId="5"/>
      <sheetData sheetId="6">
        <row r="7">
          <cell r="A7">
            <v>2020713051</v>
          </cell>
          <cell r="B7" t="str">
            <v>Lê Viết Cường</v>
          </cell>
          <cell r="C7">
            <v>35237</v>
          </cell>
          <cell r="N7" t="str">
            <v>đủ điều kiện thực tập</v>
          </cell>
          <cell r="O7" t="e">
            <v>#N/A</v>
          </cell>
          <cell r="Q7" t="e">
            <v>#N/A</v>
          </cell>
          <cell r="R7" t="str">
            <v>CHUYÊN ĐỀ</v>
          </cell>
        </row>
        <row r="8">
          <cell r="A8">
            <v>24207101721</v>
          </cell>
          <cell r="B8" t="str">
            <v>Phạm Thị Thuỳ Linh</v>
          </cell>
          <cell r="C8">
            <v>36779</v>
          </cell>
          <cell r="O8" t="e">
            <v>#N/A</v>
          </cell>
          <cell r="P8" t="str">
            <v>Xử lý kết quả học tập năm học 2022-2023 theo QĐ: 3443/QĐ-ĐHDT ngày 10/08/2023</v>
          </cell>
          <cell r="Q8" t="e">
            <v>#N/A</v>
          </cell>
        </row>
        <row r="9">
          <cell r="A9">
            <v>24207103552</v>
          </cell>
          <cell r="B9" t="str">
            <v>Hồ Thị Thanh Giang</v>
          </cell>
          <cell r="C9">
            <v>36582</v>
          </cell>
          <cell r="I9">
            <v>136</v>
          </cell>
          <cell r="J9">
            <v>6.95</v>
          </cell>
          <cell r="K9">
            <v>2.82</v>
          </cell>
          <cell r="L9" t="str">
            <v/>
          </cell>
          <cell r="M9">
            <v>0</v>
          </cell>
          <cell r="N9" t="str">
            <v>CHUYÊN ĐỀ</v>
          </cell>
          <cell r="O9" t="str">
            <v>Quản trị Du lịch &amp; Khách sạn chuẩn PSU</v>
          </cell>
          <cell r="Q9" t="str">
            <v>K-24 - Quản Trị Du Lịch &amp; Khách Sạn Chuẩn PSU (Đại Học)</v>
          </cell>
          <cell r="R9" t="str">
            <v>CHUYÊN ĐỀ</v>
          </cell>
        </row>
        <row r="10">
          <cell r="A10">
            <v>24207108486</v>
          </cell>
          <cell r="B10" t="str">
            <v>Nguyễn Thị Thuỳ Dương</v>
          </cell>
          <cell r="C10">
            <v>36627</v>
          </cell>
          <cell r="I10">
            <v>139</v>
          </cell>
          <cell r="J10">
            <v>6.51</v>
          </cell>
          <cell r="K10">
            <v>2.5299999999999998</v>
          </cell>
          <cell r="L10" t="str">
            <v>PHI 161</v>
          </cell>
          <cell r="M10">
            <v>0</v>
          </cell>
          <cell r="N10" t="str">
            <v>CHUYÊN ĐỀ</v>
          </cell>
          <cell r="O10" t="str">
            <v>Quản trị Du lịch &amp; Khách sạn chuẩn PSU</v>
          </cell>
          <cell r="Q10" t="str">
            <v>K-25 - Quản Trị Du Lịch &amp; Khách Sạn Chuẩn PSU (Đại Học)</v>
          </cell>
          <cell r="R10" t="str">
            <v>CHUYÊN ĐỀ</v>
          </cell>
        </row>
        <row r="11">
          <cell r="A11">
            <v>24207214504</v>
          </cell>
          <cell r="B11" t="str">
            <v>Nguyễn Thị Thanh Uyên</v>
          </cell>
          <cell r="C11">
            <v>36776</v>
          </cell>
          <cell r="O11" t="e">
            <v>#N/A</v>
          </cell>
          <cell r="P11" t="str">
            <v>Xử lý kết quả học tập năm học 2022-2023 theo QĐ: 3443/QĐ-ĐHDT ngày 10/08/2023</v>
          </cell>
          <cell r="Q11" t="e">
            <v>#N/A</v>
          </cell>
        </row>
        <row r="12">
          <cell r="A12">
            <v>24217103978</v>
          </cell>
          <cell r="B12" t="str">
            <v>Nguyễn Tấn Long</v>
          </cell>
          <cell r="C12">
            <v>36657</v>
          </cell>
          <cell r="I12">
            <v>132</v>
          </cell>
          <cell r="J12">
            <v>7.39</v>
          </cell>
          <cell r="K12">
            <v>3.09</v>
          </cell>
          <cell r="L12" t="str">
            <v/>
          </cell>
          <cell r="M12">
            <v>0</v>
          </cell>
          <cell r="N12" t="str">
            <v>CHUYÊN ĐỀ</v>
          </cell>
          <cell r="O12" t="str">
            <v>Quản trị Du lịch &amp; Khách sạn chuẩn PSU</v>
          </cell>
          <cell r="Q12" t="str">
            <v>K-24 - Quản Trị Du Lịch &amp; Khách Sạn Chuẩn PSU (Đại Học)</v>
          </cell>
          <cell r="R12" t="str">
            <v>CHUYÊN ĐỀ</v>
          </cell>
        </row>
        <row r="13">
          <cell r="A13">
            <v>24217105169</v>
          </cell>
          <cell r="B13" t="str">
            <v>Tô Minh Huy</v>
          </cell>
          <cell r="C13">
            <v>36788</v>
          </cell>
          <cell r="I13">
            <v>131</v>
          </cell>
          <cell r="J13">
            <v>5.93</v>
          </cell>
          <cell r="K13">
            <v>2.23</v>
          </cell>
          <cell r="L13" t="str">
            <v>HOS 403; POS 351; PHI 150</v>
          </cell>
          <cell r="M13">
            <v>5.9259259259259262E-2</v>
          </cell>
          <cell r="N13" t="str">
            <v>KHÔNG ĐỦ ĐIỀU KIỆN THỰC TẬP</v>
          </cell>
          <cell r="O13" t="str">
            <v>Quản trị Du lịch &amp; Khách sạn chuẩn PSU</v>
          </cell>
          <cell r="Q13" t="str">
            <v>K-24 - Quản Trị Du Lịch &amp; Khách Sạn Chuẩn PSU (Đại Học)</v>
          </cell>
          <cell r="R13" t="str">
            <v>KHÔNG ĐỦ ĐIỀU KIỆN THỰC TẬP</v>
          </cell>
        </row>
        <row r="14">
          <cell r="A14">
            <v>24217106307</v>
          </cell>
          <cell r="B14" t="str">
            <v>Nguyễn Thanh Anh Hoàng</v>
          </cell>
          <cell r="C14">
            <v>36649</v>
          </cell>
          <cell r="I14">
            <v>141</v>
          </cell>
          <cell r="J14">
            <v>6.4</v>
          </cell>
          <cell r="K14">
            <v>2.4700000000000002</v>
          </cell>
          <cell r="L14" t="str">
            <v/>
          </cell>
          <cell r="M14">
            <v>0</v>
          </cell>
          <cell r="N14" t="str">
            <v>CHUYÊN ĐỀ</v>
          </cell>
          <cell r="O14" t="str">
            <v>Quản trị Du lịch &amp; Khách sạn chuẩn PSU</v>
          </cell>
          <cell r="Q14" t="str">
            <v>K-24 - Quản Trị Du Lịch &amp; Khách Sạn Chuẩn PSU (Đại Học)</v>
          </cell>
          <cell r="R14" t="str">
            <v>CHUYÊN ĐỀ</v>
          </cell>
        </row>
        <row r="15">
          <cell r="A15">
            <v>24217107404</v>
          </cell>
          <cell r="B15" t="str">
            <v>Hồ Thanh Tú</v>
          </cell>
          <cell r="C15">
            <v>36703</v>
          </cell>
          <cell r="I15">
            <v>141</v>
          </cell>
          <cell r="J15">
            <v>6.68</v>
          </cell>
          <cell r="K15">
            <v>2.72</v>
          </cell>
          <cell r="L15" t="str">
            <v/>
          </cell>
          <cell r="M15">
            <v>0</v>
          </cell>
          <cell r="N15" t="str">
            <v>CHUYÊN ĐỀ</v>
          </cell>
          <cell r="O15" t="str">
            <v>Quản trị Du lịch &amp; Khách sạn chuẩn PSU</v>
          </cell>
          <cell r="Q15" t="str">
            <v>K-24 - Quản Trị Du Lịch &amp; Khách Sạn Chuẩn PSU (Đại Học)</v>
          </cell>
          <cell r="R15" t="str">
            <v>CHUYÊN ĐỀ</v>
          </cell>
        </row>
        <row r="16">
          <cell r="A16">
            <v>24217107734</v>
          </cell>
          <cell r="B16" t="str">
            <v>Ngô Thanh Nhật</v>
          </cell>
          <cell r="C16">
            <v>36684</v>
          </cell>
          <cell r="I16">
            <v>139</v>
          </cell>
          <cell r="J16">
            <v>5.75</v>
          </cell>
          <cell r="K16">
            <v>2.1</v>
          </cell>
          <cell r="L16" t="str">
            <v>ACC 201</v>
          </cell>
          <cell r="M16">
            <v>2.1897810218978103E-2</v>
          </cell>
          <cell r="N16" t="str">
            <v>CHUYÊN ĐỀ</v>
          </cell>
          <cell r="O16" t="str">
            <v>Quản trị Du lịch &amp; Khách sạn chuẩn PSU</v>
          </cell>
          <cell r="Q16" t="str">
            <v>K-25 - Quản Trị Du Lịch &amp; Khách Sạn Chuẩn PSU (Đại Học)</v>
          </cell>
          <cell r="R16" t="str">
            <v>CHUYÊN ĐỀ</v>
          </cell>
        </row>
        <row r="17">
          <cell r="A17">
            <v>25202403557</v>
          </cell>
          <cell r="B17" t="str">
            <v>Trần Thị Thanh Ngân</v>
          </cell>
          <cell r="C17">
            <v>36896</v>
          </cell>
          <cell r="I17">
            <v>134</v>
          </cell>
          <cell r="J17">
            <v>7.56</v>
          </cell>
          <cell r="K17">
            <v>3.22</v>
          </cell>
          <cell r="L17" t="str">
            <v/>
          </cell>
          <cell r="M17">
            <v>0</v>
          </cell>
          <cell r="N17" t="str">
            <v>XÉT LÀM KHÓA LUẬN</v>
          </cell>
          <cell r="O17" t="str">
            <v>Quản trị Du lịch &amp; Khách sạn chuẩn PSU</v>
          </cell>
          <cell r="Q17" t="str">
            <v>K-25 - Quản Trị Du Lịch &amp; Khách Sạn Chuẩn PSU (Đại Học)</v>
          </cell>
          <cell r="R17" t="str">
            <v>XÉT LÀM KHÓA LUẬN</v>
          </cell>
        </row>
        <row r="18">
          <cell r="A18">
            <v>25203301866</v>
          </cell>
          <cell r="B18" t="str">
            <v>Trần Cẩm Vy</v>
          </cell>
          <cell r="C18">
            <v>37217</v>
          </cell>
          <cell r="I18">
            <v>137</v>
          </cell>
          <cell r="J18">
            <v>7.29</v>
          </cell>
          <cell r="K18">
            <v>3</v>
          </cell>
          <cell r="L18" t="str">
            <v/>
          </cell>
          <cell r="M18">
            <v>0</v>
          </cell>
          <cell r="N18" t="str">
            <v>CHUYÊN ĐỀ</v>
          </cell>
          <cell r="O18" t="str">
            <v>Quản trị Du lịch &amp; Khách sạn chuẩn PSU</v>
          </cell>
          <cell r="Q18" t="str">
            <v>K-25 - Quản Trị Du Lịch &amp; Khách Sạn Chuẩn PSU (Đại Học)</v>
          </cell>
          <cell r="R18" t="str">
            <v>CHUYÊN ĐỀ</v>
          </cell>
        </row>
        <row r="19">
          <cell r="A19">
            <v>25203409978</v>
          </cell>
          <cell r="B19" t="str">
            <v>Hà Trần Huỳnh Hương</v>
          </cell>
          <cell r="C19">
            <v>37202</v>
          </cell>
          <cell r="I19">
            <v>134</v>
          </cell>
          <cell r="J19">
            <v>6.65</v>
          </cell>
          <cell r="K19">
            <v>2.65</v>
          </cell>
          <cell r="L19" t="str">
            <v/>
          </cell>
          <cell r="M19">
            <v>2.1897810218978103E-2</v>
          </cell>
          <cell r="N19" t="str">
            <v>CHUYÊN ĐỀ</v>
          </cell>
          <cell r="O19" t="str">
            <v>Quản trị Du lịch &amp; Khách sạn chuẩn PSU</v>
          </cell>
          <cell r="Q19" t="str">
            <v>K-25 - Quản Trị Du Lịch &amp; Khách Sạn Chuẩn PSU (Đại Học)</v>
          </cell>
          <cell r="R19" t="str">
            <v>CHUYÊN ĐỀ</v>
          </cell>
        </row>
        <row r="20">
          <cell r="A20">
            <v>25207100721</v>
          </cell>
          <cell r="B20" t="str">
            <v>Nguyễn Lê Minh Thư</v>
          </cell>
          <cell r="C20">
            <v>37071</v>
          </cell>
          <cell r="I20">
            <v>137</v>
          </cell>
          <cell r="J20">
            <v>7.24</v>
          </cell>
          <cell r="K20">
            <v>3</v>
          </cell>
          <cell r="L20" t="str">
            <v/>
          </cell>
          <cell r="M20">
            <v>0</v>
          </cell>
          <cell r="N20" t="str">
            <v>CHUYÊN ĐỀ</v>
          </cell>
          <cell r="O20" t="str">
            <v>Quản trị Du lịch &amp; Khách sạn chuẩn PSU</v>
          </cell>
          <cell r="Q20" t="str">
            <v>K-25 - Quản Trị Du Lịch &amp; Khách Sạn Chuẩn PSU (Đại Học)</v>
          </cell>
          <cell r="R20" t="str">
            <v>CHUYÊN ĐỀ</v>
          </cell>
        </row>
        <row r="21">
          <cell r="A21">
            <v>25207102832</v>
          </cell>
          <cell r="B21" t="str">
            <v>Trần Mai Kiều Diễm</v>
          </cell>
          <cell r="C21">
            <v>37008</v>
          </cell>
          <cell r="I21">
            <v>138</v>
          </cell>
          <cell r="J21">
            <v>6.63</v>
          </cell>
          <cell r="K21">
            <v>2.6</v>
          </cell>
          <cell r="L21" t="str">
            <v/>
          </cell>
          <cell r="M21">
            <v>0</v>
          </cell>
          <cell r="N21" t="str">
            <v>CHUYÊN ĐỀ</v>
          </cell>
          <cell r="O21" t="str">
            <v>Quản trị Du lịch &amp; Khách sạn chuẩn PSU</v>
          </cell>
          <cell r="Q21" t="str">
            <v>K-25 - Quản Trị Du Lịch &amp; Khách Sạn Chuẩn PSU (Đại Học)</v>
          </cell>
          <cell r="R21" t="str">
            <v>CHUYÊN ĐỀ</v>
          </cell>
        </row>
        <row r="22">
          <cell r="A22">
            <v>25207103834</v>
          </cell>
          <cell r="B22" t="str">
            <v>Trần Phạm Hồng Phấn</v>
          </cell>
          <cell r="C22">
            <v>37128</v>
          </cell>
          <cell r="I22" t="e">
            <v>#N/A</v>
          </cell>
          <cell r="J22" t="e">
            <v>#N/A</v>
          </cell>
          <cell r="K22" t="e">
            <v>#N/A</v>
          </cell>
          <cell r="L22" t="e">
            <v>#N/A</v>
          </cell>
          <cell r="M22" t="e">
            <v>#N/A</v>
          </cell>
          <cell r="N22" t="e">
            <v>#N/A</v>
          </cell>
          <cell r="O22" t="str">
            <v>Quản trị Du lịch &amp; Khách sạn chuẩn PSU</v>
          </cell>
          <cell r="Q22" t="str">
            <v>K-25 - Quản Trị Du Lịch &amp; Khách Sạn Chuẩn PSU (Đại Học)</v>
          </cell>
          <cell r="R22" t="e">
            <v>#N/A</v>
          </cell>
        </row>
        <row r="23">
          <cell r="A23">
            <v>25207104175</v>
          </cell>
          <cell r="B23" t="str">
            <v>Nguyễn Thị Xuân Hạnh</v>
          </cell>
          <cell r="C23">
            <v>37151</v>
          </cell>
          <cell r="I23">
            <v>141</v>
          </cell>
          <cell r="J23">
            <v>7.52</v>
          </cell>
          <cell r="K23">
            <v>3.18</v>
          </cell>
          <cell r="L23" t="str">
            <v/>
          </cell>
          <cell r="M23">
            <v>0</v>
          </cell>
          <cell r="N23" t="str">
            <v>CHUYÊN ĐỀ</v>
          </cell>
          <cell r="O23" t="str">
            <v>Quản trị Du lịch &amp; Khách sạn chuẩn PSU</v>
          </cell>
          <cell r="Q23" t="str">
            <v>K-25 - Quản Trị Du Lịch &amp; Khách Sạn Chuẩn PSU (Đại Học)</v>
          </cell>
          <cell r="R23" t="str">
            <v>CHUYÊN ĐỀ</v>
          </cell>
        </row>
        <row r="24">
          <cell r="A24">
            <v>25207104177</v>
          </cell>
          <cell r="B24" t="str">
            <v>Trần Đặng Ánh Chi</v>
          </cell>
          <cell r="C24">
            <v>37167</v>
          </cell>
          <cell r="I24">
            <v>140</v>
          </cell>
          <cell r="J24">
            <v>7.64</v>
          </cell>
          <cell r="K24">
            <v>3.23</v>
          </cell>
          <cell r="L24" t="str">
            <v/>
          </cell>
          <cell r="M24">
            <v>0</v>
          </cell>
          <cell r="N24" t="str">
            <v>XÉT LÀM KHÓA LUẬN</v>
          </cell>
          <cell r="O24" t="str">
            <v>Quản trị Du lịch &amp; Khách sạn chuẩn PSU</v>
          </cell>
          <cell r="Q24" t="str">
            <v>K-25 - Quản Trị Du Lịch &amp; Khách Sạn Chuẩn PSU (Đại Học)</v>
          </cell>
          <cell r="R24" t="str">
            <v>XÉT LÀM KHÓA LUẬN</v>
          </cell>
        </row>
        <row r="25">
          <cell r="A25">
            <v>25207104329</v>
          </cell>
          <cell r="B25" t="str">
            <v>Trần Đặng Hàn Uyên</v>
          </cell>
          <cell r="C25">
            <v>37036</v>
          </cell>
          <cell r="I25">
            <v>134</v>
          </cell>
          <cell r="J25">
            <v>6.62</v>
          </cell>
          <cell r="K25">
            <v>2.64</v>
          </cell>
          <cell r="L25" t="str">
            <v/>
          </cell>
          <cell r="M25">
            <v>2.1897810218978103E-2</v>
          </cell>
          <cell r="N25" t="str">
            <v>CHUYÊN ĐỀ</v>
          </cell>
          <cell r="O25" t="str">
            <v>Quản trị Du lịch &amp; Khách sạn chuẩn PSU</v>
          </cell>
          <cell r="Q25" t="str">
            <v>K-25 - Quản Trị Du Lịch &amp; Khách Sạn Chuẩn PSU (Đại Học)</v>
          </cell>
          <cell r="R25" t="str">
            <v>CHUYÊN ĐỀ</v>
          </cell>
        </row>
        <row r="26">
          <cell r="A26">
            <v>25207105423</v>
          </cell>
          <cell r="B26" t="str">
            <v>Nguyễn Thị Diễm Kiều</v>
          </cell>
          <cell r="C26">
            <v>37203</v>
          </cell>
          <cell r="I26">
            <v>137</v>
          </cell>
          <cell r="J26">
            <v>6.47</v>
          </cell>
          <cell r="K26">
            <v>2.5299999999999998</v>
          </cell>
          <cell r="L26" t="str">
            <v/>
          </cell>
          <cell r="M26">
            <v>0</v>
          </cell>
          <cell r="N26" t="str">
            <v>CHUYÊN ĐỀ</v>
          </cell>
          <cell r="O26" t="str">
            <v>Quản trị Du lịch &amp; Khách sạn chuẩn PSU</v>
          </cell>
          <cell r="Q26" t="str">
            <v>K-25 - Quản Trị Du Lịch &amp; Khách Sạn Chuẩn PSU (Đại Học)</v>
          </cell>
          <cell r="R26" t="str">
            <v>CHUYÊN ĐỀ</v>
          </cell>
        </row>
        <row r="27">
          <cell r="A27">
            <v>25207107965</v>
          </cell>
          <cell r="B27" t="str">
            <v>Phan Minh Hạ My</v>
          </cell>
          <cell r="C27">
            <v>37094</v>
          </cell>
          <cell r="I27">
            <v>137</v>
          </cell>
          <cell r="J27">
            <v>7.3</v>
          </cell>
          <cell r="K27">
            <v>3.06</v>
          </cell>
          <cell r="L27" t="str">
            <v/>
          </cell>
          <cell r="M27">
            <v>2.1897810218978103E-2</v>
          </cell>
          <cell r="N27" t="str">
            <v>CHUYÊN ĐỀ</v>
          </cell>
          <cell r="O27" t="str">
            <v>Quản trị Du lịch &amp; Khách sạn chuẩn PSU</v>
          </cell>
          <cell r="Q27" t="str">
            <v>K-25 - Quản Trị Du Lịch &amp; Khách Sạn Chuẩn PSU (Đại Học)</v>
          </cell>
          <cell r="R27" t="str">
            <v>CHUYÊN ĐỀ</v>
          </cell>
        </row>
        <row r="28">
          <cell r="A28">
            <v>25207110054</v>
          </cell>
          <cell r="B28" t="str">
            <v>Huỳnh Thị Mỹ Linh</v>
          </cell>
          <cell r="C28">
            <v>37003</v>
          </cell>
          <cell r="I28">
            <v>139</v>
          </cell>
          <cell r="J28">
            <v>6.71</v>
          </cell>
          <cell r="K28">
            <v>2.66</v>
          </cell>
          <cell r="L28" t="str">
            <v/>
          </cell>
          <cell r="M28">
            <v>0</v>
          </cell>
          <cell r="N28" t="str">
            <v>CHUYÊN ĐỀ</v>
          </cell>
          <cell r="O28" t="str">
            <v>Quản trị Du lịch &amp; Khách sạn chuẩn PSU</v>
          </cell>
          <cell r="Q28" t="str">
            <v>K-25 - Quản Trị Du Lịch &amp; Khách Sạn Chuẩn PSU (Đại Học)</v>
          </cell>
          <cell r="R28" t="str">
            <v>CHUYÊN ĐỀ</v>
          </cell>
        </row>
        <row r="29">
          <cell r="A29">
            <v>25207110564</v>
          </cell>
          <cell r="B29" t="str">
            <v>Đặng Thị Thủy</v>
          </cell>
          <cell r="C29">
            <v>37006</v>
          </cell>
          <cell r="I29">
            <v>136</v>
          </cell>
          <cell r="J29">
            <v>5.89</v>
          </cell>
          <cell r="K29">
            <v>2.15</v>
          </cell>
          <cell r="L29" t="str">
            <v/>
          </cell>
          <cell r="M29">
            <v>2.2058823529411766E-2</v>
          </cell>
          <cell r="N29" t="str">
            <v>CHUYÊN ĐỀ</v>
          </cell>
          <cell r="O29" t="str">
            <v>Quản trị Du lịch &amp; Khách sạn chuẩn PSU</v>
          </cell>
          <cell r="Q29" t="str">
            <v>K-25 - Quản Trị Du Lịch &amp; Khách Sạn Chuẩn PSU (Đại Học)</v>
          </cell>
          <cell r="R29" t="str">
            <v>CHUYÊN ĐỀ</v>
          </cell>
        </row>
        <row r="30">
          <cell r="A30">
            <v>25207116585</v>
          </cell>
          <cell r="B30" t="str">
            <v>Nguyễn Thị Hải Như</v>
          </cell>
          <cell r="C30">
            <v>36997</v>
          </cell>
          <cell r="O30" t="e">
            <v>#N/A</v>
          </cell>
          <cell r="P30" t="str">
            <v>SV được đồng ý cho ngưng học tại trường và bảo lưu kết quả học tập theo QĐ số 421/ QĐ-ĐHDT-ĐT ngày 13/02/2023</v>
          </cell>
          <cell r="Q30" t="e">
            <v>#N/A</v>
          </cell>
        </row>
        <row r="31">
          <cell r="A31">
            <v>25207117012</v>
          </cell>
          <cell r="B31" t="str">
            <v>Trương Thị Thuận</v>
          </cell>
          <cell r="C31">
            <v>37205</v>
          </cell>
          <cell r="I31">
            <v>137</v>
          </cell>
          <cell r="J31">
            <v>6.18</v>
          </cell>
          <cell r="K31">
            <v>2.34</v>
          </cell>
          <cell r="L31" t="str">
            <v/>
          </cell>
          <cell r="M31">
            <v>4.3795620437956206E-2</v>
          </cell>
          <cell r="N31" t="str">
            <v>CHUYÊN ĐỀ</v>
          </cell>
          <cell r="O31" t="str">
            <v>Quản trị Du lịch &amp; Khách sạn chuẩn PSU</v>
          </cell>
          <cell r="Q31" t="str">
            <v>K-25 - Quản Trị Du Lịch &amp; Khách Sạn Chuẩn PSU (Đại Học)</v>
          </cell>
          <cell r="R31" t="str">
            <v>CHUYÊN ĐỀ</v>
          </cell>
        </row>
        <row r="32">
          <cell r="A32">
            <v>25207117039</v>
          </cell>
          <cell r="B32" t="str">
            <v>Trần Đinh Phương Trinh</v>
          </cell>
          <cell r="C32">
            <v>37117</v>
          </cell>
          <cell r="I32">
            <v>140</v>
          </cell>
          <cell r="J32">
            <v>7.2</v>
          </cell>
          <cell r="K32">
            <v>2.98</v>
          </cell>
          <cell r="L32" t="str">
            <v/>
          </cell>
          <cell r="M32">
            <v>0</v>
          </cell>
          <cell r="N32" t="str">
            <v>CHUYÊN ĐỀ</v>
          </cell>
          <cell r="O32" t="str">
            <v>Quản trị Du lịch &amp; Khách sạn chuẩn PSU</v>
          </cell>
          <cell r="Q32" t="str">
            <v>K-25 - Quản Trị Du Lịch &amp; Khách Sạn Chuẩn PSU (Đại Học)</v>
          </cell>
          <cell r="R32" t="str">
            <v>CHUYÊN ĐỀ</v>
          </cell>
        </row>
        <row r="33">
          <cell r="A33">
            <v>25207117145</v>
          </cell>
          <cell r="B33" t="str">
            <v>Trần Hồng Hạnh</v>
          </cell>
          <cell r="C33">
            <v>37190</v>
          </cell>
          <cell r="I33">
            <v>137</v>
          </cell>
          <cell r="J33">
            <v>5.97</v>
          </cell>
          <cell r="K33">
            <v>2.2799999999999998</v>
          </cell>
          <cell r="L33" t="str">
            <v>AET 301; AET 347; MEC 205</v>
          </cell>
          <cell r="M33">
            <v>4.3795620437956206E-2</v>
          </cell>
          <cell r="N33" t="str">
            <v>CHUYÊN ĐỀ</v>
          </cell>
          <cell r="O33" t="str">
            <v>Quản trị Du lịch &amp; Khách sạn chuẩn PSU</v>
          </cell>
          <cell r="Q33" t="str">
            <v>K-25 - Quản Trị Du Lịch &amp; Khách Sạn Chuẩn PSU (Đại Học)</v>
          </cell>
          <cell r="R33" t="str">
            <v>CHUYÊN ĐỀ</v>
          </cell>
        </row>
        <row r="34">
          <cell r="A34">
            <v>25207204326</v>
          </cell>
          <cell r="B34" t="str">
            <v>Hồ Trần Thảo Phương</v>
          </cell>
          <cell r="C34">
            <v>37057</v>
          </cell>
          <cell r="I34">
            <v>134</v>
          </cell>
          <cell r="J34">
            <v>6.57</v>
          </cell>
          <cell r="K34">
            <v>2.59</v>
          </cell>
          <cell r="L34" t="str">
            <v/>
          </cell>
          <cell r="M34">
            <v>2.1897810218978103E-2</v>
          </cell>
          <cell r="N34" t="str">
            <v>CHUYÊN ĐỀ</v>
          </cell>
          <cell r="O34" t="str">
            <v>Quản trị Du lịch &amp; Khách sạn chuẩn PSU</v>
          </cell>
          <cell r="Q34" t="str">
            <v>K-25 - Quản Trị Du Lịch &amp; Khách Sạn Chuẩn PSU (Đại Học)</v>
          </cell>
          <cell r="R34" t="str">
            <v>CHUYÊN ĐỀ</v>
          </cell>
        </row>
        <row r="35">
          <cell r="A35">
            <v>25211205050</v>
          </cell>
          <cell r="B35" t="str">
            <v>Võ Văn Bảo</v>
          </cell>
          <cell r="C35">
            <v>36901</v>
          </cell>
          <cell r="I35">
            <v>140</v>
          </cell>
          <cell r="J35">
            <v>7.13</v>
          </cell>
          <cell r="K35">
            <v>2.94</v>
          </cell>
          <cell r="L35" t="str">
            <v/>
          </cell>
          <cell r="M35">
            <v>0</v>
          </cell>
          <cell r="N35" t="str">
            <v>CHUYÊN ĐỀ</v>
          </cell>
          <cell r="O35" t="str">
            <v>Quản trị Du lịch &amp; Khách sạn chuẩn PSU</v>
          </cell>
          <cell r="Q35" t="str">
            <v>K-25 - Quản Trị Du Lịch &amp; Khách Sạn Chuẩn PSU (Đại Học)</v>
          </cell>
          <cell r="R35" t="str">
            <v>CHUYÊN ĐỀ</v>
          </cell>
        </row>
        <row r="36">
          <cell r="A36">
            <v>25217103085</v>
          </cell>
          <cell r="B36" t="str">
            <v>Nguyễn Võ Văn Tâm</v>
          </cell>
          <cell r="C36">
            <v>36961</v>
          </cell>
          <cell r="I36">
            <v>130</v>
          </cell>
          <cell r="J36">
            <v>6</v>
          </cell>
          <cell r="K36">
            <v>2.2400000000000002</v>
          </cell>
          <cell r="L36" t="str">
            <v/>
          </cell>
          <cell r="M36">
            <v>0</v>
          </cell>
          <cell r="N36" t="str">
            <v>CHUYÊN ĐỀ</v>
          </cell>
          <cell r="O36" t="str">
            <v>Quản trị Du lịch &amp; Khách sạn chuẩn PSU</v>
          </cell>
          <cell r="Q36" t="str">
            <v>K-25 - Quản Trị Du Lịch &amp; Khách Sạn Chuẩn PSU (Đại Học)</v>
          </cell>
          <cell r="R36" t="str">
            <v>CHUYÊN ĐỀ</v>
          </cell>
        </row>
        <row r="37">
          <cell r="A37">
            <v>25217103552</v>
          </cell>
          <cell r="B37" t="str">
            <v>Lê Ngọc Nhật</v>
          </cell>
          <cell r="C37">
            <v>37059</v>
          </cell>
          <cell r="O37" t="e">
            <v>#N/A</v>
          </cell>
          <cell r="Q37" t="e">
            <v>#N/A</v>
          </cell>
        </row>
        <row r="38">
          <cell r="A38">
            <v>25217103802</v>
          </cell>
          <cell r="B38" t="str">
            <v>Nguyễn Hữu Hiếu</v>
          </cell>
          <cell r="C38">
            <v>37237</v>
          </cell>
          <cell r="I38">
            <v>137</v>
          </cell>
          <cell r="J38">
            <v>7.43</v>
          </cell>
          <cell r="K38">
            <v>3.12</v>
          </cell>
          <cell r="L38" t="str">
            <v/>
          </cell>
          <cell r="M38">
            <v>0</v>
          </cell>
          <cell r="N38" t="str">
            <v>CHUYÊN ĐỀ</v>
          </cell>
          <cell r="O38" t="str">
            <v>Quản trị Du lịch &amp; Khách sạn chuẩn PSU</v>
          </cell>
          <cell r="Q38" t="str">
            <v>K-25 - Quản Trị Du Lịch &amp; Khách Sạn Chuẩn PSU (Đại Học)</v>
          </cell>
          <cell r="R38" t="str">
            <v>CHUYÊN ĐỀ</v>
          </cell>
        </row>
        <row r="39">
          <cell r="A39">
            <v>25217104999</v>
          </cell>
          <cell r="B39" t="str">
            <v>Ngô Anh Khoa</v>
          </cell>
          <cell r="C39">
            <v>37163</v>
          </cell>
          <cell r="I39">
            <v>137</v>
          </cell>
          <cell r="J39">
            <v>7.1</v>
          </cell>
          <cell r="K39">
            <v>2.92</v>
          </cell>
          <cell r="L39" t="str">
            <v/>
          </cell>
          <cell r="M39">
            <v>0</v>
          </cell>
          <cell r="N39" t="str">
            <v>CHUYÊN ĐỀ</v>
          </cell>
          <cell r="O39" t="str">
            <v>Quản trị Du lịch &amp; Khách sạn chuẩn PSU</v>
          </cell>
          <cell r="Q39" t="str">
            <v>K-25 - Quản Trị Du Lịch &amp; Khách Sạn Chuẩn PSU (Đại Học)</v>
          </cell>
          <cell r="R39" t="str">
            <v>CHUYÊN ĐỀ</v>
          </cell>
        </row>
        <row r="40">
          <cell r="A40">
            <v>25217107876</v>
          </cell>
          <cell r="B40" t="str">
            <v>Đinh Nguyễn Ngọc Huy</v>
          </cell>
          <cell r="C40">
            <v>36893</v>
          </cell>
          <cell r="I40">
            <v>134</v>
          </cell>
          <cell r="J40">
            <v>6.33</v>
          </cell>
          <cell r="K40">
            <v>2.41</v>
          </cell>
          <cell r="L40" t="str">
            <v/>
          </cell>
          <cell r="M40">
            <v>0</v>
          </cell>
          <cell r="N40" t="str">
            <v>CHUYÊN ĐỀ</v>
          </cell>
          <cell r="O40" t="str">
            <v>Quản trị Du lịch &amp; Khách sạn chuẩn PSU</v>
          </cell>
          <cell r="Q40" t="str">
            <v>K-25 - Quản Trị Du Lịch &amp; Khách Sạn Chuẩn PSU (Đại Học)</v>
          </cell>
          <cell r="R40" t="str">
            <v>CHUYÊN ĐỀ</v>
          </cell>
        </row>
        <row r="41">
          <cell r="A41">
            <v>25217108305</v>
          </cell>
          <cell r="B41" t="str">
            <v>NGUYỄN TUẤN TÚ</v>
          </cell>
          <cell r="C41">
            <v>37098</v>
          </cell>
          <cell r="I41">
            <v>137</v>
          </cell>
          <cell r="J41">
            <v>6.23</v>
          </cell>
          <cell r="K41">
            <v>2.34</v>
          </cell>
          <cell r="L41" t="str">
            <v/>
          </cell>
          <cell r="M41">
            <v>0</v>
          </cell>
          <cell r="N41" t="str">
            <v>CHUYÊN ĐỀ</v>
          </cell>
          <cell r="O41" t="str">
            <v>Quản trị Du lịch &amp; Khách sạn chuẩn PSU</v>
          </cell>
          <cell r="Q41" t="str">
            <v>K-25 - Quản Trị Du Lịch &amp; Khách Sạn Chuẩn PSU (Đại Học)</v>
          </cell>
          <cell r="R41" t="str">
            <v>CHUYÊN ĐỀ</v>
          </cell>
        </row>
        <row r="42">
          <cell r="A42">
            <v>25217110142</v>
          </cell>
          <cell r="B42" t="str">
            <v>Trần Hồ Đức Tú</v>
          </cell>
          <cell r="C42">
            <v>36892</v>
          </cell>
          <cell r="I42">
            <v>137</v>
          </cell>
          <cell r="J42">
            <v>5.63</v>
          </cell>
          <cell r="K42">
            <v>2.0699999999999998</v>
          </cell>
          <cell r="L42" t="str">
            <v/>
          </cell>
          <cell r="M42">
            <v>0.10218978102189781</v>
          </cell>
          <cell r="N42" t="str">
            <v>KHÔNG ĐỦ ĐIỀU KIỆN THỰC TẬP</v>
          </cell>
          <cell r="O42" t="str">
            <v>Quản trị Du lịch &amp; Khách sạn chuẩn PSU</v>
          </cell>
          <cell r="Q42" t="str">
            <v>K-25 - Quản Trị Du Lịch &amp; Khách Sạn Chuẩn PSU (Đại Học)</v>
          </cell>
          <cell r="R42" t="str">
            <v>KHÔNG ĐỦ ĐIỀU KIỆN THỰC TẬP</v>
          </cell>
        </row>
        <row r="43">
          <cell r="A43">
            <v>24207106668</v>
          </cell>
          <cell r="B43" t="str">
            <v>Nguyễn Hoàng Phương Chi</v>
          </cell>
          <cell r="C43">
            <v>36769</v>
          </cell>
          <cell r="O43" t="e">
            <v>#N/A</v>
          </cell>
          <cell r="Q43" t="str">
            <v>K-24 - Quản Trị Du Lịch &amp; Nhà Hàng Chuẩn PSU (Đại Học)</v>
          </cell>
        </row>
        <row r="44">
          <cell r="A44">
            <v>24217105298</v>
          </cell>
          <cell r="B44" t="str">
            <v>Võ Duy Phú</v>
          </cell>
          <cell r="C44">
            <v>36592</v>
          </cell>
          <cell r="O44" t="e">
            <v>#N/A</v>
          </cell>
          <cell r="Q44" t="str">
            <v>K-24 - Quản Trị Du Lịch &amp; Nhà Hàng Chuẩn PSU (Đại Học)</v>
          </cell>
        </row>
        <row r="45">
          <cell r="A45">
            <v>2121154294</v>
          </cell>
          <cell r="B45" t="str">
            <v>Nguyễn Hữu Hân</v>
          </cell>
          <cell r="C45">
            <v>35754</v>
          </cell>
          <cell r="O45" t="e">
            <v>#N/A</v>
          </cell>
          <cell r="P45" t="str">
            <v>hết hạn đào tạo 12/2023</v>
          </cell>
          <cell r="Q45" t="str">
            <v>K-23 - Quản Trị Khách Sạn &amp; Nhà Hàng (Đại Học)</v>
          </cell>
        </row>
        <row r="46">
          <cell r="A46">
            <v>24207104270</v>
          </cell>
          <cell r="B46" t="str">
            <v>Huỳnh Ngọc Ánh</v>
          </cell>
          <cell r="C46">
            <v>36618</v>
          </cell>
          <cell r="I46">
            <v>124</v>
          </cell>
          <cell r="J46">
            <v>6.53</v>
          </cell>
          <cell r="K46">
            <v>2.57</v>
          </cell>
          <cell r="L46" t="str">
            <v>PHI 162</v>
          </cell>
          <cell r="M46">
            <v>0</v>
          </cell>
          <cell r="N46" t="str">
            <v>CHUYÊN ĐỀ</v>
          </cell>
          <cell r="O46" t="str">
            <v>Quản Trị Khách Sạn &amp; Nhà Hàng</v>
          </cell>
          <cell r="Q46" t="str">
            <v>K-25 - Quản Trị Khách Sạn &amp; Nhà Hàng (Đại Học)</v>
          </cell>
          <cell r="R46" t="str">
            <v>CHUYÊN ĐỀ</v>
          </cell>
        </row>
        <row r="47">
          <cell r="A47">
            <v>24207104278</v>
          </cell>
          <cell r="B47" t="str">
            <v>Nguyễn Lê Xuân Thuỳ</v>
          </cell>
          <cell r="C47">
            <v>36584</v>
          </cell>
          <cell r="O47" t="e">
            <v>#N/A</v>
          </cell>
          <cell r="P47" t="str">
            <v>Xử lý kết quả học tập năm học 2022-2023 theo QĐ: 3443/QĐ-ĐHDT ngày 10/08/2023</v>
          </cell>
          <cell r="Q47" t="e">
            <v>#N/A</v>
          </cell>
        </row>
        <row r="48">
          <cell r="A48">
            <v>24207108085</v>
          </cell>
          <cell r="B48" t="str">
            <v>Tôn Nữ Thái Tiên</v>
          </cell>
          <cell r="C48">
            <v>36878</v>
          </cell>
          <cell r="I48">
            <v>127</v>
          </cell>
          <cell r="J48">
            <v>6.42</v>
          </cell>
          <cell r="K48">
            <v>2.4700000000000002</v>
          </cell>
          <cell r="L48" t="str">
            <v/>
          </cell>
          <cell r="M48">
            <v>0</v>
          </cell>
          <cell r="N48" t="str">
            <v>CHUYÊN ĐỀ</v>
          </cell>
          <cell r="O48" t="str">
            <v>Quản Trị Khách Sạn &amp; Nhà Hàng</v>
          </cell>
          <cell r="Q48" t="str">
            <v>K-24 - Quản Trị Khách Sạn &amp; Nhà Hàng (Đại Học)</v>
          </cell>
          <cell r="R48" t="str">
            <v>CHUYÊN ĐỀ</v>
          </cell>
        </row>
        <row r="49">
          <cell r="A49">
            <v>24217103798</v>
          </cell>
          <cell r="B49" t="str">
            <v>Nguyễn Tiến Khoa</v>
          </cell>
          <cell r="C49">
            <v>36526</v>
          </cell>
          <cell r="I49">
            <v>130</v>
          </cell>
          <cell r="J49">
            <v>6.45</v>
          </cell>
          <cell r="K49">
            <v>2.57</v>
          </cell>
          <cell r="L49" t="str">
            <v>ENG 117</v>
          </cell>
          <cell r="M49">
            <v>0</v>
          </cell>
          <cell r="N49" t="str">
            <v>CHUYÊN ĐỀ</v>
          </cell>
          <cell r="O49" t="str">
            <v>Quản Trị Khách Sạn &amp; Nhà Hàng</v>
          </cell>
          <cell r="Q49" t="str">
            <v>K-24 - Quản Trị Khách Sạn &amp; Nhà Hàng (Đại Học)</v>
          </cell>
          <cell r="R49" t="str">
            <v>CHUYÊN ĐỀ</v>
          </cell>
        </row>
        <row r="50">
          <cell r="A50">
            <v>24217105225</v>
          </cell>
          <cell r="B50" t="str">
            <v>Nguyễn Thế Ngân</v>
          </cell>
          <cell r="C50">
            <v>36657</v>
          </cell>
          <cell r="I50">
            <v>125</v>
          </cell>
          <cell r="J50">
            <v>6.55</v>
          </cell>
          <cell r="K50">
            <v>2.58</v>
          </cell>
          <cell r="L50" t="str">
            <v>HIS 361</v>
          </cell>
          <cell r="M50">
            <v>2.34375E-2</v>
          </cell>
          <cell r="N50" t="str">
            <v>CHUYÊN ĐỀ</v>
          </cell>
          <cell r="O50" t="str">
            <v>Quản Trị Khách Sạn &amp; Nhà Hàng</v>
          </cell>
          <cell r="Q50" t="str">
            <v>K-25 - Quản Trị Khách Sạn &amp; Nhà Hàng (Đại Học)</v>
          </cell>
          <cell r="R50" t="str">
            <v>CHUYÊN ĐỀ</v>
          </cell>
        </row>
        <row r="51">
          <cell r="A51">
            <v>25202610271</v>
          </cell>
          <cell r="B51" t="str">
            <v>Nguyễn Thị Kiều Oanh</v>
          </cell>
          <cell r="C51">
            <v>37001</v>
          </cell>
          <cell r="I51">
            <v>131</v>
          </cell>
          <cell r="J51">
            <v>6.74</v>
          </cell>
          <cell r="K51">
            <v>2.72</v>
          </cell>
          <cell r="L51" t="str">
            <v/>
          </cell>
          <cell r="M51">
            <v>0</v>
          </cell>
          <cell r="N51" t="str">
            <v>CHUYÊN ĐỀ</v>
          </cell>
          <cell r="O51" t="str">
            <v>Quản Trị Khách Sạn &amp; Nhà Hàng</v>
          </cell>
          <cell r="Q51" t="str">
            <v>K-25 - Quản Trị Khách Sạn &amp; Nhà Hàng (Đại Học)</v>
          </cell>
          <cell r="R51" t="str">
            <v>CHUYÊN ĐỀ</v>
          </cell>
        </row>
        <row r="52">
          <cell r="A52">
            <v>25203515822</v>
          </cell>
          <cell r="B52" t="str">
            <v>Trần Nguyễn Thảo Ngân</v>
          </cell>
          <cell r="C52">
            <v>37172</v>
          </cell>
          <cell r="I52">
            <v>126</v>
          </cell>
          <cell r="J52">
            <v>7.51</v>
          </cell>
          <cell r="K52">
            <v>3.17</v>
          </cell>
          <cell r="L52" t="str">
            <v/>
          </cell>
          <cell r="M52">
            <v>1.5625E-2</v>
          </cell>
          <cell r="N52" t="str">
            <v>CHUYÊN ĐỀ</v>
          </cell>
          <cell r="O52" t="str">
            <v>Quản Trị Khách Sạn &amp; Nhà Hàng</v>
          </cell>
          <cell r="Q52" t="str">
            <v>K-25 - Quản Trị Khách Sạn &amp; Nhà Hàng (Đại Học)</v>
          </cell>
          <cell r="R52" t="str">
            <v>CHUYÊN ĐỀ</v>
          </cell>
        </row>
        <row r="53">
          <cell r="A53">
            <v>25207104937</v>
          </cell>
          <cell r="B53" t="str">
            <v>Bùi Song Thư</v>
          </cell>
          <cell r="C53">
            <v>37153</v>
          </cell>
          <cell r="I53">
            <v>119</v>
          </cell>
          <cell r="J53">
            <v>7.22</v>
          </cell>
          <cell r="K53">
            <v>2.98</v>
          </cell>
          <cell r="L53" t="str">
            <v/>
          </cell>
          <cell r="M53">
            <v>3.937007874015748E-2</v>
          </cell>
          <cell r="N53" t="str">
            <v>CHUYÊN ĐỀ</v>
          </cell>
          <cell r="O53" t="str">
            <v>Quản Trị Khách Sạn &amp; Nhà Hàng</v>
          </cell>
          <cell r="Q53" t="str">
            <v>K-25 - Quản Trị Khách Sạn &amp; Nhà Hàng (Đại Học)</v>
          </cell>
          <cell r="R53" t="str">
            <v>CHUYÊN ĐỀ</v>
          </cell>
        </row>
        <row r="54">
          <cell r="A54">
            <v>25207105041</v>
          </cell>
          <cell r="B54" t="str">
            <v>Nguyễn Phương Chi</v>
          </cell>
          <cell r="C54">
            <v>37239</v>
          </cell>
          <cell r="I54">
            <v>126</v>
          </cell>
          <cell r="J54">
            <v>7.22</v>
          </cell>
          <cell r="K54">
            <v>3.02</v>
          </cell>
          <cell r="L54" t="str">
            <v/>
          </cell>
          <cell r="M54">
            <v>0</v>
          </cell>
          <cell r="N54" t="str">
            <v>CHUYÊN ĐỀ</v>
          </cell>
          <cell r="O54" t="str">
            <v>Quản Trị Khách Sạn &amp; Nhà Hàng</v>
          </cell>
          <cell r="Q54" t="str">
            <v>K-25 - Quản Trị Khách Sạn &amp; Nhà Hàng (Đại Học)</v>
          </cell>
          <cell r="R54" t="str">
            <v>CHUYÊN ĐỀ</v>
          </cell>
        </row>
        <row r="55">
          <cell r="A55">
            <v>25207105712</v>
          </cell>
          <cell r="B55" t="str">
            <v>Lê Thị Công</v>
          </cell>
          <cell r="C55">
            <v>37178</v>
          </cell>
          <cell r="O55" t="e">
            <v>#N/A</v>
          </cell>
          <cell r="P55" t="str">
            <v>SV được đồng ý cho ngưng học tại trường và bảo lưu kết quả học tập theo QĐ số 337/ QĐ-ĐHDT-ĐT ngày 07/02/2023</v>
          </cell>
          <cell r="Q55" t="e">
            <v>#N/A</v>
          </cell>
        </row>
        <row r="56">
          <cell r="A56">
            <v>25207107085</v>
          </cell>
          <cell r="B56" t="str">
            <v>Nguyễn Thị Hoàng Ny</v>
          </cell>
          <cell r="C56">
            <v>36963</v>
          </cell>
          <cell r="I56">
            <v>128</v>
          </cell>
          <cell r="J56">
            <v>7.4</v>
          </cell>
          <cell r="K56">
            <v>3.12</v>
          </cell>
          <cell r="L56" t="str">
            <v/>
          </cell>
          <cell r="M56">
            <v>0</v>
          </cell>
          <cell r="N56" t="str">
            <v>CHUYÊN ĐỀ</v>
          </cell>
          <cell r="O56" t="str">
            <v>Quản Trị Khách Sạn &amp; Nhà Hàng</v>
          </cell>
          <cell r="Q56" t="str">
            <v>K-25 - Quản Trị Khách Sạn &amp; Nhà Hàng (Đại Học)</v>
          </cell>
          <cell r="R56" t="str">
            <v>CHUYÊN ĐỀ</v>
          </cell>
        </row>
        <row r="57">
          <cell r="A57">
            <v>25207108180</v>
          </cell>
          <cell r="B57" t="str">
            <v>Phạm thị thuý huyền</v>
          </cell>
          <cell r="C57">
            <v>37035</v>
          </cell>
          <cell r="I57">
            <v>128</v>
          </cell>
          <cell r="J57">
            <v>6.9</v>
          </cell>
          <cell r="K57">
            <v>2.79</v>
          </cell>
          <cell r="L57" t="str">
            <v>PHI 161</v>
          </cell>
          <cell r="M57">
            <v>0</v>
          </cell>
          <cell r="N57" t="str">
            <v>CHUYÊN ĐỀ</v>
          </cell>
          <cell r="O57" t="str">
            <v>Quản Trị Khách Sạn &amp; Nhà Hàng</v>
          </cell>
          <cell r="Q57" t="str">
            <v>K-25 - Quản Trị Khách Sạn &amp; Nhà Hàng (Đại Học)</v>
          </cell>
          <cell r="R57" t="str">
            <v>CHUYÊN ĐỀ</v>
          </cell>
        </row>
        <row r="58">
          <cell r="A58">
            <v>25207109497</v>
          </cell>
          <cell r="B58" t="str">
            <v>Trần Thị Mỹ Duyên</v>
          </cell>
          <cell r="C58">
            <v>37156</v>
          </cell>
          <cell r="I58">
            <v>128</v>
          </cell>
          <cell r="J58">
            <v>6.92</v>
          </cell>
          <cell r="K58">
            <v>2.82</v>
          </cell>
          <cell r="L58" t="str">
            <v/>
          </cell>
          <cell r="M58">
            <v>0</v>
          </cell>
          <cell r="N58" t="str">
            <v>CHUYÊN ĐỀ</v>
          </cell>
          <cell r="O58" t="str">
            <v>Quản Trị Khách Sạn &amp; Nhà Hàng</v>
          </cell>
          <cell r="Q58" t="str">
            <v>K-25 - Quản Trị Khách Sạn &amp; Nhà Hàng (Đại Học)</v>
          </cell>
          <cell r="R58" t="str">
            <v>CHUYÊN ĐỀ</v>
          </cell>
        </row>
        <row r="59">
          <cell r="A59">
            <v>25207109515</v>
          </cell>
          <cell r="B59" t="str">
            <v>Ngô Thị Thuý Hà</v>
          </cell>
          <cell r="C59">
            <v>37181</v>
          </cell>
          <cell r="I59">
            <v>128</v>
          </cell>
          <cell r="J59">
            <v>6.87</v>
          </cell>
          <cell r="K59">
            <v>2.76</v>
          </cell>
          <cell r="L59" t="str">
            <v/>
          </cell>
          <cell r="M59">
            <v>0</v>
          </cell>
          <cell r="N59" t="str">
            <v>CHUYÊN ĐỀ</v>
          </cell>
          <cell r="O59" t="str">
            <v>Quản Trị Khách Sạn &amp; Nhà Hàng</v>
          </cell>
          <cell r="Q59" t="str">
            <v>K-25 - Quản Trị Khách Sạn &amp; Nhà Hàng (Đại Học)</v>
          </cell>
          <cell r="R59" t="str">
            <v>CHUYÊN ĐỀ</v>
          </cell>
        </row>
        <row r="60">
          <cell r="A60">
            <v>25207110044</v>
          </cell>
          <cell r="B60" t="str">
            <v>Võ Thị Thuỳ Trang</v>
          </cell>
          <cell r="C60">
            <v>37073</v>
          </cell>
          <cell r="I60">
            <v>128</v>
          </cell>
          <cell r="J60">
            <v>6.94</v>
          </cell>
          <cell r="K60">
            <v>2.84</v>
          </cell>
          <cell r="L60" t="str">
            <v/>
          </cell>
          <cell r="M60">
            <v>0</v>
          </cell>
          <cell r="N60" t="str">
            <v>CHUYÊN ĐỀ</v>
          </cell>
          <cell r="O60" t="str">
            <v>Quản Trị Khách Sạn &amp; Nhà Hàng</v>
          </cell>
          <cell r="Q60" t="str">
            <v>K-25 - Quản Trị Khách Sạn &amp; Nhà Hàng (Đại Học)</v>
          </cell>
          <cell r="R60" t="str">
            <v>CHUYÊN ĐỀ</v>
          </cell>
        </row>
        <row r="61">
          <cell r="A61">
            <v>25207110079</v>
          </cell>
          <cell r="B61" t="str">
            <v>Lê Hồng Ann</v>
          </cell>
          <cell r="C61">
            <v>36968</v>
          </cell>
          <cell r="I61">
            <v>126</v>
          </cell>
          <cell r="J61">
            <v>6.51</v>
          </cell>
          <cell r="K61">
            <v>2.5099999999999998</v>
          </cell>
          <cell r="L61" t="str">
            <v>ENG 118</v>
          </cell>
          <cell r="M61">
            <v>4.6875E-2</v>
          </cell>
          <cell r="N61" t="str">
            <v>CHUYÊN ĐỀ</v>
          </cell>
          <cell r="O61" t="str">
            <v>Quản Trị Khách Sạn &amp; Nhà Hàng</v>
          </cell>
          <cell r="Q61" t="str">
            <v>K-25 - Quản Trị Khách Sạn &amp; Nhà Hàng (Đại Học)</v>
          </cell>
          <cell r="R61" t="str">
            <v>CHUYÊN ĐỀ</v>
          </cell>
        </row>
        <row r="62">
          <cell r="A62">
            <v>25207116193</v>
          </cell>
          <cell r="B62" t="str">
            <v>Nguyễn Thị Bảo Ân</v>
          </cell>
          <cell r="C62">
            <v>36978</v>
          </cell>
          <cell r="I62">
            <v>124</v>
          </cell>
          <cell r="J62">
            <v>7.15</v>
          </cell>
          <cell r="K62">
            <v>2.96</v>
          </cell>
          <cell r="L62" t="str">
            <v/>
          </cell>
          <cell r="M62">
            <v>0</v>
          </cell>
          <cell r="N62" t="str">
            <v>CHUYÊN ĐỀ</v>
          </cell>
          <cell r="O62" t="str">
            <v>Quản Trị Khách Sạn &amp; Nhà Hàng</v>
          </cell>
          <cell r="Q62" t="str">
            <v>K-25 - Quản Trị Khách Sạn &amp; Nhà Hàng (Đại Học)</v>
          </cell>
          <cell r="R62" t="str">
            <v>CHUYÊN ĐỀ</v>
          </cell>
        </row>
        <row r="63">
          <cell r="A63">
            <v>25207117065</v>
          </cell>
          <cell r="B63" t="str">
            <v>Đặng Lê Tường Vy</v>
          </cell>
          <cell r="C63">
            <v>37020</v>
          </cell>
          <cell r="I63">
            <v>134</v>
          </cell>
          <cell r="J63">
            <v>7.61</v>
          </cell>
          <cell r="K63">
            <v>3.23</v>
          </cell>
          <cell r="L63" t="str">
            <v/>
          </cell>
          <cell r="M63">
            <v>0</v>
          </cell>
          <cell r="N63" t="str">
            <v>XÉT LÀM KHÓA LUẬN</v>
          </cell>
          <cell r="O63" t="str">
            <v>Quản Trị Khách Sạn &amp; Nhà Hàng</v>
          </cell>
          <cell r="Q63" t="str">
            <v>K-25 - Quản Trị Khách Sạn &amp; Nhà Hàng (Đại Học)</v>
          </cell>
          <cell r="R63" t="str">
            <v>XÉT LÀM KHÓA LUẬN</v>
          </cell>
        </row>
        <row r="64">
          <cell r="A64">
            <v>25207117309</v>
          </cell>
          <cell r="B64" t="str">
            <v>Hồ Thị Thuý</v>
          </cell>
          <cell r="C64">
            <v>36460</v>
          </cell>
          <cell r="I64">
            <v>131</v>
          </cell>
          <cell r="J64">
            <v>7.12</v>
          </cell>
          <cell r="K64">
            <v>2.97</v>
          </cell>
          <cell r="L64" t="str">
            <v/>
          </cell>
          <cell r="M64">
            <v>0</v>
          </cell>
          <cell r="N64" t="str">
            <v>CHUYÊN ĐỀ</v>
          </cell>
          <cell r="O64" t="str">
            <v>Quản Trị Khách Sạn &amp; Nhà Hàng</v>
          </cell>
          <cell r="Q64" t="str">
            <v>K-25 - Quản Trị Khách Sạn &amp; Nhà Hàng (Đại Học)</v>
          </cell>
          <cell r="R64" t="str">
            <v>CHUYÊN ĐỀ</v>
          </cell>
        </row>
        <row r="65">
          <cell r="A65">
            <v>25207117608</v>
          </cell>
          <cell r="B65" t="str">
            <v>Lê Thị Trà My</v>
          </cell>
          <cell r="C65">
            <v>37118</v>
          </cell>
          <cell r="I65">
            <v>128</v>
          </cell>
          <cell r="J65">
            <v>6.93</v>
          </cell>
          <cell r="K65">
            <v>2.77</v>
          </cell>
          <cell r="L65" t="str">
            <v/>
          </cell>
          <cell r="M65">
            <v>0</v>
          </cell>
          <cell r="N65" t="str">
            <v>CHUYÊN ĐỀ</v>
          </cell>
          <cell r="O65" t="str">
            <v>Quản Trị Khách Sạn &amp; Nhà Hàng</v>
          </cell>
          <cell r="Q65" t="str">
            <v>K-25 - Quản Trị Khách Sạn &amp; Nhà Hàng (Đại Học)</v>
          </cell>
          <cell r="R65" t="str">
            <v>CHUYÊN ĐỀ</v>
          </cell>
        </row>
        <row r="66">
          <cell r="A66">
            <v>25207212175</v>
          </cell>
          <cell r="B66" t="str">
            <v>Vương Thị Hương</v>
          </cell>
          <cell r="C66">
            <v>37125</v>
          </cell>
          <cell r="I66">
            <v>133</v>
          </cell>
          <cell r="J66">
            <v>7.27</v>
          </cell>
          <cell r="K66">
            <v>3.03</v>
          </cell>
          <cell r="L66" t="str">
            <v/>
          </cell>
          <cell r="M66">
            <v>0</v>
          </cell>
          <cell r="N66" t="str">
            <v>CHUYÊN ĐỀ</v>
          </cell>
          <cell r="O66" t="str">
            <v>Quản Trị Khách Sạn &amp; Nhà Hàng</v>
          </cell>
          <cell r="Q66" t="str">
            <v>K-25 - Quản Trị Khách Sạn &amp; Nhà Hàng (Đại Học)</v>
          </cell>
          <cell r="R66" t="str">
            <v>CHUYÊN ĐỀ</v>
          </cell>
        </row>
        <row r="67">
          <cell r="A67">
            <v>25213208920</v>
          </cell>
          <cell r="B67" t="str">
            <v>Nguyễn Hòa</v>
          </cell>
          <cell r="C67">
            <v>37234</v>
          </cell>
          <cell r="I67">
            <v>128</v>
          </cell>
          <cell r="J67">
            <v>6.94</v>
          </cell>
          <cell r="K67">
            <v>2.85</v>
          </cell>
          <cell r="L67" t="str">
            <v/>
          </cell>
          <cell r="M67">
            <v>1.5625E-2</v>
          </cell>
          <cell r="N67" t="str">
            <v>CHUYÊN ĐỀ</v>
          </cell>
          <cell r="O67" t="str">
            <v>Quản Trị Khách Sạn &amp; Nhà Hàng</v>
          </cell>
          <cell r="Q67" t="str">
            <v>K-25 - Quản Trị Khách Sạn &amp; Nhà Hàng (Đại Học)</v>
          </cell>
          <cell r="R67" t="str">
            <v>CHUYÊN ĐỀ</v>
          </cell>
        </row>
        <row r="68">
          <cell r="A68">
            <v>25213403088</v>
          </cell>
          <cell r="B68" t="str">
            <v>Nguyễn Phan Anh Mận</v>
          </cell>
          <cell r="C68">
            <v>36971</v>
          </cell>
          <cell r="I68">
            <v>131</v>
          </cell>
          <cell r="J68">
            <v>7.18</v>
          </cell>
          <cell r="K68">
            <v>2.98</v>
          </cell>
          <cell r="L68" t="str">
            <v/>
          </cell>
          <cell r="M68">
            <v>1.5625E-2</v>
          </cell>
          <cell r="N68" t="str">
            <v>CHUYÊN ĐỀ</v>
          </cell>
          <cell r="O68" t="str">
            <v>Quản Trị Khách Sạn &amp; Nhà Hàng</v>
          </cell>
          <cell r="Q68" t="str">
            <v>K-25 - Quản Trị Khách Sạn &amp; Nhà Hàng (Đại Học)</v>
          </cell>
          <cell r="R68" t="str">
            <v>CHUYÊN ĐỀ</v>
          </cell>
        </row>
        <row r="69">
          <cell r="A69">
            <v>25213405479</v>
          </cell>
          <cell r="B69" t="str">
            <v>Nguyễn Bá Vinh Khánh</v>
          </cell>
          <cell r="C69">
            <v>37072</v>
          </cell>
          <cell r="I69">
            <v>125</v>
          </cell>
          <cell r="J69">
            <v>7.24</v>
          </cell>
          <cell r="K69">
            <v>3</v>
          </cell>
          <cell r="L69" t="str">
            <v/>
          </cell>
          <cell r="M69">
            <v>0</v>
          </cell>
          <cell r="N69" t="str">
            <v>CHUYÊN ĐỀ</v>
          </cell>
          <cell r="O69" t="str">
            <v>Quản Trị Khách Sạn &amp; Nhà Hàng</v>
          </cell>
          <cell r="Q69" t="str">
            <v>K-25 - Quản Trị Khách Sạn &amp; Nhà Hàng (Đại Học)</v>
          </cell>
          <cell r="R69" t="str">
            <v>CHUYÊN ĐỀ</v>
          </cell>
        </row>
        <row r="70">
          <cell r="A70">
            <v>25217101893</v>
          </cell>
          <cell r="B70" t="str">
            <v>Trần Thành Thanh Hùng</v>
          </cell>
          <cell r="C70">
            <v>37101</v>
          </cell>
          <cell r="I70">
            <v>128</v>
          </cell>
          <cell r="J70">
            <v>6.3</v>
          </cell>
          <cell r="K70">
            <v>2.4</v>
          </cell>
          <cell r="L70" t="str">
            <v/>
          </cell>
          <cell r="M70">
            <v>0</v>
          </cell>
          <cell r="N70" t="str">
            <v>CHUYÊN ĐỀ</v>
          </cell>
          <cell r="O70" t="str">
            <v>Quản Trị Khách Sạn &amp; Nhà Hàng</v>
          </cell>
          <cell r="Q70" t="str">
            <v>K-25 - Quản Trị Khách Sạn &amp; Nhà Hàng (Đại Học)</v>
          </cell>
          <cell r="R70" t="str">
            <v>CHUYÊN ĐỀ</v>
          </cell>
        </row>
        <row r="71">
          <cell r="A71">
            <v>25217104248</v>
          </cell>
          <cell r="B71" t="str">
            <v>Phan Tấn Trung</v>
          </cell>
          <cell r="C71">
            <v>37179</v>
          </cell>
          <cell r="I71">
            <v>129</v>
          </cell>
          <cell r="J71">
            <v>7.44</v>
          </cell>
          <cell r="K71">
            <v>3.14</v>
          </cell>
          <cell r="L71" t="str">
            <v/>
          </cell>
          <cell r="M71">
            <v>0</v>
          </cell>
          <cell r="N71" t="str">
            <v>CHUYÊN ĐỀ</v>
          </cell>
          <cell r="O71" t="str">
            <v>Quản Trị Khách Sạn &amp; Nhà Hàng</v>
          </cell>
          <cell r="Q71" t="str">
            <v>K-25 - Quản Trị Khách Sạn &amp; Nhà Hàng (Đại Học)</v>
          </cell>
          <cell r="R71" t="str">
            <v>CHUYÊN ĐỀ</v>
          </cell>
        </row>
        <row r="72">
          <cell r="A72">
            <v>25217104592</v>
          </cell>
          <cell r="B72" t="str">
            <v>Phạm Trần Anh Tài</v>
          </cell>
          <cell r="C72">
            <v>37009</v>
          </cell>
          <cell r="I72">
            <v>128</v>
          </cell>
          <cell r="J72">
            <v>6.7</v>
          </cell>
          <cell r="K72">
            <v>2.67</v>
          </cell>
          <cell r="L72" t="str">
            <v/>
          </cell>
          <cell r="M72">
            <v>0</v>
          </cell>
          <cell r="N72" t="str">
            <v>CHUYÊN ĐỀ</v>
          </cell>
          <cell r="O72" t="str">
            <v>Quản Trị Khách Sạn &amp; Nhà Hàng</v>
          </cell>
          <cell r="Q72" t="str">
            <v>K-25 - Quản Trị Khách Sạn &amp; Nhà Hàng (Đại Học)</v>
          </cell>
          <cell r="R72" t="str">
            <v>CHUYÊN ĐỀ</v>
          </cell>
        </row>
        <row r="73">
          <cell r="A73">
            <v>25217109511</v>
          </cell>
          <cell r="B73" t="str">
            <v>Nguyễn Công Tùng</v>
          </cell>
          <cell r="C73">
            <v>37021</v>
          </cell>
          <cell r="I73">
            <v>131</v>
          </cell>
          <cell r="J73">
            <v>6.3</v>
          </cell>
          <cell r="K73">
            <v>2.46</v>
          </cell>
          <cell r="L73" t="str">
            <v/>
          </cell>
          <cell r="M73">
            <v>0</v>
          </cell>
          <cell r="N73" t="str">
            <v>CHUYÊN ĐỀ</v>
          </cell>
          <cell r="O73" t="str">
            <v>Quản Trị Khách Sạn &amp; Nhà Hàng</v>
          </cell>
          <cell r="Q73" t="str">
            <v>K-25 - Quản Trị Khách Sạn &amp; Nhà Hàng (Đại Học)</v>
          </cell>
          <cell r="R73" t="str">
            <v>CHUYÊN ĐỀ</v>
          </cell>
        </row>
        <row r="74">
          <cell r="A74">
            <v>25217109587</v>
          </cell>
          <cell r="B74" t="str">
            <v>Trần Quang Khoa</v>
          </cell>
          <cell r="C74">
            <v>36207</v>
          </cell>
          <cell r="I74">
            <v>129</v>
          </cell>
          <cell r="J74">
            <v>6.71</v>
          </cell>
          <cell r="K74">
            <v>2.67</v>
          </cell>
          <cell r="L74" t="str">
            <v/>
          </cell>
          <cell r="M74">
            <v>0</v>
          </cell>
          <cell r="N74" t="str">
            <v>CHUYÊN ĐỀ</v>
          </cell>
          <cell r="O74" t="str">
            <v>Quản Trị Khách Sạn &amp; Nhà Hàng</v>
          </cell>
          <cell r="Q74" t="str">
            <v>K-25 - Quản Trị Khách Sạn &amp; Nhà Hàng (Đại Học)</v>
          </cell>
          <cell r="R74" t="str">
            <v>CHUYÊN ĐỀ</v>
          </cell>
        </row>
        <row r="75">
          <cell r="A75">
            <v>25217116222</v>
          </cell>
          <cell r="B75" t="str">
            <v>Nguyễn Ngọc Minh Tuấn</v>
          </cell>
          <cell r="C75">
            <v>37186</v>
          </cell>
          <cell r="I75">
            <v>131</v>
          </cell>
          <cell r="J75">
            <v>7.85</v>
          </cell>
          <cell r="K75">
            <v>3.36</v>
          </cell>
          <cell r="L75" t="str">
            <v/>
          </cell>
          <cell r="M75">
            <v>0</v>
          </cell>
          <cell r="N75" t="str">
            <v>XÉT LÀM KHÓA LUẬN</v>
          </cell>
          <cell r="O75" t="str">
            <v>Quản Trị Khách Sạn &amp; Nhà Hàng</v>
          </cell>
          <cell r="Q75" t="str">
            <v>K-25 - Quản Trị Khách Sạn &amp; Nhà Hàng (Đại Học)</v>
          </cell>
          <cell r="R75" t="str">
            <v>XÉT LÀM KHÓA LUẬN</v>
          </cell>
        </row>
        <row r="76">
          <cell r="A76">
            <v>25217202931</v>
          </cell>
          <cell r="B76" t="str">
            <v>Trần Xuân Thái</v>
          </cell>
          <cell r="C76">
            <v>36559</v>
          </cell>
          <cell r="I76">
            <v>129</v>
          </cell>
          <cell r="J76">
            <v>6.02</v>
          </cell>
          <cell r="K76">
            <v>2.2400000000000002</v>
          </cell>
          <cell r="L76" t="str">
            <v/>
          </cell>
          <cell r="M76">
            <v>1.5503875968992248E-2</v>
          </cell>
          <cell r="N76" t="str">
            <v>CHUYÊN ĐỀ</v>
          </cell>
          <cell r="O76" t="str">
            <v>Quản Trị Khách Sạn &amp; Nhà Hàng</v>
          </cell>
          <cell r="Q76" t="str">
            <v>K-25 - Quản Trị Khách Sạn &amp; Nhà Hàng (Đại Học)</v>
          </cell>
          <cell r="R76" t="str">
            <v>CHUYÊN ĐỀ</v>
          </cell>
        </row>
        <row r="77">
          <cell r="A77">
            <v>25217105194</v>
          </cell>
          <cell r="B77" t="str">
            <v>Nguyễn Thanh</v>
          </cell>
          <cell r="I77">
            <v>128</v>
          </cell>
          <cell r="J77">
            <v>6.02</v>
          </cell>
          <cell r="K77">
            <v>2.23</v>
          </cell>
          <cell r="L77" t="str">
            <v/>
          </cell>
          <cell r="M77">
            <v>0</v>
          </cell>
          <cell r="N77" t="str">
            <v>CHUYÊN ĐỀ</v>
          </cell>
          <cell r="O77" t="str">
            <v>Quản Trị Khách Sạn &amp; Nhà Hàng</v>
          </cell>
          <cell r="Q77" t="str">
            <v>K-25 - Quản Trị Khách Sạn &amp; Nhà Hàng (Đại Học)</v>
          </cell>
          <cell r="R77" t="str">
            <v>CHUYÊN ĐỀ</v>
          </cell>
        </row>
        <row r="78">
          <cell r="A78">
            <v>25207107196</v>
          </cell>
          <cell r="B78" t="str">
            <v>Nguyễn Thuỳ Tra</v>
          </cell>
          <cell r="I78">
            <v>134</v>
          </cell>
          <cell r="J78">
            <v>6.18</v>
          </cell>
          <cell r="K78">
            <v>2.33</v>
          </cell>
          <cell r="L78" t="str">
            <v/>
          </cell>
          <cell r="M78">
            <v>2.1897810218978103E-2</v>
          </cell>
          <cell r="N78" t="str">
            <v>CHUYÊN ĐỀ</v>
          </cell>
          <cell r="O78" t="str">
            <v>Quản trị Du lịch &amp; Khách sạn chuẩn PSU</v>
          </cell>
          <cell r="Q78" t="str">
            <v>K-25 - Quản Trị Du Lịch &amp; Khách Sạn Chuẩn PSU (Đại Học)</v>
          </cell>
          <cell r="R78" t="str">
            <v>CHUYÊN ĐỀ</v>
          </cell>
        </row>
        <row r="79">
          <cell r="A79">
            <v>25217105962</v>
          </cell>
          <cell r="B79" t="str">
            <v>Trần Văn Anh Tú</v>
          </cell>
          <cell r="I79">
            <v>134</v>
          </cell>
          <cell r="J79">
            <v>6.06</v>
          </cell>
          <cell r="K79">
            <v>2.33</v>
          </cell>
          <cell r="L79" t="str">
            <v/>
          </cell>
          <cell r="M79">
            <v>7.3529411764705885E-2</v>
          </cell>
          <cell r="N79" t="str">
            <v>KHÔNG ĐỦ ĐIỀU KIỆN THỰC TẬP</v>
          </cell>
          <cell r="O79" t="str">
            <v>Quản trị Du lịch &amp; Khách sạn chuẩn PSU</v>
          </cell>
          <cell r="Q79" t="str">
            <v>K-25 - Quản Trị Du Lịch &amp; Khách Sạn Chuẩn PSU (Đại Học)</v>
          </cell>
          <cell r="R79" t="str">
            <v>KHÔNG ĐỦ ĐIỀU KIỆN THỰC TẬP</v>
          </cell>
        </row>
        <row r="80">
          <cell r="A80">
            <v>25207103897</v>
          </cell>
          <cell r="B80" t="str">
            <v>Nguyễn Lê Kim Thoa</v>
          </cell>
          <cell r="I80">
            <v>134</v>
          </cell>
          <cell r="J80">
            <v>7.59</v>
          </cell>
          <cell r="K80">
            <v>3.25</v>
          </cell>
          <cell r="L80" t="str">
            <v/>
          </cell>
          <cell r="M80">
            <v>0</v>
          </cell>
          <cell r="N80" t="str">
            <v>XÉT LÀM KHÓA LUẬN</v>
          </cell>
          <cell r="O80" t="str">
            <v>Quản Trị Khách Sạn &amp; Nhà Hàng</v>
          </cell>
          <cell r="Q80" t="str">
            <v>K-25 - Quản Trị Khách Sạn &amp; Nhà Hàng (Đại Học)</v>
          </cell>
          <cell r="R80" t="str">
            <v>XÉT LÀM KHÓA LUẬN</v>
          </cell>
        </row>
        <row r="81">
          <cell r="A81">
            <v>2320712876</v>
          </cell>
          <cell r="B81" t="str">
            <v>Nguyễn Thị Ngọc Quỳnh</v>
          </cell>
          <cell r="N81" t="str">
            <v>đủ điều kiện thực tập</v>
          </cell>
          <cell r="O81" t="str">
            <v>Quản Trị Khách Sạn &amp; Nhà Hàng</v>
          </cell>
          <cell r="Q81" t="str">
            <v>K-23 - Quản Trị Khách Sạn &amp; Nhà Hàng (Đại Học)</v>
          </cell>
          <cell r="R81" t="str">
            <v>CHUYÊN ĐỀ</v>
          </cell>
        </row>
        <row r="82">
          <cell r="A82">
            <v>25207101053</v>
          </cell>
          <cell r="B82" t="str">
            <v>Trần Ngọc Khánh</v>
          </cell>
          <cell r="I82">
            <v>133</v>
          </cell>
          <cell r="J82">
            <v>6.63</v>
          </cell>
          <cell r="K82">
            <v>2.68</v>
          </cell>
          <cell r="L82" t="str">
            <v/>
          </cell>
          <cell r="M82">
            <v>2.34375E-2</v>
          </cell>
          <cell r="N82" t="str">
            <v>CHUYÊN ĐỀ</v>
          </cell>
          <cell r="O82" t="str">
            <v>Quản Trị Khách Sạn &amp; Nhà Hàng</v>
          </cell>
          <cell r="Q82" t="str">
            <v>K-25 - Quản Trị Khách Sạn &amp; Nhà Hàng (Đại Học)</v>
          </cell>
          <cell r="R82" t="str">
            <v>CHUYÊN ĐỀ</v>
          </cell>
        </row>
        <row r="83">
          <cell r="A83">
            <v>2321711737</v>
          </cell>
          <cell r="B83" t="str">
            <v>Nguyễn Huỳnh Đức Phát</v>
          </cell>
          <cell r="I83">
            <v>123</v>
          </cell>
          <cell r="J83">
            <v>6.63</v>
          </cell>
          <cell r="K83">
            <v>2.61</v>
          </cell>
          <cell r="L83" t="str">
            <v>PSU-ECO 151; PHI 161; PHI 162; HIS 361</v>
          </cell>
          <cell r="M83">
            <v>3.1496062992125984E-2</v>
          </cell>
          <cell r="N83" t="str">
            <v>CHUYÊN ĐỀ</v>
          </cell>
          <cell r="O83" t="str">
            <v>Quản Trị Khách Sạn &amp; Nhà Hàng</v>
          </cell>
          <cell r="Q83" t="str">
            <v>K-25 - Quản Trị Khách Sạn &amp; Nhà Hàng (Đại Học)</v>
          </cell>
          <cell r="R83" t="str">
            <v>CHUYÊN ĐỀ</v>
          </cell>
        </row>
        <row r="84">
          <cell r="A84">
            <v>24207116223</v>
          </cell>
          <cell r="B84" t="str">
            <v>Đặng Võ Ngọc Huyền</v>
          </cell>
          <cell r="I84">
            <v>124</v>
          </cell>
          <cell r="J84">
            <v>6.51</v>
          </cell>
          <cell r="K84">
            <v>2.5299999999999998</v>
          </cell>
          <cell r="L84" t="str">
            <v/>
          </cell>
          <cell r="M84">
            <v>0</v>
          </cell>
          <cell r="N84" t="str">
            <v>CHUYÊN ĐỀ</v>
          </cell>
          <cell r="O84" t="str">
            <v>Quản Trị Khách Sạn &amp; Nhà Hàng</v>
          </cell>
          <cell r="Q84" t="str">
            <v>K-25 - Quản Trị Khách Sạn &amp; Nhà Hàng (Đại Học)</v>
          </cell>
          <cell r="R84" t="str">
            <v>CHUYÊN ĐỀ</v>
          </cell>
        </row>
        <row r="85">
          <cell r="A85">
            <v>25207116439</v>
          </cell>
          <cell r="B85" t="str">
            <v>Lê Hoàng Thuỳ Dung</v>
          </cell>
          <cell r="I85" t="e">
            <v>#N/A</v>
          </cell>
          <cell r="J85" t="e">
            <v>#N/A</v>
          </cell>
          <cell r="K85" t="e">
            <v>#N/A</v>
          </cell>
          <cell r="L85" t="e">
            <v>#N/A</v>
          </cell>
          <cell r="M85" t="e">
            <v>#N/A</v>
          </cell>
          <cell r="N85" t="e">
            <v>#N/A</v>
          </cell>
          <cell r="O85" t="str">
            <v>Quản Trị Khách Sạn &amp; Nhà Hàng</v>
          </cell>
          <cell r="Q85" t="str">
            <v>K-25 - Quản Trị Khách Sạn &amp; Nhà Hàng (Đại Học)</v>
          </cell>
          <cell r="R85" t="e">
            <v>#N/A</v>
          </cell>
        </row>
        <row r="86">
          <cell r="A86">
            <v>25207107842</v>
          </cell>
          <cell r="B86" t="str">
            <v xml:space="preserve">Bảo Tôn Nữ Tường Vy </v>
          </cell>
          <cell r="I86">
            <v>129</v>
          </cell>
          <cell r="J86">
            <v>7.05</v>
          </cell>
          <cell r="K86">
            <v>2.86</v>
          </cell>
          <cell r="L86" t="str">
            <v/>
          </cell>
          <cell r="M86">
            <v>0</v>
          </cell>
          <cell r="N86" t="str">
            <v>CHUYÊN ĐỀ</v>
          </cell>
          <cell r="O86" t="str">
            <v>Quản Trị Khách Sạn &amp; Nhà Hàng</v>
          </cell>
          <cell r="Q86" t="str">
            <v>K-25 - Quản Trị Khách Sạn &amp; Nhà Hàng (Đại Học)</v>
          </cell>
          <cell r="R86" t="str">
            <v>CHUYÊN ĐỀ</v>
          </cell>
        </row>
        <row r="87">
          <cell r="A87">
            <v>24207107972</v>
          </cell>
          <cell r="B87" t="str">
            <v>Bùi Thị Ánh Mai</v>
          </cell>
          <cell r="I87">
            <v>131</v>
          </cell>
          <cell r="J87">
            <v>5.93</v>
          </cell>
          <cell r="K87">
            <v>2.19</v>
          </cell>
          <cell r="L87" t="str">
            <v/>
          </cell>
          <cell r="M87">
            <v>0</v>
          </cell>
          <cell r="N87" t="str">
            <v>CHUYÊN ĐỀ</v>
          </cell>
          <cell r="O87" t="str">
            <v>Quản Trị Khách Sạn &amp; Nhà Hàng</v>
          </cell>
          <cell r="Q87" t="str">
            <v>K-24 - Quản Trị Khách Sạn &amp; Nhà Hàng (Đại Học)</v>
          </cell>
          <cell r="R87" t="str">
            <v>CHUYÊN ĐỀ</v>
          </cell>
        </row>
        <row r="88">
          <cell r="A88">
            <v>25217109035</v>
          </cell>
          <cell r="B88" t="str">
            <v>Huỳnh Việt Thái</v>
          </cell>
          <cell r="I88">
            <v>138</v>
          </cell>
          <cell r="J88">
            <v>7.01</v>
          </cell>
          <cell r="K88">
            <v>2.88</v>
          </cell>
          <cell r="L88" t="str">
            <v/>
          </cell>
          <cell r="M88">
            <v>0</v>
          </cell>
          <cell r="N88" t="str">
            <v>CHUYÊN ĐỀ</v>
          </cell>
          <cell r="O88" t="str">
            <v>Quản trị Du lịch &amp; Khách sạn chuẩn PSU</v>
          </cell>
          <cell r="Q88" t="str">
            <v>K-25 - Quản Trị Du Lịch &amp; Khách Sạn Chuẩn PSU (Đại Học)</v>
          </cell>
          <cell r="R88" t="str">
            <v>CHUYÊN ĐỀ</v>
          </cell>
        </row>
        <row r="89">
          <cell r="A89">
            <v>24207211804</v>
          </cell>
          <cell r="B89" t="str">
            <v>Huỳnh Thị Thảo Nguyên</v>
          </cell>
          <cell r="I89">
            <v>133</v>
          </cell>
          <cell r="J89">
            <v>6.56</v>
          </cell>
          <cell r="K89">
            <v>2.65</v>
          </cell>
          <cell r="L89" t="str">
            <v/>
          </cell>
          <cell r="M89">
            <v>0</v>
          </cell>
          <cell r="N89" t="str">
            <v>CHUYÊN ĐỀ</v>
          </cell>
          <cell r="O89" t="e">
            <v>#N/A</v>
          </cell>
          <cell r="Q89" t="str">
            <v>K-25 - Quản Trị Khách Sạn &amp; Nhà Hàng (Đại Học)</v>
          </cell>
          <cell r="R89" t="str">
            <v>CHUYÊN ĐỀ</v>
          </cell>
        </row>
        <row r="90">
          <cell r="A90">
            <v>25217108239</v>
          </cell>
          <cell r="B90" t="str">
            <v xml:space="preserve">Hồ Văn Minh Quân </v>
          </cell>
          <cell r="I90">
            <v>123</v>
          </cell>
          <cell r="J90">
            <v>6.66</v>
          </cell>
          <cell r="K90">
            <v>2.61</v>
          </cell>
          <cell r="L90" t="str">
            <v/>
          </cell>
          <cell r="M90">
            <v>1.5625E-2</v>
          </cell>
          <cell r="N90" t="str">
            <v>CHUYÊN ĐỀ</v>
          </cell>
          <cell r="O90" t="str">
            <v>Quản Trị Khách Sạn &amp; Nhà Hàng</v>
          </cell>
          <cell r="Q90" t="str">
            <v>K-25 - Quản Trị Khách Sạn &amp; Nhà Hàng (Đại Học)</v>
          </cell>
          <cell r="R90" t="str">
            <v>CHUYÊN ĐỀ</v>
          </cell>
        </row>
        <row r="91">
          <cell r="A91">
            <v>25202715803</v>
          </cell>
          <cell r="B91" t="str">
            <v>Vũ Thị Mỹ Duyên</v>
          </cell>
          <cell r="I91">
            <v>128</v>
          </cell>
          <cell r="J91">
            <v>6.3</v>
          </cell>
          <cell r="K91">
            <v>2.44</v>
          </cell>
          <cell r="L91" t="str">
            <v/>
          </cell>
          <cell r="M91">
            <v>0</v>
          </cell>
          <cell r="N91" t="str">
            <v>CHUYÊN ĐỀ</v>
          </cell>
          <cell r="O91" t="str">
            <v>Quản Trị Khách Sạn &amp; Nhà Hàng</v>
          </cell>
          <cell r="Q91" t="str">
            <v>K-25 - Quản Trị Khách Sạn &amp; Nhà Hàng (Đại Học)</v>
          </cell>
          <cell r="R91" t="str">
            <v>CHUYÊN ĐỀ</v>
          </cell>
        </row>
        <row r="92">
          <cell r="A92">
            <v>2221718804</v>
          </cell>
          <cell r="B92" t="str">
            <v>Phan Minh Huy</v>
          </cell>
          <cell r="N92" t="str">
            <v>đủ điều kiện thực tập</v>
          </cell>
          <cell r="O92" t="e">
            <v>#N/A</v>
          </cell>
          <cell r="Q92" t="str">
            <v>K-22 - Quản Trị Khách Sạn &amp; Nhà Hàng (Đại Học)</v>
          </cell>
          <cell r="R92" t="str">
            <v>CHUYÊN ĐỀ</v>
          </cell>
        </row>
        <row r="93">
          <cell r="A93">
            <v>24217106856</v>
          </cell>
          <cell r="B93" t="str">
            <v>Nguyễn Đình Trí</v>
          </cell>
          <cell r="I93">
            <v>123</v>
          </cell>
          <cell r="J93">
            <v>6.34</v>
          </cell>
          <cell r="K93">
            <v>2.44</v>
          </cell>
          <cell r="L93" t="str">
            <v/>
          </cell>
          <cell r="M93">
            <v>0</v>
          </cell>
          <cell r="N93" t="str">
            <v>CHUYÊN ĐỀ</v>
          </cell>
          <cell r="O93" t="str">
            <v>Quản Trị Khách Sạn &amp; Nhà Hàng</v>
          </cell>
          <cell r="Q93" t="str">
            <v>K-24 - Quản Trị Khách Sạn &amp; Nhà Hàng (Đại Học)</v>
          </cell>
          <cell r="R93" t="str">
            <v>CHUYÊN ĐỀ</v>
          </cell>
        </row>
        <row r="94">
          <cell r="A94">
            <v>25217204586</v>
          </cell>
          <cell r="B94" t="str">
            <v>Nguyễn Hữu Mạnh</v>
          </cell>
          <cell r="I94">
            <v>136</v>
          </cell>
          <cell r="J94">
            <v>6.24</v>
          </cell>
          <cell r="K94">
            <v>2.44</v>
          </cell>
          <cell r="L94" t="str">
            <v/>
          </cell>
          <cell r="M94">
            <v>5.1094890510948905E-2</v>
          </cell>
          <cell r="N94" t="str">
            <v>KHÔNG ĐỦ ĐIỀU KIỆN THỰC TẬP</v>
          </cell>
          <cell r="O94" t="str">
            <v>Quản trị Du lịch &amp; Khách sạn chuẩn PSU</v>
          </cell>
          <cell r="Q94" t="str">
            <v>K-25 - Quản Trị Du Lịch &amp; Khách Sạn Chuẩn PSU (Đại Học)</v>
          </cell>
          <cell r="R94" t="str">
            <v>KHÔNG ĐỦ ĐIỀU KIỆN THỰC TẬP</v>
          </cell>
        </row>
        <row r="95">
          <cell r="A95">
            <v>24207107852</v>
          </cell>
          <cell r="B95" t="str">
            <v>Lê Thị Thanh Vy</v>
          </cell>
          <cell r="I95">
            <v>129</v>
          </cell>
          <cell r="J95">
            <v>6.05</v>
          </cell>
          <cell r="K95">
            <v>2.27</v>
          </cell>
          <cell r="L95" t="str">
            <v/>
          </cell>
          <cell r="M95">
            <v>2.2058823529411766E-2</v>
          </cell>
          <cell r="N95" t="str">
            <v>CHUYÊN ĐỀ</v>
          </cell>
          <cell r="O95" t="str">
            <v>Quản trị Du lịch &amp; Khách sạn chuẩn PSU</v>
          </cell>
          <cell r="Q95" t="str">
            <v>K-24 - Quản Trị Du Lịch &amp; Khách Sạn Chuẩn PSU (Đại Học)</v>
          </cell>
          <cell r="R95" t="str">
            <v>CHUYÊN ĐỀ</v>
          </cell>
        </row>
        <row r="96">
          <cell r="A96">
            <v>25207108180</v>
          </cell>
          <cell r="B96" t="str">
            <v>Phạm Thị Thuý Huyền</v>
          </cell>
          <cell r="I96">
            <v>128</v>
          </cell>
          <cell r="J96">
            <v>6.9</v>
          </cell>
          <cell r="K96">
            <v>2.79</v>
          </cell>
          <cell r="L96" t="str">
            <v>PHI 161</v>
          </cell>
          <cell r="M96">
            <v>0</v>
          </cell>
          <cell r="N96" t="str">
            <v>CHUYÊN ĐỀ</v>
          </cell>
          <cell r="O96" t="str">
            <v>Quản Trị Khách Sạn &amp; Nhà Hàng</v>
          </cell>
          <cell r="Q96" t="str">
            <v>K-25 - Quản Trị Khách Sạn &amp; Nhà Hàng (Đại Học)</v>
          </cell>
          <cell r="R96" t="str">
            <v>CHUYÊN ĐỀ</v>
          </cell>
        </row>
        <row r="97">
          <cell r="A97">
            <v>25217109177</v>
          </cell>
          <cell r="B97" t="str">
            <v>Đoàn Ngọc Thống</v>
          </cell>
          <cell r="I97">
            <v>127</v>
          </cell>
          <cell r="J97">
            <v>6.22</v>
          </cell>
          <cell r="K97">
            <v>2.35</v>
          </cell>
          <cell r="L97" t="str">
            <v/>
          </cell>
          <cell r="M97">
            <v>0</v>
          </cell>
          <cell r="N97" t="str">
            <v>CHUYÊN ĐỀ</v>
          </cell>
          <cell r="O97" t="str">
            <v>Quản Trị Khách Sạn &amp; Nhà Hàng</v>
          </cell>
          <cell r="Q97" t="str">
            <v>K-25 - Quản Trị Khách Sạn &amp; Nhà Hàng (Đại Học)</v>
          </cell>
          <cell r="R97" t="str">
            <v>CHUYÊN ĐỀ</v>
          </cell>
        </row>
        <row r="98">
          <cell r="A98">
            <v>24217108548</v>
          </cell>
          <cell r="B98" t="str">
            <v>TRỊNH VŨ TÙNG LÂM</v>
          </cell>
          <cell r="I98">
            <v>132</v>
          </cell>
          <cell r="J98">
            <v>6.29</v>
          </cell>
          <cell r="K98">
            <v>2.42</v>
          </cell>
          <cell r="L98" t="str">
            <v/>
          </cell>
          <cell r="M98">
            <v>2.2058823529411766E-2</v>
          </cell>
          <cell r="N98" t="str">
            <v>CHUYÊN ĐỀ</v>
          </cell>
          <cell r="O98" t="str">
            <v>Quản trị Du lịch &amp; Khách sạn chuẩn PSU</v>
          </cell>
          <cell r="Q98" t="str">
            <v>K-24 - Quản Trị Du Lịch &amp; Khách Sạn Chuẩn PSU (Đại Học)</v>
          </cell>
          <cell r="R98" t="str">
            <v>CHUYÊN ĐỀ</v>
          </cell>
        </row>
        <row r="99">
          <cell r="A99">
            <v>25217103693</v>
          </cell>
          <cell r="B99" t="str">
            <v>Phạm Phú Trọng</v>
          </cell>
          <cell r="I99">
            <v>129</v>
          </cell>
          <cell r="J99">
            <v>7.28</v>
          </cell>
          <cell r="K99">
            <v>3.03</v>
          </cell>
          <cell r="L99" t="str">
            <v/>
          </cell>
          <cell r="M99">
            <v>0</v>
          </cell>
          <cell r="N99" t="str">
            <v>CHUYÊN ĐỀ</v>
          </cell>
          <cell r="O99" t="str">
            <v>Quản Trị Khách Sạn &amp; Nhà Hàng</v>
          </cell>
          <cell r="Q99" t="str">
            <v>K-25 - Quản Trị Khách Sạn &amp; Nhà Hàng (Đại Học)</v>
          </cell>
          <cell r="R99" t="str">
            <v>CHUYÊN ĐỀ</v>
          </cell>
        </row>
        <row r="100">
          <cell r="A100">
            <v>25217103674</v>
          </cell>
          <cell r="B100" t="str">
            <v>Nguyễn Trần Vinh Khánh</v>
          </cell>
          <cell r="I100">
            <v>135</v>
          </cell>
          <cell r="J100">
            <v>7.55</v>
          </cell>
          <cell r="K100">
            <v>3.22</v>
          </cell>
          <cell r="L100" t="str">
            <v/>
          </cell>
          <cell r="M100">
            <v>2.2058823529411766E-2</v>
          </cell>
          <cell r="N100" t="str">
            <v>CHUYÊN ĐỀ</v>
          </cell>
          <cell r="O100" t="str">
            <v>Quản trị Du lịch &amp; Khách sạn chuẩn PSU</v>
          </cell>
          <cell r="Q100" t="str">
            <v>K-25 - Quản Trị Du Lịch &amp; Khách Sạn Chuẩn PSU (Đại Học)</v>
          </cell>
          <cell r="R100" t="str">
            <v>CHUYÊN ĐỀ</v>
          </cell>
        </row>
        <row r="101">
          <cell r="A101">
            <v>24217210402</v>
          </cell>
          <cell r="B101" t="str">
            <v>Trần Minh Huy</v>
          </cell>
          <cell r="I101">
            <v>133</v>
          </cell>
          <cell r="J101">
            <v>6.7</v>
          </cell>
          <cell r="K101">
            <v>2.7</v>
          </cell>
          <cell r="L101" t="str">
            <v/>
          </cell>
          <cell r="M101">
            <v>0</v>
          </cell>
          <cell r="N101" t="str">
            <v>CHUYÊN ĐỀ</v>
          </cell>
          <cell r="O101" t="str">
            <v>Quản Trị Khách Sạn &amp; Nhà Hàng</v>
          </cell>
          <cell r="Q101" t="str">
            <v>K-24 - Quản Trị Khách Sạn &amp; Nhà Hàng (Đại Học)</v>
          </cell>
          <cell r="R101" t="str">
            <v>CHUYÊN ĐỀ</v>
          </cell>
        </row>
        <row r="102">
          <cell r="A102">
            <v>25217104477</v>
          </cell>
          <cell r="B102" t="str">
            <v>Nguyễn Tấn Việt Hưng</v>
          </cell>
          <cell r="I102">
            <v>131</v>
          </cell>
          <cell r="J102">
            <v>7.03</v>
          </cell>
          <cell r="K102">
            <v>2.84</v>
          </cell>
          <cell r="L102" t="str">
            <v/>
          </cell>
          <cell r="M102">
            <v>0</v>
          </cell>
          <cell r="N102" t="str">
            <v>CHUYÊN ĐỀ</v>
          </cell>
          <cell r="O102" t="str">
            <v>Quản Trị Khách Sạn &amp; Nhà Hàng</v>
          </cell>
          <cell r="Q102" t="str">
            <v>K-25 - Quản Trị Khách Sạn &amp; Nhà Hàng (Đại Học)</v>
          </cell>
          <cell r="R102" t="str">
            <v>CHUYÊN ĐỀ</v>
          </cell>
        </row>
        <row r="103">
          <cell r="A103">
            <v>25217101874</v>
          </cell>
          <cell r="B103" t="str">
            <v xml:space="preserve">Đỗ Minh Khang </v>
          </cell>
          <cell r="K103">
            <v>2.62</v>
          </cell>
          <cell r="N103" t="str">
            <v>đủ điều kiện thực tập</v>
          </cell>
          <cell r="O103" t="str">
            <v>Quản trị Du lịch &amp; Nhà hàng chuẩn PSU</v>
          </cell>
          <cell r="Q103" t="str">
            <v>K-25 - Quản Trị Du Lịch &amp; Nhà Hàng Chuẩn PSU (Đại Học)</v>
          </cell>
          <cell r="R103" t="str">
            <v>KHÓA LUẬN</v>
          </cell>
        </row>
        <row r="105">
          <cell r="A105">
            <v>25217107442</v>
          </cell>
          <cell r="B105" t="str">
            <v>Đặng Thái An</v>
          </cell>
          <cell r="I105" t="e">
            <v>#N/A</v>
          </cell>
          <cell r="J105" t="e">
            <v>#N/A</v>
          </cell>
          <cell r="K105" t="e">
            <v>#N/A</v>
          </cell>
          <cell r="L105" t="e">
            <v>#N/A</v>
          </cell>
          <cell r="M105" t="e">
            <v>#N/A</v>
          </cell>
          <cell r="N105" t="e">
            <v>#N/A</v>
          </cell>
          <cell r="O105" t="str">
            <v>Quản Trị Khách Sạn &amp; Nhà Hàng</v>
          </cell>
          <cell r="Q105" t="str">
            <v>K-26 - Quản Trị Khách Sạn &amp; Nhà Hàng (Đại Học)</v>
          </cell>
          <cell r="R105" t="e">
            <v>#N/A</v>
          </cell>
        </row>
        <row r="106">
          <cell r="A106">
            <v>26207140327</v>
          </cell>
          <cell r="B106" t="str">
            <v>Nguyễn Thị Thuý An</v>
          </cell>
          <cell r="I106">
            <v>124</v>
          </cell>
          <cell r="J106">
            <v>6.78</v>
          </cell>
          <cell r="K106">
            <v>2.73</v>
          </cell>
          <cell r="L106" t="str">
            <v/>
          </cell>
          <cell r="M106">
            <v>3.1746031746031744E-2</v>
          </cell>
          <cell r="N106" t="str">
            <v>CHUYÊN ĐỀ</v>
          </cell>
          <cell r="O106" t="str">
            <v>Quản Trị Khách Sạn &amp; Nhà Hàng</v>
          </cell>
          <cell r="Q106" t="str">
            <v>K-26 - Quản Trị Khách Sạn &amp; Nhà Hàng (Đại Học)</v>
          </cell>
          <cell r="R106" t="str">
            <v>CHUYÊN ĐỀ</v>
          </cell>
        </row>
        <row r="107">
          <cell r="A107">
            <v>25207104461</v>
          </cell>
          <cell r="B107" t="str">
            <v>Lê Thị Thùy Anh</v>
          </cell>
          <cell r="I107">
            <v>130</v>
          </cell>
          <cell r="J107">
            <v>6.62</v>
          </cell>
          <cell r="K107">
            <v>2.65</v>
          </cell>
          <cell r="L107" t="str">
            <v>CS 101; ES 102</v>
          </cell>
          <cell r="M107">
            <v>0</v>
          </cell>
          <cell r="N107" t="str">
            <v>CHUYÊN ĐỀ</v>
          </cell>
          <cell r="O107" t="str">
            <v>Quản Trị Khách Sạn &amp; Nhà Hàng</v>
          </cell>
          <cell r="Q107" t="str">
            <v>K-26 - Quản Trị Khách Sạn &amp; Nhà Hàng (Đại Học)</v>
          </cell>
          <cell r="R107" t="str">
            <v>CHUYÊN ĐỀ</v>
          </cell>
        </row>
        <row r="108">
          <cell r="A108">
            <v>26207100246</v>
          </cell>
          <cell r="B108" t="str">
            <v>Ngô Kim Anh</v>
          </cell>
          <cell r="I108">
            <v>123</v>
          </cell>
          <cell r="J108">
            <v>7.51</v>
          </cell>
          <cell r="K108">
            <v>3.16</v>
          </cell>
          <cell r="L108" t="str">
            <v/>
          </cell>
          <cell r="M108">
            <v>1.6E-2</v>
          </cell>
          <cell r="N108" t="str">
            <v>CHUYÊN ĐỀ</v>
          </cell>
          <cell r="O108" t="str">
            <v>Quản Trị Khách Sạn &amp; Nhà Hàng</v>
          </cell>
          <cell r="Q108" t="str">
            <v>K-26 - Quản Trị Khách Sạn &amp; Nhà Hàng (Đại Học)</v>
          </cell>
          <cell r="R108" t="str">
            <v>CHUYÊN ĐỀ</v>
          </cell>
        </row>
        <row r="109">
          <cell r="A109">
            <v>26207120293</v>
          </cell>
          <cell r="B109" t="str">
            <v>Phạm Thị Trâm Anh</v>
          </cell>
          <cell r="I109">
            <v>122</v>
          </cell>
          <cell r="J109">
            <v>7.46</v>
          </cell>
          <cell r="K109">
            <v>3.13</v>
          </cell>
          <cell r="L109" t="str">
            <v/>
          </cell>
          <cell r="M109">
            <v>2.4E-2</v>
          </cell>
          <cell r="N109" t="str">
            <v>CHUYÊN ĐỀ</v>
          </cell>
          <cell r="O109" t="str">
            <v>Quản Trị Khách Sạn &amp; Nhà Hàng</v>
          </cell>
          <cell r="Q109" t="str">
            <v>K-26 - Quản Trị Khách Sạn &amp; Nhà Hàng (Đại Học)</v>
          </cell>
          <cell r="R109" t="str">
            <v>CHUYÊN ĐỀ</v>
          </cell>
        </row>
        <row r="110">
          <cell r="A110">
            <v>26207120623</v>
          </cell>
          <cell r="B110" t="str">
            <v>Võ Lê Nguyệt Anh</v>
          </cell>
          <cell r="I110">
            <v>122</v>
          </cell>
          <cell r="J110">
            <v>8.24</v>
          </cell>
          <cell r="K110">
            <v>3.58</v>
          </cell>
          <cell r="L110" t="str">
            <v/>
          </cell>
          <cell r="M110">
            <v>1.6129032258064516E-2</v>
          </cell>
          <cell r="N110" t="str">
            <v>CHUYÊN ĐỀ</v>
          </cell>
          <cell r="O110" t="str">
            <v>Quản Trị Khách Sạn &amp; Nhà Hàng</v>
          </cell>
          <cell r="Q110" t="str">
            <v>K-26 - Quản Trị Khách Sạn &amp; Nhà Hàng (Đại Học)</v>
          </cell>
          <cell r="R110" t="str">
            <v>CHUYÊN ĐỀ</v>
          </cell>
        </row>
        <row r="111">
          <cell r="A111">
            <v>26207125762</v>
          </cell>
          <cell r="B111" t="str">
            <v>Nguyễn Thị Vân Anh</v>
          </cell>
          <cell r="I111">
            <v>123</v>
          </cell>
          <cell r="J111">
            <v>7.08</v>
          </cell>
          <cell r="K111">
            <v>2.89</v>
          </cell>
          <cell r="L111" t="str">
            <v/>
          </cell>
          <cell r="M111">
            <v>1.6E-2</v>
          </cell>
          <cell r="N111" t="str">
            <v>CHUYÊN ĐỀ</v>
          </cell>
          <cell r="O111" t="str">
            <v>Quản Trị Khách Sạn &amp; Nhà Hàng</v>
          </cell>
          <cell r="Q111" t="str">
            <v>K-26 - Quản Trị Khách Sạn &amp; Nhà Hàng (Đại Học)</v>
          </cell>
          <cell r="R111" t="str">
            <v>CHUYÊN ĐỀ</v>
          </cell>
        </row>
        <row r="112">
          <cell r="A112">
            <v>26207127340</v>
          </cell>
          <cell r="B112" t="str">
            <v>Lê Thị Quỳnh Anh</v>
          </cell>
          <cell r="I112">
            <v>125</v>
          </cell>
          <cell r="J112">
            <v>8</v>
          </cell>
          <cell r="K112">
            <v>3.45</v>
          </cell>
          <cell r="L112" t="str">
            <v/>
          </cell>
          <cell r="M112">
            <v>0</v>
          </cell>
          <cell r="N112" t="str">
            <v>XÉT LÀM KHÓA LUẬN</v>
          </cell>
          <cell r="O112" t="str">
            <v>Quản Trị Khách Sạn &amp; Nhà Hàng</v>
          </cell>
          <cell r="Q112" t="str">
            <v>K-26 - Quản Trị Khách Sạn &amp; Nhà Hàng (Đại Học)</v>
          </cell>
          <cell r="R112" t="str">
            <v>XÉT LÀM KHÓA LUẬN</v>
          </cell>
        </row>
        <row r="113">
          <cell r="A113">
            <v>26207127920</v>
          </cell>
          <cell r="B113" t="str">
            <v>Lê Ngô Vân Anh</v>
          </cell>
          <cell r="I113">
            <v>116</v>
          </cell>
          <cell r="J113">
            <v>6.6</v>
          </cell>
          <cell r="K113">
            <v>2.61</v>
          </cell>
          <cell r="L113" t="str">
            <v/>
          </cell>
          <cell r="M113">
            <v>7.1999999999999995E-2</v>
          </cell>
          <cell r="N113" t="str">
            <v>KHÔNG ĐỦ ĐIỀU KIỆN THỰC TẬP</v>
          </cell>
          <cell r="O113" t="str">
            <v>Quản Trị Khách Sạn &amp; Nhà Hàng</v>
          </cell>
          <cell r="Q113" t="str">
            <v>K-26 - Quản Trị Khách Sạn &amp; Nhà Hàng (Đại Học)</v>
          </cell>
          <cell r="R113" t="str">
            <v>KHÔNG ĐỦ ĐIỀU KIỆN THỰC TẬP</v>
          </cell>
        </row>
        <row r="114">
          <cell r="A114">
            <v>26207133796</v>
          </cell>
          <cell r="B114" t="str">
            <v>Lê Diệu Anh</v>
          </cell>
          <cell r="I114">
            <v>114</v>
          </cell>
          <cell r="J114">
            <v>7</v>
          </cell>
          <cell r="K114">
            <v>2.87</v>
          </cell>
          <cell r="L114" t="str">
            <v/>
          </cell>
          <cell r="M114">
            <v>9.6774193548387094E-2</v>
          </cell>
          <cell r="N114" t="str">
            <v>KHÔNG ĐỦ ĐIỀU KIỆN THỰC TẬP</v>
          </cell>
          <cell r="O114" t="str">
            <v>Quản Trị Khách Sạn &amp; Nhà Hàng</v>
          </cell>
          <cell r="Q114" t="str">
            <v>K-26 - Quản Trị Khách Sạn &amp; Nhà Hàng (Đại Học)</v>
          </cell>
          <cell r="R114" t="str">
            <v>KHÔNG ĐỦ ĐIỀU KIỆN THỰC TẬP</v>
          </cell>
        </row>
        <row r="115">
          <cell r="A115">
            <v>26207134223</v>
          </cell>
          <cell r="B115" t="str">
            <v>Lê Phạm Minh Anh</v>
          </cell>
          <cell r="I115">
            <v>125</v>
          </cell>
          <cell r="J115">
            <v>7.58</v>
          </cell>
          <cell r="K115">
            <v>3.21</v>
          </cell>
          <cell r="L115" t="str">
            <v/>
          </cell>
          <cell r="M115">
            <v>0</v>
          </cell>
          <cell r="N115" t="str">
            <v>XÉT LÀM KHÓA LUẬN</v>
          </cell>
          <cell r="O115" t="str">
            <v>Quản Trị Khách Sạn &amp; Nhà Hàng</v>
          </cell>
          <cell r="Q115" t="str">
            <v>K-26 - Quản Trị Khách Sạn &amp; Nhà Hàng (Đại Học)</v>
          </cell>
          <cell r="R115" t="str">
            <v>XÉT LÀM KHÓA LUẬN</v>
          </cell>
        </row>
        <row r="116">
          <cell r="A116">
            <v>26207135227</v>
          </cell>
          <cell r="B116" t="str">
            <v>Nguyễn Võ Phương Anh</v>
          </cell>
          <cell r="I116">
            <v>119</v>
          </cell>
          <cell r="J116">
            <v>7.39</v>
          </cell>
          <cell r="K116">
            <v>3.08</v>
          </cell>
          <cell r="L116" t="str">
            <v/>
          </cell>
          <cell r="M116">
            <v>4.0322580645161289E-2</v>
          </cell>
          <cell r="N116" t="str">
            <v>CHUYÊN ĐỀ</v>
          </cell>
          <cell r="O116" t="str">
            <v>Quản Trị Khách Sạn &amp; Nhà Hàng</v>
          </cell>
          <cell r="Q116" t="str">
            <v>K-26 - Quản Trị Khách Sạn &amp; Nhà Hàng (Đại Học)</v>
          </cell>
          <cell r="R116" t="str">
            <v>CHUYÊN ĐỀ</v>
          </cell>
        </row>
        <row r="117">
          <cell r="A117">
            <v>26207136210</v>
          </cell>
          <cell r="B117" t="str">
            <v>Đỗ Trương Thị Hoài Anh</v>
          </cell>
          <cell r="I117">
            <v>118</v>
          </cell>
          <cell r="J117">
            <v>7.61</v>
          </cell>
          <cell r="K117">
            <v>3.22</v>
          </cell>
          <cell r="L117" t="str">
            <v/>
          </cell>
          <cell r="M117">
            <v>4.8387096774193547E-2</v>
          </cell>
          <cell r="N117" t="str">
            <v>CHUYÊN ĐỀ</v>
          </cell>
          <cell r="O117" t="str">
            <v>Quản Trị Khách Sạn &amp; Nhà Hàng</v>
          </cell>
          <cell r="Q117" t="str">
            <v>K-26 - Quản Trị Khách Sạn &amp; Nhà Hàng (Đại Học)</v>
          </cell>
          <cell r="R117" t="str">
            <v>CHUYÊN ĐỀ</v>
          </cell>
        </row>
        <row r="118">
          <cell r="A118">
            <v>26207140349</v>
          </cell>
          <cell r="B118" t="str">
            <v>Nguyễn Thị Lan Anh</v>
          </cell>
          <cell r="I118">
            <v>111</v>
          </cell>
          <cell r="J118">
            <v>5.56</v>
          </cell>
          <cell r="K118">
            <v>1.96</v>
          </cell>
          <cell r="L118" t="str">
            <v/>
          </cell>
          <cell r="M118">
            <v>0.18548387096774194</v>
          </cell>
          <cell r="N118" t="str">
            <v>KHÔNG ĐỦ ĐIỀU KIỆN THỰC TẬP</v>
          </cell>
          <cell r="O118" t="str">
            <v>Quản Trị Khách Sạn &amp; Nhà Hàng</v>
          </cell>
          <cell r="Q118" t="str">
            <v>K-26 - Quản Trị Khách Sạn &amp; Nhà Hàng (Đại Học)</v>
          </cell>
          <cell r="R118" t="str">
            <v>KHÔNG ĐỦ ĐIỀU KIỆN THỰC TẬP</v>
          </cell>
        </row>
        <row r="119">
          <cell r="A119">
            <v>26207141824</v>
          </cell>
          <cell r="B119" t="str">
            <v>Trương Ngọc Vân Anh</v>
          </cell>
          <cell r="I119">
            <v>121</v>
          </cell>
          <cell r="J119">
            <v>8.1</v>
          </cell>
          <cell r="K119">
            <v>3.5</v>
          </cell>
          <cell r="L119" t="str">
            <v/>
          </cell>
          <cell r="M119">
            <v>2.4193548387096774E-2</v>
          </cell>
          <cell r="N119" t="str">
            <v>CHUYÊN ĐỀ</v>
          </cell>
          <cell r="O119" t="str">
            <v>Quản Trị Khách Sạn &amp; Nhà Hàng</v>
          </cell>
          <cell r="Q119" t="str">
            <v>K-26 - Quản Trị Khách Sạn &amp; Nhà Hàng (Đại Học)</v>
          </cell>
          <cell r="R119" t="str">
            <v>CHUYÊN ĐỀ</v>
          </cell>
        </row>
        <row r="120">
          <cell r="A120">
            <v>26207220101</v>
          </cell>
          <cell r="B120" t="str">
            <v>Dương Quang Minh Anh</v>
          </cell>
          <cell r="I120">
            <v>124</v>
          </cell>
          <cell r="J120">
            <v>8.4600000000000009</v>
          </cell>
          <cell r="K120">
            <v>3.63</v>
          </cell>
          <cell r="L120" t="str">
            <v/>
          </cell>
          <cell r="M120">
            <v>0</v>
          </cell>
          <cell r="N120" t="str">
            <v>XÉT LÀM KHÓA LUẬN</v>
          </cell>
          <cell r="O120" t="str">
            <v>Quản Trị Khách Sạn &amp; Nhà Hàng</v>
          </cell>
          <cell r="Q120" t="str">
            <v>K-26 - Quản Trị Khách Sạn &amp; Nhà Hàng (Đại Học)</v>
          </cell>
          <cell r="R120" t="str">
            <v>XÉT LÀM KHÓA LUẬN</v>
          </cell>
        </row>
        <row r="121">
          <cell r="A121">
            <v>26207229403</v>
          </cell>
          <cell r="B121" t="str">
            <v>Phan Thị Kim Anh</v>
          </cell>
          <cell r="I121">
            <v>122</v>
          </cell>
          <cell r="J121">
            <v>8.5</v>
          </cell>
          <cell r="K121">
            <v>3.71</v>
          </cell>
          <cell r="L121" t="str">
            <v/>
          </cell>
          <cell r="M121">
            <v>1.6129032258064516E-2</v>
          </cell>
          <cell r="N121" t="str">
            <v>CHUYÊN ĐỀ</v>
          </cell>
          <cell r="O121" t="str">
            <v>Quản Trị Khách Sạn &amp; Nhà Hàng</v>
          </cell>
          <cell r="Q121" t="str">
            <v>K-26 - Quản Trị Khách Sạn &amp; Nhà Hàng (Đại Học)</v>
          </cell>
          <cell r="R121" t="str">
            <v>CHUYÊN ĐỀ</v>
          </cell>
        </row>
        <row r="122">
          <cell r="A122">
            <v>26217142738</v>
          </cell>
          <cell r="B122" t="str">
            <v>Lê Đình Anh</v>
          </cell>
          <cell r="I122">
            <v>108</v>
          </cell>
          <cell r="J122">
            <v>5.39</v>
          </cell>
          <cell r="K122">
            <v>1.96</v>
          </cell>
          <cell r="L122" t="str">
            <v/>
          </cell>
          <cell r="M122">
            <v>0.248</v>
          </cell>
          <cell r="N122" t="str">
            <v>KHÔNG ĐỦ ĐIỀU KIỆN THỰC TẬP</v>
          </cell>
          <cell r="O122" t="str">
            <v>Quản Trị Khách Sạn &amp; Nhà Hàng</v>
          </cell>
          <cell r="Q122" t="str">
            <v>K-26 - Quản Trị Khách Sạn &amp; Nhà Hàng (Đại Học)</v>
          </cell>
          <cell r="R122" t="str">
            <v>KHÔNG ĐỦ ĐIỀU KIỆN THỰC TẬP</v>
          </cell>
        </row>
        <row r="123">
          <cell r="A123">
            <v>26217142767</v>
          </cell>
          <cell r="B123" t="str">
            <v>Lê Nguyễn Tuấn Anh</v>
          </cell>
          <cell r="I123">
            <v>122</v>
          </cell>
          <cell r="J123">
            <v>6.85</v>
          </cell>
          <cell r="K123">
            <v>2.79</v>
          </cell>
          <cell r="L123" t="str">
            <v/>
          </cell>
          <cell r="M123">
            <v>2.4E-2</v>
          </cell>
          <cell r="N123" t="str">
            <v>CHUYÊN ĐỀ</v>
          </cell>
          <cell r="O123" t="str">
            <v>Quản Trị Khách Sạn &amp; Nhà Hàng</v>
          </cell>
          <cell r="Q123" t="str">
            <v>K-26 - Quản Trị Khách Sạn &amp; Nhà Hàng (Đại Học)</v>
          </cell>
          <cell r="R123" t="str">
            <v>CHUYÊN ĐỀ</v>
          </cell>
        </row>
        <row r="124">
          <cell r="A124">
            <v>26217200258</v>
          </cell>
          <cell r="B124" t="str">
            <v>Lê Tuấn Anh</v>
          </cell>
          <cell r="I124">
            <v>122</v>
          </cell>
          <cell r="J124">
            <v>7.12</v>
          </cell>
          <cell r="K124">
            <v>2.99</v>
          </cell>
          <cell r="L124" t="str">
            <v/>
          </cell>
          <cell r="M124">
            <v>2.4E-2</v>
          </cell>
          <cell r="N124" t="str">
            <v>CHUYÊN ĐỀ</v>
          </cell>
          <cell r="O124" t="str">
            <v>Quản Trị Khách Sạn &amp; Nhà Hàng</v>
          </cell>
          <cell r="Q124" t="str">
            <v>K-26 - Quản Trị Khách Sạn &amp; Nhà Hàng (Đại Học)</v>
          </cell>
          <cell r="R124" t="str">
            <v>CHUYÊN ĐỀ</v>
          </cell>
        </row>
        <row r="125">
          <cell r="A125">
            <v>26207120440</v>
          </cell>
          <cell r="B125" t="str">
            <v>Lương Lê Ngọc Ánh</v>
          </cell>
          <cell r="I125">
            <v>122</v>
          </cell>
          <cell r="J125">
            <v>7.84</v>
          </cell>
          <cell r="K125">
            <v>3.31</v>
          </cell>
          <cell r="L125" t="str">
            <v/>
          </cell>
          <cell r="M125">
            <v>2.4E-2</v>
          </cell>
          <cell r="N125" t="str">
            <v>CHUYÊN ĐỀ</v>
          </cell>
          <cell r="O125" t="str">
            <v>Quản Trị Khách Sạn &amp; Nhà Hàng</v>
          </cell>
          <cell r="Q125" t="str">
            <v>K-26 - Quản Trị Khách Sạn &amp; Nhà Hàng (Đại Học)</v>
          </cell>
          <cell r="R125" t="str">
            <v>CHUYÊN ĐỀ</v>
          </cell>
        </row>
        <row r="126">
          <cell r="A126">
            <v>26207121634</v>
          </cell>
          <cell r="B126" t="str">
            <v>Nguyễn Ngọc Ánh</v>
          </cell>
          <cell r="I126">
            <v>123</v>
          </cell>
          <cell r="J126">
            <v>7.47</v>
          </cell>
          <cell r="K126">
            <v>3.14</v>
          </cell>
          <cell r="L126" t="str">
            <v/>
          </cell>
          <cell r="M126">
            <v>1.6E-2</v>
          </cell>
          <cell r="N126" t="str">
            <v>CHUYÊN ĐỀ</v>
          </cell>
          <cell r="O126" t="str">
            <v>Quản Trị Khách Sạn &amp; Nhà Hàng</v>
          </cell>
          <cell r="Q126" t="str">
            <v>K-26 - Quản Trị Khách Sạn &amp; Nhà Hàng (Đại Học)</v>
          </cell>
          <cell r="R126" t="str">
            <v>CHUYÊN ĐỀ</v>
          </cell>
        </row>
        <row r="127">
          <cell r="A127">
            <v>26207130982</v>
          </cell>
          <cell r="B127" t="str">
            <v>Nguyễn Thị Diệu Ánh</v>
          </cell>
          <cell r="I127">
            <v>121</v>
          </cell>
          <cell r="J127">
            <v>7.06</v>
          </cell>
          <cell r="K127">
            <v>2.89</v>
          </cell>
          <cell r="L127" t="str">
            <v/>
          </cell>
          <cell r="M127">
            <v>3.968253968253968E-2</v>
          </cell>
          <cell r="N127" t="str">
            <v>CHUYÊN ĐỀ</v>
          </cell>
          <cell r="O127" t="str">
            <v>Quản Trị Khách Sạn &amp; Nhà Hàng</v>
          </cell>
          <cell r="Q127" t="str">
            <v>K-26 - Quản Trị Khách Sạn &amp; Nhà Hàng (Đại Học)</v>
          </cell>
          <cell r="R127" t="str">
            <v>CHUYÊN ĐỀ</v>
          </cell>
        </row>
        <row r="128">
          <cell r="A128">
            <v>26217121351</v>
          </cell>
          <cell r="B128" t="str">
            <v>Trần Ngọc Thiên Ban</v>
          </cell>
          <cell r="I128">
            <v>125</v>
          </cell>
          <cell r="J128">
            <v>7.72</v>
          </cell>
          <cell r="K128">
            <v>3.3</v>
          </cell>
          <cell r="L128" t="str">
            <v/>
          </cell>
          <cell r="M128">
            <v>0</v>
          </cell>
          <cell r="N128" t="str">
            <v>XÉT LÀM KHÓA LUẬN</v>
          </cell>
          <cell r="O128" t="str">
            <v>Quản Trị Khách Sạn &amp; Nhà Hàng</v>
          </cell>
          <cell r="Q128" t="str">
            <v>K-26 - Quản Trị Khách Sạn &amp; Nhà Hàng (Đại Học)</v>
          </cell>
          <cell r="R128" t="str">
            <v>XÉT LÀM KHÓA LUẬN</v>
          </cell>
        </row>
        <row r="129">
          <cell r="A129">
            <v>26217132797</v>
          </cell>
          <cell r="B129" t="str">
            <v>Trương Gia Bảo</v>
          </cell>
          <cell r="I129">
            <v>120</v>
          </cell>
          <cell r="J129">
            <v>6.73</v>
          </cell>
          <cell r="K129">
            <v>2.69</v>
          </cell>
          <cell r="L129" t="str">
            <v/>
          </cell>
          <cell r="M129">
            <v>0.04</v>
          </cell>
          <cell r="N129" t="str">
            <v>CHUYÊN ĐỀ</v>
          </cell>
          <cell r="O129" t="str">
            <v>Quản Trị Khách Sạn &amp; Nhà Hàng</v>
          </cell>
          <cell r="Q129" t="str">
            <v>K-26 - Quản Trị Khách Sạn &amp; Nhà Hàng (Đại Học)</v>
          </cell>
          <cell r="R129" t="str">
            <v>CHUYÊN ĐỀ</v>
          </cell>
        </row>
        <row r="130">
          <cell r="A130">
            <v>26217134923</v>
          </cell>
          <cell r="B130" t="str">
            <v>Lê Quốc Bảo</v>
          </cell>
          <cell r="I130">
            <v>123</v>
          </cell>
          <cell r="J130">
            <v>7.55</v>
          </cell>
          <cell r="K130">
            <v>3.21</v>
          </cell>
          <cell r="L130" t="str">
            <v>ENG 118</v>
          </cell>
          <cell r="M130">
            <v>1.6E-2</v>
          </cell>
          <cell r="N130" t="str">
            <v>CHUYÊN ĐỀ</v>
          </cell>
          <cell r="O130" t="str">
            <v>Quản Trị Khách Sạn &amp; Nhà Hàng</v>
          </cell>
          <cell r="Q130" t="str">
            <v>K-26 - Quản Trị Khách Sạn &amp; Nhà Hàng (Đại Học)</v>
          </cell>
          <cell r="R130" t="str">
            <v>CHUYÊN ĐỀ</v>
          </cell>
        </row>
        <row r="131">
          <cell r="A131">
            <v>26207134665</v>
          </cell>
          <cell r="B131" t="str">
            <v>Đặng Thị Hồng Biên</v>
          </cell>
          <cell r="I131">
            <v>122</v>
          </cell>
          <cell r="J131">
            <v>6.93</v>
          </cell>
          <cell r="K131">
            <v>2.82</v>
          </cell>
          <cell r="L131" t="str">
            <v/>
          </cell>
          <cell r="M131">
            <v>1.6129032258064516E-2</v>
          </cell>
          <cell r="N131" t="str">
            <v>CHUYÊN ĐỀ</v>
          </cell>
          <cell r="O131" t="str">
            <v>Quản Trị Khách Sạn &amp; Nhà Hàng</v>
          </cell>
          <cell r="Q131" t="str">
            <v>K-26 - Quản Trị Khách Sạn &amp; Nhà Hàng (Đại Học)</v>
          </cell>
          <cell r="R131" t="str">
            <v>CHUYÊN ĐỀ</v>
          </cell>
        </row>
        <row r="132">
          <cell r="A132">
            <v>26212123965</v>
          </cell>
          <cell r="B132" t="str">
            <v>Nguyễn Tấn Thái Bình</v>
          </cell>
          <cell r="I132">
            <v>117</v>
          </cell>
          <cell r="J132">
            <v>8.24</v>
          </cell>
          <cell r="K132">
            <v>3.6</v>
          </cell>
          <cell r="L132" t="str">
            <v/>
          </cell>
          <cell r="M132">
            <v>5.6451612903225805E-2</v>
          </cell>
          <cell r="N132" t="str">
            <v>KHÔNG ĐỦ ĐIỀU KIỆN THỰC TẬP</v>
          </cell>
          <cell r="O132" t="str">
            <v>Quản Trị Khách Sạn &amp; Nhà Hàng</v>
          </cell>
          <cell r="Q132" t="str">
            <v>K-26 - Quản Trị Khách Sạn &amp; Nhà Hàng (Đại Học)</v>
          </cell>
          <cell r="R132" t="str">
            <v>KHÔNG ĐỦ ĐIỀU KIỆN THỰC TẬP</v>
          </cell>
        </row>
        <row r="133">
          <cell r="A133">
            <v>26217132090</v>
          </cell>
          <cell r="B133" t="str">
            <v>Đỗ Công Hòa Bình</v>
          </cell>
          <cell r="I133">
            <v>121</v>
          </cell>
          <cell r="J133">
            <v>6.34</v>
          </cell>
          <cell r="K133">
            <v>2.42</v>
          </cell>
          <cell r="L133" t="str">
            <v>ENG 116</v>
          </cell>
          <cell r="M133">
            <v>4.8000000000000001E-2</v>
          </cell>
          <cell r="N133" t="str">
            <v>CHUYÊN ĐỀ</v>
          </cell>
          <cell r="O133" t="str">
            <v>Quản Trị Khách Sạn &amp; Nhà Hàng</v>
          </cell>
          <cell r="Q133" t="str">
            <v>K-26 - Quản Trị Khách Sạn &amp; Nhà Hàng (Đại Học)</v>
          </cell>
          <cell r="R133" t="str">
            <v>CHUYÊN ĐỀ</v>
          </cell>
        </row>
        <row r="134">
          <cell r="A134">
            <v>26207141751</v>
          </cell>
          <cell r="B134" t="str">
            <v>Hoàng Thị Cẫm</v>
          </cell>
          <cell r="I134">
            <v>125</v>
          </cell>
          <cell r="J134">
            <v>8.17</v>
          </cell>
          <cell r="K134">
            <v>3.5</v>
          </cell>
          <cell r="L134" t="str">
            <v/>
          </cell>
          <cell r="M134">
            <v>0</v>
          </cell>
          <cell r="N134" t="str">
            <v>XÉT LÀM KHÓA LUẬN</v>
          </cell>
          <cell r="O134" t="str">
            <v>Quản Trị Khách Sạn &amp; Nhà Hàng</v>
          </cell>
          <cell r="Q134" t="str">
            <v>K-26 - Quản Trị Khách Sạn &amp; Nhà Hàng (Đại Học)</v>
          </cell>
          <cell r="R134" t="str">
            <v>XÉT LÀM KHÓA LUẬN</v>
          </cell>
        </row>
        <row r="135">
          <cell r="A135">
            <v>26207132535</v>
          </cell>
          <cell r="B135" t="str">
            <v>Nguyễn Thị Cần</v>
          </cell>
          <cell r="I135">
            <v>122</v>
          </cell>
          <cell r="J135">
            <v>7.92</v>
          </cell>
          <cell r="K135">
            <v>3.4</v>
          </cell>
          <cell r="L135" t="str">
            <v/>
          </cell>
          <cell r="M135">
            <v>2.4E-2</v>
          </cell>
          <cell r="N135" t="str">
            <v>CHUYÊN ĐỀ</v>
          </cell>
          <cell r="O135" t="str">
            <v>Quản Trị Khách Sạn &amp; Nhà Hàng</v>
          </cell>
          <cell r="Q135" t="str">
            <v>K-26 - Quản Trị Khách Sạn &amp; Nhà Hàng (Đại Học)</v>
          </cell>
          <cell r="R135" t="str">
            <v>CHUYÊN ĐỀ</v>
          </cell>
        </row>
        <row r="136">
          <cell r="A136">
            <v>26217100142</v>
          </cell>
          <cell r="B136" t="str">
            <v>Bùi Văn Cần</v>
          </cell>
          <cell r="I136">
            <v>125</v>
          </cell>
          <cell r="J136">
            <v>7.75</v>
          </cell>
          <cell r="K136">
            <v>3.32</v>
          </cell>
          <cell r="L136" t="str">
            <v/>
          </cell>
          <cell r="M136">
            <v>0</v>
          </cell>
          <cell r="N136" t="str">
            <v>XÉT LÀM KHÓA LUẬN</v>
          </cell>
          <cell r="O136" t="str">
            <v>Quản Trị Khách Sạn &amp; Nhà Hàng</v>
          </cell>
          <cell r="Q136" t="str">
            <v>K-26 - Quản Trị Khách Sạn &amp; Nhà Hàng (Đại Học)</v>
          </cell>
          <cell r="R136" t="str">
            <v>XÉT LÀM KHÓA LUẬN</v>
          </cell>
        </row>
        <row r="137">
          <cell r="A137">
            <v>26207126523</v>
          </cell>
          <cell r="B137" t="str">
            <v>Nguyễn Thị Thu Châu</v>
          </cell>
          <cell r="I137">
            <v>126</v>
          </cell>
          <cell r="J137">
            <v>6.96</v>
          </cell>
          <cell r="K137">
            <v>2.83</v>
          </cell>
          <cell r="L137" t="str">
            <v/>
          </cell>
          <cell r="M137">
            <v>0</v>
          </cell>
          <cell r="N137" t="str">
            <v>CHUYÊN ĐỀ</v>
          </cell>
          <cell r="O137" t="str">
            <v>Quản Trị Khách Sạn &amp; Nhà Hàng</v>
          </cell>
          <cell r="Q137" t="str">
            <v>K-26 - Quản Trị Khách Sạn &amp; Nhà Hàng (Đại Học)</v>
          </cell>
          <cell r="R137" t="str">
            <v>CHUYÊN ĐỀ</v>
          </cell>
        </row>
        <row r="138">
          <cell r="A138">
            <v>26207132338</v>
          </cell>
          <cell r="B138" t="str">
            <v>Lê Thị Hoàng Châu</v>
          </cell>
          <cell r="I138">
            <v>119</v>
          </cell>
          <cell r="J138">
            <v>7.46</v>
          </cell>
          <cell r="K138">
            <v>3.17</v>
          </cell>
          <cell r="L138" t="str">
            <v/>
          </cell>
          <cell r="M138">
            <v>4.0322580645161289E-2</v>
          </cell>
          <cell r="N138" t="str">
            <v>CHUYÊN ĐỀ</v>
          </cell>
          <cell r="O138" t="str">
            <v>Quản Trị Khách Sạn &amp; Nhà Hàng</v>
          </cell>
          <cell r="Q138" t="str">
            <v>K-26 - Quản Trị Khách Sạn &amp; Nhà Hàng (Đại Học)</v>
          </cell>
          <cell r="R138" t="str">
            <v>CHUYÊN ĐỀ</v>
          </cell>
        </row>
        <row r="139">
          <cell r="A139">
            <v>26207142039</v>
          </cell>
          <cell r="B139" t="str">
            <v>Phạm Ngọc Châu</v>
          </cell>
          <cell r="I139">
            <v>111</v>
          </cell>
          <cell r="J139">
            <v>6.34</v>
          </cell>
          <cell r="K139">
            <v>2.4900000000000002</v>
          </cell>
          <cell r="L139" t="str">
            <v/>
          </cell>
          <cell r="M139">
            <v>0.15322580645161291</v>
          </cell>
          <cell r="N139" t="str">
            <v>KHÔNG ĐỦ ĐIỀU KIỆN THỰC TẬP</v>
          </cell>
          <cell r="O139" t="str">
            <v>Quản Trị Khách Sạn &amp; Nhà Hàng</v>
          </cell>
          <cell r="Q139" t="str">
            <v>K-26 - Quản Trị Khách Sạn &amp; Nhà Hàng (Đại Học)</v>
          </cell>
          <cell r="R139" t="str">
            <v>KHÔNG ĐỦ ĐIỀU KIỆN THỰC TẬP</v>
          </cell>
        </row>
        <row r="140">
          <cell r="A140">
            <v>26207100831</v>
          </cell>
          <cell r="B140" t="str">
            <v>Lê Trần Khánh Chi</v>
          </cell>
          <cell r="I140">
            <v>116</v>
          </cell>
          <cell r="J140">
            <v>6.73</v>
          </cell>
          <cell r="K140">
            <v>2.72</v>
          </cell>
          <cell r="L140" t="str">
            <v/>
          </cell>
          <cell r="M140">
            <v>0.11290322580645161</v>
          </cell>
          <cell r="N140" t="str">
            <v>KHÔNG ĐỦ ĐIỀU KIỆN THỰC TẬP</v>
          </cell>
          <cell r="O140" t="str">
            <v>Quản Trị Khách Sạn &amp; Nhà Hàng</v>
          </cell>
          <cell r="Q140" t="str">
            <v>K-26 - Quản Trị Khách Sạn &amp; Nhà Hàng (Đại Học)</v>
          </cell>
          <cell r="R140" t="str">
            <v>KHÔNG ĐỦ ĐIỀU KIỆN THỰC TẬP</v>
          </cell>
        </row>
        <row r="141">
          <cell r="A141">
            <v>26207131191</v>
          </cell>
          <cell r="B141" t="str">
            <v>Võ Thị Kim Chi</v>
          </cell>
          <cell r="I141">
            <v>123</v>
          </cell>
          <cell r="J141">
            <v>6.53</v>
          </cell>
          <cell r="K141">
            <v>2.56</v>
          </cell>
          <cell r="L141" t="str">
            <v>OB 251</v>
          </cell>
          <cell r="M141">
            <v>1.6E-2</v>
          </cell>
          <cell r="N141" t="str">
            <v>CHUYÊN ĐỀ</v>
          </cell>
          <cell r="O141" t="str">
            <v>Quản Trị Khách Sạn &amp; Nhà Hàng</v>
          </cell>
          <cell r="Q141" t="str">
            <v>K-26 - Quản Trị Khách Sạn &amp; Nhà Hàng (Đại Học)</v>
          </cell>
          <cell r="R141" t="str">
            <v>CHUYÊN ĐỀ</v>
          </cell>
        </row>
        <row r="142">
          <cell r="A142">
            <v>26217100387</v>
          </cell>
          <cell r="B142" t="str">
            <v>Đinh Công Cường</v>
          </cell>
          <cell r="I142">
            <v>117</v>
          </cell>
          <cell r="J142">
            <v>7.09</v>
          </cell>
          <cell r="K142">
            <v>2.86</v>
          </cell>
          <cell r="L142" t="str">
            <v/>
          </cell>
          <cell r="M142">
            <v>8.0645161290322578E-2</v>
          </cell>
          <cell r="N142" t="str">
            <v>KHÔNG ĐỦ ĐIỀU KIỆN THỰC TẬP</v>
          </cell>
          <cell r="O142" t="str">
            <v>Quản Trị Khách Sạn &amp; Nhà Hàng</v>
          </cell>
          <cell r="Q142" t="str">
            <v>K-26 - Quản Trị Khách Sạn &amp; Nhà Hàng (Đại Học)</v>
          </cell>
          <cell r="R142" t="str">
            <v>KHÔNG ĐỦ ĐIỀU KIỆN THỰC TẬP</v>
          </cell>
        </row>
        <row r="143">
          <cell r="A143">
            <v>26217122885</v>
          </cell>
          <cell r="B143" t="str">
            <v>Nguyễn Cao Cường</v>
          </cell>
          <cell r="I143">
            <v>118</v>
          </cell>
          <cell r="J143">
            <v>6.19</v>
          </cell>
          <cell r="K143">
            <v>2.4</v>
          </cell>
          <cell r="L143" t="str">
            <v/>
          </cell>
          <cell r="M143">
            <v>0.112</v>
          </cell>
          <cell r="N143" t="str">
            <v>KHÔNG ĐỦ ĐIỀU KIỆN THỰC TẬP</v>
          </cell>
          <cell r="O143" t="str">
            <v>Quản Trị Khách Sạn &amp; Nhà Hàng</v>
          </cell>
          <cell r="Q143" t="str">
            <v>K-26 - Quản Trị Khách Sạn &amp; Nhà Hàng (Đại Học)</v>
          </cell>
          <cell r="R143" t="str">
            <v>KHÔNG ĐỦ ĐIỀU KIỆN THỰC TẬP</v>
          </cell>
        </row>
        <row r="144">
          <cell r="A144">
            <v>26217133867</v>
          </cell>
          <cell r="B144" t="str">
            <v>Nguyễn Hữu Cường</v>
          </cell>
          <cell r="I144">
            <v>84</v>
          </cell>
          <cell r="J144">
            <v>3.5</v>
          </cell>
          <cell r="K144">
            <v>1.1100000000000001</v>
          </cell>
          <cell r="L144" t="str">
            <v>ENG 116</v>
          </cell>
          <cell r="M144">
            <v>0.64516129032258063</v>
          </cell>
          <cell r="N144" t="str">
            <v>KHÔNG ĐỦ ĐIỀU KIỆN THỰC TẬP</v>
          </cell>
          <cell r="O144" t="str">
            <v>Quản Trị Khách Sạn &amp; Nhà Hàng</v>
          </cell>
          <cell r="Q144" t="str">
            <v>K-26 - Quản Trị Khách Sạn &amp; Nhà Hàng (Đại Học)</v>
          </cell>
          <cell r="R144" t="str">
            <v>KHÔNG ĐỦ ĐIỀU KIỆN THỰC TẬP</v>
          </cell>
        </row>
        <row r="145">
          <cell r="A145">
            <v>26217135049</v>
          </cell>
          <cell r="B145" t="str">
            <v>Lê Hồng Dân</v>
          </cell>
          <cell r="I145">
            <v>123</v>
          </cell>
          <cell r="J145">
            <v>7.03</v>
          </cell>
          <cell r="K145">
            <v>2.89</v>
          </cell>
          <cell r="L145" t="str">
            <v/>
          </cell>
          <cell r="M145">
            <v>1.6E-2</v>
          </cell>
          <cell r="N145" t="str">
            <v>CHUYÊN ĐỀ</v>
          </cell>
          <cell r="O145" t="str">
            <v>Quản Trị Khách Sạn &amp; Nhà Hàng</v>
          </cell>
          <cell r="Q145" t="str">
            <v>K-26 - Quản Trị Khách Sạn &amp; Nhà Hàng (Đại Học)</v>
          </cell>
          <cell r="R145" t="str">
            <v>CHUYÊN ĐỀ</v>
          </cell>
        </row>
        <row r="146">
          <cell r="A146">
            <v>26217126889</v>
          </cell>
          <cell r="B146" t="str">
            <v>Hoàng Tiến Đạt</v>
          </cell>
          <cell r="I146">
            <v>120</v>
          </cell>
          <cell r="J146">
            <v>7.65</v>
          </cell>
          <cell r="K146">
            <v>3.29</v>
          </cell>
          <cell r="L146" t="str">
            <v/>
          </cell>
          <cell r="M146">
            <v>0.04</v>
          </cell>
          <cell r="N146" t="str">
            <v>CHUYÊN ĐỀ</v>
          </cell>
          <cell r="O146" t="str">
            <v>Quản Trị Khách Sạn &amp; Nhà Hàng</v>
          </cell>
          <cell r="Q146" t="str">
            <v>K-26 - Quản Trị Khách Sạn &amp; Nhà Hàng (Đại Học)</v>
          </cell>
          <cell r="R146" t="str">
            <v>CHUYÊN ĐỀ</v>
          </cell>
        </row>
        <row r="147">
          <cell r="A147">
            <v>26217130704</v>
          </cell>
          <cell r="B147" t="str">
            <v>Hà Tất Đạt</v>
          </cell>
          <cell r="I147">
            <v>124</v>
          </cell>
          <cell r="J147">
            <v>7.25</v>
          </cell>
          <cell r="K147">
            <v>2.97</v>
          </cell>
          <cell r="L147" t="str">
            <v/>
          </cell>
          <cell r="M147">
            <v>0</v>
          </cell>
          <cell r="N147" t="str">
            <v>CHUYÊN ĐỀ</v>
          </cell>
          <cell r="O147" t="str">
            <v>Quản Trị Khách Sạn &amp; Nhà Hàng</v>
          </cell>
          <cell r="Q147" t="str">
            <v>K-26 - Quản Trị Khách Sạn &amp; Nhà Hàng (Đại Học)</v>
          </cell>
          <cell r="R147" t="str">
            <v>CHUYÊN ĐỀ</v>
          </cell>
        </row>
        <row r="148">
          <cell r="A148">
            <v>26217134327</v>
          </cell>
          <cell r="B148" t="str">
            <v>Phan Phước Thành Đạt</v>
          </cell>
          <cell r="I148">
            <v>119</v>
          </cell>
          <cell r="J148">
            <v>6.69</v>
          </cell>
          <cell r="K148">
            <v>2.68</v>
          </cell>
          <cell r="L148" t="str">
            <v/>
          </cell>
          <cell r="M148">
            <v>6.4516129032258063E-2</v>
          </cell>
          <cell r="N148" t="str">
            <v>KHÔNG ĐỦ ĐIỀU KIỆN THỰC TẬP</v>
          </cell>
          <cell r="O148" t="str">
            <v>Quản Trị Khách Sạn &amp; Nhà Hàng</v>
          </cell>
          <cell r="Q148" t="str">
            <v>K-26 - Quản Trị Khách Sạn &amp; Nhà Hàng (Đại Học)</v>
          </cell>
          <cell r="R148" t="str">
            <v>KHÔNG ĐỦ ĐIỀU KIỆN THỰC TẬP</v>
          </cell>
        </row>
        <row r="149">
          <cell r="A149">
            <v>26207142624</v>
          </cell>
          <cell r="B149" t="str">
            <v>Nguyễn Thị Ngọc Diễm</v>
          </cell>
          <cell r="I149">
            <v>123</v>
          </cell>
          <cell r="J149">
            <v>8.0399999999999991</v>
          </cell>
          <cell r="K149">
            <v>3.5</v>
          </cell>
          <cell r="L149" t="str">
            <v/>
          </cell>
          <cell r="M149">
            <v>2.3809523809523808E-2</v>
          </cell>
          <cell r="N149" t="str">
            <v>CHUYÊN ĐỀ</v>
          </cell>
          <cell r="O149" t="str">
            <v>Quản Trị Khách Sạn &amp; Nhà Hàng</v>
          </cell>
          <cell r="Q149" t="str">
            <v>K-26 - Quản Trị Khách Sạn &amp; Nhà Hàng (Đại Học)</v>
          </cell>
          <cell r="R149" t="str">
            <v>CHUYÊN ĐỀ</v>
          </cell>
        </row>
        <row r="150">
          <cell r="A150">
            <v>26207127383</v>
          </cell>
          <cell r="B150" t="str">
            <v>Cao Thị Phúc Điền</v>
          </cell>
          <cell r="I150">
            <v>120</v>
          </cell>
          <cell r="J150">
            <v>8.2200000000000006</v>
          </cell>
          <cell r="K150">
            <v>3.51</v>
          </cell>
          <cell r="L150" t="str">
            <v/>
          </cell>
          <cell r="M150">
            <v>0.04</v>
          </cell>
          <cell r="N150" t="str">
            <v>CHUYÊN ĐỀ</v>
          </cell>
          <cell r="O150" t="str">
            <v>Quản Trị Khách Sạn &amp; Nhà Hàng</v>
          </cell>
          <cell r="Q150" t="str">
            <v>K-26 - Quản Trị Khách Sạn &amp; Nhà Hàng (Đại Học)</v>
          </cell>
          <cell r="R150" t="str">
            <v>CHUYÊN ĐỀ</v>
          </cell>
        </row>
        <row r="151">
          <cell r="A151">
            <v>26207100811</v>
          </cell>
          <cell r="B151" t="str">
            <v>Nguyễn Thị Mỹ Diệu</v>
          </cell>
          <cell r="I151">
            <v>122</v>
          </cell>
          <cell r="J151">
            <v>8.01</v>
          </cell>
          <cell r="K151">
            <v>3.42</v>
          </cell>
          <cell r="L151" t="str">
            <v/>
          </cell>
          <cell r="M151">
            <v>2.4E-2</v>
          </cell>
          <cell r="N151" t="str">
            <v>CHUYÊN ĐỀ</v>
          </cell>
          <cell r="O151" t="str">
            <v>Quản Trị Khách Sạn &amp; Nhà Hàng</v>
          </cell>
          <cell r="Q151" t="str">
            <v>K-26 - Quản Trị Khách Sạn &amp; Nhà Hàng (Đại Học)</v>
          </cell>
          <cell r="R151" t="str">
            <v>CHUYÊN ĐỀ</v>
          </cell>
        </row>
        <row r="152">
          <cell r="A152">
            <v>26207239595</v>
          </cell>
          <cell r="B152" t="str">
            <v>Lê Thị Diệu</v>
          </cell>
          <cell r="I152">
            <v>125</v>
          </cell>
          <cell r="J152">
            <v>8.33</v>
          </cell>
          <cell r="K152">
            <v>3.64</v>
          </cell>
          <cell r="L152" t="str">
            <v/>
          </cell>
          <cell r="M152">
            <v>0</v>
          </cell>
          <cell r="N152" t="str">
            <v>XÉT LÀM KHÓA LUẬN</v>
          </cell>
          <cell r="O152" t="str">
            <v>Quản Trị Khách Sạn &amp; Nhà Hàng</v>
          </cell>
          <cell r="Q152" t="str">
            <v>K-26 - Quản Trị Khách Sạn &amp; Nhà Hàng (Đại Học)</v>
          </cell>
          <cell r="R152" t="str">
            <v>XÉT LÀM KHÓA LUẬN</v>
          </cell>
        </row>
        <row r="153">
          <cell r="A153">
            <v>26217131279</v>
          </cell>
          <cell r="B153" t="str">
            <v>Châu Ngọc Dinh</v>
          </cell>
          <cell r="I153">
            <v>126</v>
          </cell>
          <cell r="J153">
            <v>7.57</v>
          </cell>
          <cell r="K153">
            <v>3.24</v>
          </cell>
          <cell r="L153" t="str">
            <v/>
          </cell>
          <cell r="M153">
            <v>0</v>
          </cell>
          <cell r="N153" t="str">
            <v>XÉT LÀM KHÓA LUẬN</v>
          </cell>
          <cell r="O153" t="str">
            <v>Quản Trị Khách Sạn &amp; Nhà Hàng</v>
          </cell>
          <cell r="Q153" t="str">
            <v>K-26 - Quản Trị Khách Sạn &amp; Nhà Hàng (Đại Học)</v>
          </cell>
          <cell r="R153" t="str">
            <v>XÉT LÀM KHÓA LUẬN</v>
          </cell>
        </row>
        <row r="154">
          <cell r="A154">
            <v>26217127050</v>
          </cell>
          <cell r="B154" t="str">
            <v>Lê Đình Đình</v>
          </cell>
          <cell r="I154">
            <v>122</v>
          </cell>
          <cell r="J154">
            <v>7.96</v>
          </cell>
          <cell r="K154">
            <v>3.42</v>
          </cell>
          <cell r="L154" t="str">
            <v/>
          </cell>
          <cell r="M154">
            <v>1.6129032258064516E-2</v>
          </cell>
          <cell r="N154" t="str">
            <v>CHUYÊN ĐỀ</v>
          </cell>
          <cell r="O154" t="str">
            <v>Quản Trị Khách Sạn &amp; Nhà Hàng</v>
          </cell>
          <cell r="Q154" t="str">
            <v>K-26 - Quản Trị Khách Sạn &amp; Nhà Hàng (Đại Học)</v>
          </cell>
          <cell r="R154" t="str">
            <v>CHUYÊN ĐỀ</v>
          </cell>
        </row>
        <row r="155">
          <cell r="A155">
            <v>26217121115</v>
          </cell>
          <cell r="B155" t="str">
            <v>Nguyễn Võ Thục Đoan</v>
          </cell>
          <cell r="I155">
            <v>124</v>
          </cell>
          <cell r="J155">
            <v>7.2</v>
          </cell>
          <cell r="K155">
            <v>2.97</v>
          </cell>
          <cell r="L155" t="str">
            <v/>
          </cell>
          <cell r="M155">
            <v>0</v>
          </cell>
          <cell r="N155" t="str">
            <v>CHUYÊN ĐỀ</v>
          </cell>
          <cell r="O155" t="str">
            <v>Quản Trị Khách Sạn &amp; Nhà Hàng</v>
          </cell>
          <cell r="Q155" t="str">
            <v>K-26 - Quản Trị Khách Sạn &amp; Nhà Hàng (Đại Học)</v>
          </cell>
          <cell r="R155" t="str">
            <v>CHUYÊN ĐỀ</v>
          </cell>
        </row>
        <row r="156">
          <cell r="A156">
            <v>26207322982</v>
          </cell>
          <cell r="B156" t="str">
            <v>Lê Thị Giản Đơn</v>
          </cell>
          <cell r="I156">
            <v>126</v>
          </cell>
          <cell r="J156">
            <v>7.57</v>
          </cell>
          <cell r="K156">
            <v>3.18</v>
          </cell>
          <cell r="L156" t="str">
            <v/>
          </cell>
          <cell r="M156">
            <v>0</v>
          </cell>
          <cell r="N156" t="str">
            <v>CHUYÊN ĐỀ</v>
          </cell>
          <cell r="O156" t="str">
            <v>Quản Trị Khách Sạn &amp; Nhà Hàng</v>
          </cell>
          <cell r="Q156" t="str">
            <v>K-26 - Quản Trị Khách Sạn &amp; Nhà Hàng (Đại Học)</v>
          </cell>
          <cell r="R156" t="str">
            <v>CHUYÊN ĐỀ</v>
          </cell>
        </row>
        <row r="157">
          <cell r="A157">
            <v>26217135283</v>
          </cell>
          <cell r="B157" t="str">
            <v>Nguyễn Văn Đông</v>
          </cell>
          <cell r="I157">
            <v>116</v>
          </cell>
          <cell r="J157">
            <v>7.95</v>
          </cell>
          <cell r="K157">
            <v>3.38</v>
          </cell>
          <cell r="L157" t="str">
            <v/>
          </cell>
          <cell r="M157">
            <v>8.0645161290322578E-2</v>
          </cell>
          <cell r="N157" t="str">
            <v>KHÔNG ĐỦ ĐIỀU KIỆN THỰC TẬP</v>
          </cell>
          <cell r="O157" t="str">
            <v>Quản Trị Khách Sạn &amp; Nhà Hàng</v>
          </cell>
          <cell r="Q157" t="str">
            <v>K-26 - Quản Trị Khách Sạn &amp; Nhà Hàng (Đại Học)</v>
          </cell>
          <cell r="R157" t="str">
            <v>KHÔNG ĐỦ ĐIỀU KIỆN THỰC TẬP</v>
          </cell>
        </row>
        <row r="158">
          <cell r="A158">
            <v>25213217485</v>
          </cell>
          <cell r="B158" t="str">
            <v>Chu Văn Đức</v>
          </cell>
          <cell r="I158">
            <v>131</v>
          </cell>
          <cell r="J158">
            <v>7.8</v>
          </cell>
          <cell r="K158">
            <v>3.32</v>
          </cell>
          <cell r="L158" t="str">
            <v>ENG 104; ENG 105; ENG 106; ENG 107; CHI 101; CS 101; CHI 102; ENG 108; ENG 109; MTH 100; ENG 206; ENG 207; ES 102</v>
          </cell>
          <cell r="M158">
            <v>0</v>
          </cell>
          <cell r="N158" t="str">
            <v>XÉT LÀM KHÓA LUẬN</v>
          </cell>
          <cell r="O158" t="str">
            <v>Quản Trị Khách Sạn &amp; Nhà Hàng</v>
          </cell>
          <cell r="Q158" t="str">
            <v>K-26 - Quản Trị Khách Sạn &amp; Nhà Hàng (Đại Học)</v>
          </cell>
          <cell r="R158" t="str">
            <v>XÉT LÀM KHÓA LUẬN</v>
          </cell>
        </row>
        <row r="159">
          <cell r="A159">
            <v>26217128969</v>
          </cell>
          <cell r="B159" t="str">
            <v>Nguyễn Minh Đức</v>
          </cell>
          <cell r="I159">
            <v>123</v>
          </cell>
          <cell r="J159">
            <v>7.87</v>
          </cell>
          <cell r="K159">
            <v>3.37</v>
          </cell>
          <cell r="L159" t="str">
            <v/>
          </cell>
          <cell r="M159">
            <v>8.0645161290322578E-3</v>
          </cell>
          <cell r="N159" t="str">
            <v>CHUYÊN ĐỀ</v>
          </cell>
          <cell r="O159" t="str">
            <v>Quản Trị Khách Sạn &amp; Nhà Hàng</v>
          </cell>
          <cell r="Q159" t="str">
            <v>K-26 - Quản Trị Khách Sạn &amp; Nhà Hàng (Đại Học)</v>
          </cell>
          <cell r="R159" t="str">
            <v>CHUYÊN ĐỀ</v>
          </cell>
        </row>
        <row r="160">
          <cell r="A160">
            <v>26207130841</v>
          </cell>
          <cell r="B160" t="str">
            <v>Nguyễn Thị Kiều Dung</v>
          </cell>
          <cell r="I160">
            <v>124</v>
          </cell>
          <cell r="J160">
            <v>7.6</v>
          </cell>
          <cell r="K160">
            <v>3.2</v>
          </cell>
          <cell r="L160" t="str">
            <v/>
          </cell>
          <cell r="M160">
            <v>0</v>
          </cell>
          <cell r="N160" t="str">
            <v>XÉT LÀM KHÓA LUẬN</v>
          </cell>
          <cell r="O160" t="str">
            <v>Quản Trị Khách Sạn &amp; Nhà Hàng</v>
          </cell>
          <cell r="Q160" t="str">
            <v>K-26 - Quản Trị Khách Sạn &amp; Nhà Hàng (Đại Học)</v>
          </cell>
          <cell r="R160" t="str">
            <v>XÉT LÀM KHÓA LUẬN</v>
          </cell>
        </row>
        <row r="161">
          <cell r="A161">
            <v>26207134226</v>
          </cell>
          <cell r="B161" t="str">
            <v>Phạm Kim Dung</v>
          </cell>
          <cell r="I161">
            <v>123</v>
          </cell>
          <cell r="J161">
            <v>6.92</v>
          </cell>
          <cell r="K161">
            <v>2.8</v>
          </cell>
          <cell r="L161" t="str">
            <v/>
          </cell>
          <cell r="M161">
            <v>1.6E-2</v>
          </cell>
          <cell r="N161" t="str">
            <v>CHUYÊN ĐỀ</v>
          </cell>
          <cell r="O161" t="str">
            <v>Quản Trị Khách Sạn &amp; Nhà Hàng</v>
          </cell>
          <cell r="Q161" t="str">
            <v>K-26 - Quản Trị Khách Sạn &amp; Nhà Hàng (Đại Học)</v>
          </cell>
          <cell r="R161" t="str">
            <v>CHUYÊN ĐỀ</v>
          </cell>
        </row>
        <row r="162">
          <cell r="A162">
            <v>26212135509</v>
          </cell>
          <cell r="B162" t="str">
            <v>Cao Trí Dũng</v>
          </cell>
          <cell r="I162">
            <v>103</v>
          </cell>
          <cell r="J162">
            <v>6.43</v>
          </cell>
          <cell r="K162">
            <v>2.5299999999999998</v>
          </cell>
          <cell r="L162" t="str">
            <v>PSY 151; STA 271; MGT 296</v>
          </cell>
          <cell r="M162">
            <v>0.192</v>
          </cell>
          <cell r="N162" t="str">
            <v>KHÔNG ĐỦ ĐIỀU KIỆN THỰC TẬP</v>
          </cell>
          <cell r="O162" t="str">
            <v>Quản Trị Khách Sạn &amp; Nhà Hàng</v>
          </cell>
          <cell r="Q162" t="str">
            <v>K-26 - Quản Trị Khách Sạn &amp; Nhà Hàng (Đại Học)</v>
          </cell>
          <cell r="R162" t="str">
            <v>KHÔNG ĐỦ ĐIỀU KIỆN THỰC TẬP</v>
          </cell>
        </row>
        <row r="163">
          <cell r="A163">
            <v>26217133184</v>
          </cell>
          <cell r="B163" t="str">
            <v>Nguyễn Quang Dũng</v>
          </cell>
          <cell r="I163">
            <v>121</v>
          </cell>
          <cell r="J163">
            <v>6.76</v>
          </cell>
          <cell r="K163">
            <v>2.74</v>
          </cell>
          <cell r="L163" t="str">
            <v/>
          </cell>
          <cell r="M163">
            <v>3.968253968253968E-2</v>
          </cell>
          <cell r="N163" t="str">
            <v>CHUYÊN ĐỀ</v>
          </cell>
          <cell r="O163" t="str">
            <v>Quản Trị Khách Sạn &amp; Nhà Hàng</v>
          </cell>
          <cell r="Q163" t="str">
            <v>K-26 - Quản Trị Khách Sạn &amp; Nhà Hàng (Đại Học)</v>
          </cell>
          <cell r="R163" t="str">
            <v>CHUYÊN ĐỀ</v>
          </cell>
        </row>
        <row r="164">
          <cell r="A164">
            <v>26217142023</v>
          </cell>
          <cell r="B164" t="str">
            <v>Đào Anh Dũng</v>
          </cell>
          <cell r="I164">
            <v>123</v>
          </cell>
          <cell r="J164">
            <v>6.8</v>
          </cell>
          <cell r="K164">
            <v>2.67</v>
          </cell>
          <cell r="L164" t="str">
            <v/>
          </cell>
          <cell r="M164">
            <v>9.5238095238095233E-2</v>
          </cell>
          <cell r="N164" t="str">
            <v>KHÔNG ĐỦ ĐIỀU KIỆN THỰC TẬP</v>
          </cell>
          <cell r="O164" t="str">
            <v>Quản Trị Khách Sạn &amp; Nhà Hàng</v>
          </cell>
          <cell r="Q164" t="str">
            <v>K-26 - Quản Trị Khách Sạn &amp; Nhà Hàng (Đại Học)</v>
          </cell>
          <cell r="R164" t="str">
            <v>KHÔNG ĐỦ ĐIỀU KIỆN THỰC TẬP</v>
          </cell>
        </row>
        <row r="165">
          <cell r="A165">
            <v>26217135162</v>
          </cell>
          <cell r="B165" t="str">
            <v>Nguyễn Đình Dương</v>
          </cell>
          <cell r="I165">
            <v>125</v>
          </cell>
          <cell r="J165">
            <v>6.5</v>
          </cell>
          <cell r="K165">
            <v>2.5499999999999998</v>
          </cell>
          <cell r="L165" t="str">
            <v/>
          </cell>
          <cell r="M165">
            <v>0</v>
          </cell>
          <cell r="N165" t="str">
            <v>CHUYÊN ĐỀ</v>
          </cell>
          <cell r="O165" t="str">
            <v>Quản Trị Khách Sạn &amp; Nhà Hàng</v>
          </cell>
          <cell r="Q165" t="str">
            <v>K-26 - Quản Trị Khách Sạn &amp; Nhà Hàng (Đại Học)</v>
          </cell>
          <cell r="R165" t="str">
            <v>CHUYÊN ĐỀ</v>
          </cell>
        </row>
        <row r="166">
          <cell r="A166">
            <v>26217126428</v>
          </cell>
          <cell r="B166" t="str">
            <v>Nguyễn Khánh Duy</v>
          </cell>
          <cell r="I166">
            <v>88</v>
          </cell>
          <cell r="J166">
            <v>4.54</v>
          </cell>
          <cell r="K166">
            <v>1.66</v>
          </cell>
          <cell r="L166" t="str">
            <v/>
          </cell>
          <cell r="M166">
            <v>0.5161290322580645</v>
          </cell>
          <cell r="N166" t="str">
            <v>KHÔNG ĐỦ ĐIỀU KIỆN THỰC TẬP</v>
          </cell>
          <cell r="O166" t="str">
            <v>Quản Trị Khách Sạn &amp; Nhà Hàng</v>
          </cell>
          <cell r="Q166" t="str">
            <v>K-26 - Quản Trị Khách Sạn &amp; Nhà Hàng (Đại Học)</v>
          </cell>
          <cell r="R166" t="str">
            <v>KHÔNG ĐỦ ĐIỀU KIỆN THỰC TẬP</v>
          </cell>
        </row>
        <row r="167">
          <cell r="A167">
            <v>26202230036</v>
          </cell>
          <cell r="B167" t="str">
            <v>Đỗ Nguyên Hiếu Duyên</v>
          </cell>
          <cell r="I167">
            <v>105</v>
          </cell>
          <cell r="J167">
            <v>6.66</v>
          </cell>
          <cell r="K167">
            <v>2.65</v>
          </cell>
          <cell r="L167" t="str">
            <v>MGO 301; HRM 301</v>
          </cell>
          <cell r="M167">
            <v>0.19354838709677419</v>
          </cell>
          <cell r="N167" t="str">
            <v>KHÔNG ĐỦ ĐIỀU KIỆN THỰC TẬP</v>
          </cell>
          <cell r="O167" t="str">
            <v>Quản Trị Khách Sạn &amp; Nhà Hàng</v>
          </cell>
          <cell r="Q167" t="str">
            <v>K-26 - Quản Trị Khách Sạn &amp; Nhà Hàng (Đại Học)</v>
          </cell>
          <cell r="R167" t="str">
            <v>KHÔNG ĐỦ ĐIỀU KIỆN THỰC TẬP</v>
          </cell>
        </row>
        <row r="168">
          <cell r="A168">
            <v>26207100628</v>
          </cell>
          <cell r="B168" t="str">
            <v>Trần Thị Mỹ Duyên</v>
          </cell>
          <cell r="I168">
            <v>117</v>
          </cell>
          <cell r="J168">
            <v>6.86</v>
          </cell>
          <cell r="K168">
            <v>2.75</v>
          </cell>
          <cell r="L168" t="str">
            <v/>
          </cell>
          <cell r="M168">
            <v>7.2580645161290328E-2</v>
          </cell>
          <cell r="N168" t="str">
            <v>KHÔNG ĐỦ ĐIỀU KIỆN THỰC TẬP</v>
          </cell>
          <cell r="O168" t="str">
            <v>Quản Trị Khách Sạn &amp; Nhà Hàng</v>
          </cell>
          <cell r="Q168" t="str">
            <v>K-26 - Quản Trị Khách Sạn &amp; Nhà Hàng (Đại Học)</v>
          </cell>
          <cell r="R168" t="str">
            <v>KHÔNG ĐỦ ĐIỀU KIỆN THỰC TẬP</v>
          </cell>
        </row>
        <row r="169">
          <cell r="A169">
            <v>26207120384</v>
          </cell>
          <cell r="B169" t="str">
            <v>Nguyễn Thị Ngọc Duyên</v>
          </cell>
          <cell r="I169">
            <v>124</v>
          </cell>
          <cell r="J169">
            <v>7.12</v>
          </cell>
          <cell r="K169">
            <v>2.93</v>
          </cell>
          <cell r="L169" t="str">
            <v/>
          </cell>
          <cell r="M169">
            <v>0</v>
          </cell>
          <cell r="N169" t="str">
            <v>CHUYÊN ĐỀ</v>
          </cell>
          <cell r="O169" t="str">
            <v>Quản Trị Khách Sạn &amp; Nhà Hàng</v>
          </cell>
          <cell r="Q169" t="str">
            <v>K-26 - Quản Trị Khách Sạn &amp; Nhà Hàng (Đại Học)</v>
          </cell>
          <cell r="R169" t="str">
            <v>CHUYÊN ĐỀ</v>
          </cell>
        </row>
        <row r="170">
          <cell r="A170">
            <v>26207125494</v>
          </cell>
          <cell r="B170" t="str">
            <v>Nguyễn Thị Duyên</v>
          </cell>
          <cell r="I170">
            <v>124</v>
          </cell>
          <cell r="J170">
            <v>7.86</v>
          </cell>
          <cell r="K170">
            <v>3.38</v>
          </cell>
          <cell r="L170" t="str">
            <v/>
          </cell>
          <cell r="M170">
            <v>0</v>
          </cell>
          <cell r="N170" t="str">
            <v>XÉT LÀM KHÓA LUẬN</v>
          </cell>
          <cell r="O170" t="str">
            <v>Quản Trị Khách Sạn &amp; Nhà Hàng</v>
          </cell>
          <cell r="Q170" t="str">
            <v>K-26 - Quản Trị Khách Sạn &amp; Nhà Hàng (Đại Học)</v>
          </cell>
          <cell r="R170" t="str">
            <v>XÉT LÀM KHÓA LUẬN</v>
          </cell>
        </row>
        <row r="171">
          <cell r="A171">
            <v>26207130971</v>
          </cell>
          <cell r="B171" t="str">
            <v>Trần Thị Mỹ Duyên</v>
          </cell>
          <cell r="I171">
            <v>125</v>
          </cell>
          <cell r="J171">
            <v>7.46</v>
          </cell>
          <cell r="K171">
            <v>3.15</v>
          </cell>
          <cell r="L171" t="str">
            <v/>
          </cell>
          <cell r="M171">
            <v>0</v>
          </cell>
          <cell r="N171" t="str">
            <v>CHUYÊN ĐỀ</v>
          </cell>
          <cell r="O171" t="str">
            <v>Quản Trị Khách Sạn &amp; Nhà Hàng</v>
          </cell>
          <cell r="Q171" t="str">
            <v>K-26 - Quản Trị Khách Sạn &amp; Nhà Hàng (Đại Học)</v>
          </cell>
          <cell r="R171" t="str">
            <v>CHUYÊN ĐỀ</v>
          </cell>
        </row>
        <row r="172">
          <cell r="A172">
            <v>26207140455</v>
          </cell>
          <cell r="B172" t="str">
            <v>Lê Đoàn Mỹ Duyên</v>
          </cell>
          <cell r="I172">
            <v>124</v>
          </cell>
          <cell r="J172">
            <v>6.62</v>
          </cell>
          <cell r="K172">
            <v>2.65</v>
          </cell>
          <cell r="L172" t="str">
            <v/>
          </cell>
          <cell r="M172">
            <v>4.0322580645161289E-2</v>
          </cell>
          <cell r="N172" t="str">
            <v>CHUYÊN ĐỀ</v>
          </cell>
          <cell r="O172" t="str">
            <v>Quản Trị Khách Sạn &amp; Nhà Hàng</v>
          </cell>
          <cell r="Q172" t="str">
            <v>K-26 - Quản Trị Khách Sạn &amp; Nhà Hàng (Đại Học)</v>
          </cell>
          <cell r="R172" t="str">
            <v>CHUYÊN ĐỀ</v>
          </cell>
        </row>
        <row r="173">
          <cell r="A173">
            <v>26207140456</v>
          </cell>
          <cell r="B173" t="str">
            <v>Nguyễn Thị Duyên</v>
          </cell>
          <cell r="I173">
            <v>123</v>
          </cell>
          <cell r="J173">
            <v>8.4600000000000009</v>
          </cell>
          <cell r="K173">
            <v>3.66</v>
          </cell>
          <cell r="L173" t="str">
            <v/>
          </cell>
          <cell r="M173">
            <v>1.6E-2</v>
          </cell>
          <cell r="N173" t="str">
            <v>CHUYÊN ĐỀ</v>
          </cell>
          <cell r="O173" t="str">
            <v>Quản Trị Khách Sạn &amp; Nhà Hàng</v>
          </cell>
          <cell r="Q173" t="str">
            <v>K-26 - Quản Trị Khách Sạn &amp; Nhà Hàng (Đại Học)</v>
          </cell>
          <cell r="R173" t="str">
            <v>CHUYÊN ĐỀ</v>
          </cell>
        </row>
        <row r="174">
          <cell r="A174">
            <v>26207140458</v>
          </cell>
          <cell r="B174" t="str">
            <v>Nguyễn Thị Thảo Duyên</v>
          </cell>
          <cell r="I174">
            <v>106</v>
          </cell>
          <cell r="J174">
            <v>6.58</v>
          </cell>
          <cell r="K174">
            <v>2.58</v>
          </cell>
          <cell r="L174" t="str">
            <v/>
          </cell>
          <cell r="M174">
            <v>0.19685039370078741</v>
          </cell>
          <cell r="N174" t="str">
            <v>KHÔNG ĐỦ ĐIỀU KIỆN THỰC TẬP</v>
          </cell>
          <cell r="O174" t="str">
            <v>Quản Trị Khách Sạn &amp; Nhà Hàng</v>
          </cell>
          <cell r="Q174" t="str">
            <v>K-26 - Quản Trị Khách Sạn &amp; Nhà Hàng (Đại Học)</v>
          </cell>
          <cell r="R174" t="str">
            <v>KHÔNG ĐỦ ĐIỀU KIỆN THỰC TẬP</v>
          </cell>
        </row>
        <row r="175">
          <cell r="A175">
            <v>26207142355</v>
          </cell>
          <cell r="B175" t="str">
            <v>Nguyễn Thị Duyên</v>
          </cell>
          <cell r="I175">
            <v>124</v>
          </cell>
          <cell r="J175">
            <v>8.34</v>
          </cell>
          <cell r="K175">
            <v>3.62</v>
          </cell>
          <cell r="L175" t="str">
            <v/>
          </cell>
          <cell r="M175">
            <v>0</v>
          </cell>
          <cell r="N175" t="str">
            <v>XÉT LÀM KHÓA LUẬN</v>
          </cell>
          <cell r="O175" t="str">
            <v>Quản Trị Khách Sạn &amp; Nhà Hàng</v>
          </cell>
          <cell r="Q175" t="str">
            <v>K-26 - Quản Trị Khách Sạn &amp; Nhà Hàng (Đại Học)</v>
          </cell>
          <cell r="R175" t="str">
            <v>XÉT LÀM KHÓA LUẬN</v>
          </cell>
        </row>
        <row r="176">
          <cell r="A176">
            <v>26207229342</v>
          </cell>
          <cell r="B176" t="str">
            <v>Nguyễn Thị Thùy Duyên</v>
          </cell>
          <cell r="I176">
            <v>124</v>
          </cell>
          <cell r="J176">
            <v>8.1</v>
          </cell>
          <cell r="K176">
            <v>3.5</v>
          </cell>
          <cell r="L176" t="str">
            <v/>
          </cell>
          <cell r="M176">
            <v>0</v>
          </cell>
          <cell r="N176" t="str">
            <v>XÉT LÀM KHÓA LUẬN</v>
          </cell>
          <cell r="O176" t="str">
            <v>Quản Trị Khách Sạn &amp; Nhà Hàng</v>
          </cell>
          <cell r="Q176" t="str">
            <v>K-26 - Quản Trị Khách Sạn &amp; Nhà Hàng (Đại Học)</v>
          </cell>
          <cell r="R176" t="str">
            <v>XÉT LÀM KHÓA LUẬN</v>
          </cell>
        </row>
        <row r="177">
          <cell r="A177">
            <v>26217134781</v>
          </cell>
          <cell r="B177" t="str">
            <v>Phạm Thị Mỹ Duyên</v>
          </cell>
          <cell r="I177">
            <v>117</v>
          </cell>
          <cell r="J177">
            <v>6.88</v>
          </cell>
          <cell r="K177">
            <v>2.79</v>
          </cell>
          <cell r="L177" t="str">
            <v/>
          </cell>
          <cell r="M177">
            <v>7.2580645161290328E-2</v>
          </cell>
          <cell r="N177" t="str">
            <v>KHÔNG ĐỦ ĐIỀU KIỆN THỰC TẬP</v>
          </cell>
          <cell r="O177" t="str">
            <v>Quản Trị Khách Sạn &amp; Nhà Hàng</v>
          </cell>
          <cell r="Q177" t="str">
            <v>K-26 - Quản Trị Khách Sạn &amp; Nhà Hàng (Đại Học)</v>
          </cell>
          <cell r="R177" t="str">
            <v>KHÔNG ĐỦ ĐIỀU KIỆN THỰC TẬP</v>
          </cell>
        </row>
        <row r="178">
          <cell r="A178">
            <v>26207100296</v>
          </cell>
          <cell r="B178" t="str">
            <v>Hứa Hoài Giang</v>
          </cell>
          <cell r="I178">
            <v>125</v>
          </cell>
          <cell r="J178">
            <v>8.6300000000000008</v>
          </cell>
          <cell r="K178">
            <v>3.74</v>
          </cell>
          <cell r="L178" t="str">
            <v/>
          </cell>
          <cell r="M178">
            <v>0</v>
          </cell>
          <cell r="N178" t="str">
            <v>XÉT LÀM KHÓA LUẬN</v>
          </cell>
          <cell r="O178" t="str">
            <v>Quản Trị Khách Sạn &amp; Nhà Hàng</v>
          </cell>
          <cell r="Q178" t="str">
            <v>K-26 - Quản Trị Khách Sạn &amp; Nhà Hàng (Đại Học)</v>
          </cell>
          <cell r="R178" t="str">
            <v>XÉT LÀM KHÓA LUẬN</v>
          </cell>
        </row>
        <row r="179">
          <cell r="A179">
            <v>26207131500</v>
          </cell>
          <cell r="B179" t="str">
            <v>Lê Thị Hà Giang</v>
          </cell>
          <cell r="I179">
            <v>125</v>
          </cell>
          <cell r="J179">
            <v>8.4499999999999993</v>
          </cell>
          <cell r="K179">
            <v>3.66</v>
          </cell>
          <cell r="L179" t="str">
            <v/>
          </cell>
          <cell r="M179">
            <v>0</v>
          </cell>
          <cell r="N179" t="str">
            <v>XÉT LÀM KHÓA LUẬN</v>
          </cell>
          <cell r="O179" t="str">
            <v>Quản Trị Khách Sạn &amp; Nhà Hàng</v>
          </cell>
          <cell r="Q179" t="str">
            <v>K-26 - Quản Trị Khách Sạn &amp; Nhà Hàng (Đại Học)</v>
          </cell>
          <cell r="R179" t="str">
            <v>XÉT LÀM KHÓA LUẬN</v>
          </cell>
        </row>
        <row r="180">
          <cell r="A180">
            <v>26207221726</v>
          </cell>
          <cell r="B180" t="str">
            <v>Trần Thị Thùy Giang</v>
          </cell>
          <cell r="I180">
            <v>106</v>
          </cell>
          <cell r="J180">
            <v>6.16</v>
          </cell>
          <cell r="K180">
            <v>2.3199999999999998</v>
          </cell>
          <cell r="L180" t="str">
            <v>ENG 496</v>
          </cell>
          <cell r="M180">
            <v>0.14516129032258066</v>
          </cell>
          <cell r="N180" t="str">
            <v>KHÔNG ĐỦ ĐIỀU KIỆN THỰC TẬP</v>
          </cell>
          <cell r="O180" t="str">
            <v>Quản Trị Khách Sạn &amp; Nhà Hàng</v>
          </cell>
          <cell r="Q180" t="str">
            <v>K-26 - Quản Trị Khách Sạn &amp; Nhà Hàng (Đại Học)</v>
          </cell>
          <cell r="R180" t="str">
            <v>KHÔNG ĐỦ ĐIỀU KIỆN THỰC TẬP</v>
          </cell>
        </row>
        <row r="181">
          <cell r="A181">
            <v>26217134132</v>
          </cell>
          <cell r="B181" t="str">
            <v>Đỗ Trường Giang</v>
          </cell>
          <cell r="I181">
            <v>110</v>
          </cell>
          <cell r="J181">
            <v>5.53</v>
          </cell>
          <cell r="K181">
            <v>1.96</v>
          </cell>
          <cell r="L181" t="str">
            <v/>
          </cell>
          <cell r="M181">
            <v>0.30399999999999999</v>
          </cell>
          <cell r="N181" t="str">
            <v>KHÔNG ĐỦ ĐIỀU KIỆN THỰC TẬP</v>
          </cell>
          <cell r="O181" t="str">
            <v>Quản Trị Khách Sạn &amp; Nhà Hàng</v>
          </cell>
          <cell r="Q181" t="str">
            <v>K-26 - Quản Trị Khách Sạn &amp; Nhà Hàng (Đại Học)</v>
          </cell>
          <cell r="R181" t="str">
            <v>KHÔNG ĐỦ ĐIỀU KIỆN THỰC TẬP</v>
          </cell>
        </row>
        <row r="182">
          <cell r="A182">
            <v>26217135586</v>
          </cell>
          <cell r="B182" t="str">
            <v>Nguyễn Xuân Giang</v>
          </cell>
          <cell r="I182">
            <v>127</v>
          </cell>
          <cell r="J182">
            <v>6.83</v>
          </cell>
          <cell r="K182">
            <v>2.77</v>
          </cell>
          <cell r="L182" t="str">
            <v/>
          </cell>
          <cell r="M182">
            <v>0</v>
          </cell>
          <cell r="N182" t="str">
            <v>CHUYÊN ĐỀ</v>
          </cell>
          <cell r="O182" t="str">
            <v>Quản Trị Khách Sạn &amp; Nhà Hàng</v>
          </cell>
          <cell r="Q182" t="str">
            <v>K-26 - Quản Trị Khách Sạn &amp; Nhà Hàng (Đại Học)</v>
          </cell>
          <cell r="R182" t="str">
            <v>CHUYÊN ĐỀ</v>
          </cell>
        </row>
        <row r="183">
          <cell r="A183">
            <v>25217104503</v>
          </cell>
          <cell r="B183" t="str">
            <v>Nguyễn Quang Duy Hà</v>
          </cell>
          <cell r="I183">
            <v>126</v>
          </cell>
          <cell r="J183">
            <v>7.21</v>
          </cell>
          <cell r="K183">
            <v>2.98</v>
          </cell>
          <cell r="L183" t="str">
            <v>CS 101; ES 102; ES 303</v>
          </cell>
          <cell r="M183">
            <v>0</v>
          </cell>
          <cell r="N183" t="str">
            <v>CHUYÊN ĐỀ</v>
          </cell>
          <cell r="O183" t="str">
            <v>Quản Trị Khách Sạn &amp; Nhà Hàng</v>
          </cell>
          <cell r="Q183" t="str">
            <v>K-26 - Quản Trị Khách Sạn &amp; Nhà Hàng (Đại Học)</v>
          </cell>
          <cell r="R183" t="str">
            <v>CHUYÊN ĐỀ</v>
          </cell>
        </row>
        <row r="184">
          <cell r="A184">
            <v>26207127056</v>
          </cell>
          <cell r="B184" t="str">
            <v>Võ Thu Hà</v>
          </cell>
          <cell r="I184">
            <v>125</v>
          </cell>
          <cell r="J184">
            <v>8.01</v>
          </cell>
          <cell r="K184">
            <v>3.49</v>
          </cell>
          <cell r="L184" t="str">
            <v/>
          </cell>
          <cell r="M184">
            <v>0</v>
          </cell>
          <cell r="N184" t="str">
            <v>XÉT LÀM KHÓA LUẬN</v>
          </cell>
          <cell r="O184" t="str">
            <v>Quản Trị Khách Sạn &amp; Nhà Hàng</v>
          </cell>
          <cell r="Q184" t="str">
            <v>K-26 - Quản Trị Khách Sạn &amp; Nhà Hàng (Đại Học)</v>
          </cell>
          <cell r="R184" t="str">
            <v>XÉT LÀM KHÓA LUẬN</v>
          </cell>
        </row>
        <row r="185">
          <cell r="A185">
            <v>26207128327</v>
          </cell>
          <cell r="B185" t="str">
            <v>Lê Hoàng Hà</v>
          </cell>
          <cell r="I185">
            <v>113</v>
          </cell>
          <cell r="J185">
            <v>6.38</v>
          </cell>
          <cell r="K185">
            <v>2.46</v>
          </cell>
          <cell r="L185" t="str">
            <v>ENG 117</v>
          </cell>
          <cell r="M185">
            <v>0.13709677419354838</v>
          </cell>
          <cell r="N185" t="str">
            <v>KHÔNG ĐỦ ĐIỀU KIỆN THỰC TẬP</v>
          </cell>
          <cell r="O185" t="str">
            <v>Quản Trị Khách Sạn &amp; Nhà Hàng</v>
          </cell>
          <cell r="Q185" t="str">
            <v>K-26 - Quản Trị Khách Sạn &amp; Nhà Hàng (Đại Học)</v>
          </cell>
          <cell r="R185" t="str">
            <v>KHÔNG ĐỦ ĐIỀU KIỆN THỰC TẬP</v>
          </cell>
        </row>
        <row r="186">
          <cell r="A186">
            <v>26207130870</v>
          </cell>
          <cell r="B186" t="str">
            <v>Trần Thị Thu Hà</v>
          </cell>
          <cell r="I186">
            <v>121</v>
          </cell>
          <cell r="J186">
            <v>7.35</v>
          </cell>
          <cell r="K186">
            <v>3.05</v>
          </cell>
          <cell r="L186" t="str">
            <v/>
          </cell>
          <cell r="M186">
            <v>2.4193548387096774E-2</v>
          </cell>
          <cell r="N186" t="str">
            <v>CHUYÊN ĐỀ</v>
          </cell>
          <cell r="O186" t="str">
            <v>Quản Trị Khách Sạn &amp; Nhà Hàng</v>
          </cell>
          <cell r="Q186" t="str">
            <v>K-26 - Quản Trị Khách Sạn &amp; Nhà Hàng (Đại Học)</v>
          </cell>
          <cell r="R186" t="str">
            <v>CHUYÊN ĐỀ</v>
          </cell>
        </row>
        <row r="187">
          <cell r="A187">
            <v>26207132273</v>
          </cell>
          <cell r="B187" t="str">
            <v>Nguyễn Thị Thu Hà</v>
          </cell>
          <cell r="I187">
            <v>121</v>
          </cell>
          <cell r="J187">
            <v>7.36</v>
          </cell>
          <cell r="K187">
            <v>3.09</v>
          </cell>
          <cell r="L187" t="str">
            <v>ENG 119</v>
          </cell>
          <cell r="M187">
            <v>3.2000000000000001E-2</v>
          </cell>
          <cell r="N187" t="str">
            <v>CHUYÊN ĐỀ</v>
          </cell>
          <cell r="O187" t="str">
            <v>Quản Trị Khách Sạn &amp; Nhà Hàng</v>
          </cell>
          <cell r="Q187" t="str">
            <v>K-26 - Quản Trị Khách Sạn &amp; Nhà Hàng (Đại Học)</v>
          </cell>
          <cell r="R187" t="str">
            <v>CHUYÊN ĐỀ</v>
          </cell>
        </row>
        <row r="188">
          <cell r="A188">
            <v>26217142313</v>
          </cell>
          <cell r="B188" t="str">
            <v>Đỗ Hải Thanh Hà</v>
          </cell>
          <cell r="I188">
            <v>113</v>
          </cell>
          <cell r="J188">
            <v>6.68</v>
          </cell>
          <cell r="K188">
            <v>2.74</v>
          </cell>
          <cell r="L188" t="str">
            <v/>
          </cell>
          <cell r="M188">
            <v>0.17741935483870969</v>
          </cell>
          <cell r="N188" t="str">
            <v>KHÔNG ĐỦ ĐIỀU KIỆN THỰC TẬP</v>
          </cell>
          <cell r="O188" t="str">
            <v>Quản Trị Khách Sạn &amp; Nhà Hàng</v>
          </cell>
          <cell r="Q188" t="str">
            <v>K-26 - Quản Trị Khách Sạn &amp; Nhà Hàng (Đại Học)</v>
          </cell>
          <cell r="R188" t="str">
            <v>KHÔNG ĐỦ ĐIỀU KIỆN THỰC TẬP</v>
          </cell>
        </row>
        <row r="189">
          <cell r="A189">
            <v>26207127356</v>
          </cell>
          <cell r="B189" t="str">
            <v>Văn Thị Nhật Hạ</v>
          </cell>
          <cell r="I189">
            <v>122</v>
          </cell>
          <cell r="J189">
            <v>8.58</v>
          </cell>
          <cell r="K189">
            <v>3.76</v>
          </cell>
          <cell r="L189" t="str">
            <v/>
          </cell>
          <cell r="M189">
            <v>2.4E-2</v>
          </cell>
          <cell r="N189" t="str">
            <v>CHUYÊN ĐỀ</v>
          </cell>
          <cell r="O189" t="str">
            <v>Quản Trị Khách Sạn &amp; Nhà Hàng</v>
          </cell>
          <cell r="Q189" t="str">
            <v>K-26 - Quản Trị Khách Sạn &amp; Nhà Hàng (Đại Học)</v>
          </cell>
          <cell r="R189" t="str">
            <v>CHUYÊN ĐỀ</v>
          </cell>
        </row>
        <row r="190">
          <cell r="A190">
            <v>25207102218</v>
          </cell>
          <cell r="B190" t="str">
            <v>Đặng Bảo Hân</v>
          </cell>
          <cell r="I190" t="e">
            <v>#N/A</v>
          </cell>
          <cell r="J190" t="e">
            <v>#N/A</v>
          </cell>
          <cell r="K190" t="e">
            <v>#N/A</v>
          </cell>
          <cell r="L190" t="e">
            <v>#N/A</v>
          </cell>
          <cell r="M190" t="e">
            <v>#N/A</v>
          </cell>
          <cell r="N190" t="e">
            <v>#N/A</v>
          </cell>
          <cell r="O190" t="str">
            <v>Quản Trị Khách Sạn &amp; Nhà Hàng</v>
          </cell>
          <cell r="Q190" t="str">
            <v>K-26 - Quản Trị Khách Sạn &amp; Nhà Hàng (Đại Học)</v>
          </cell>
          <cell r="R190" t="e">
            <v>#N/A</v>
          </cell>
        </row>
        <row r="191">
          <cell r="A191">
            <v>26207100276</v>
          </cell>
          <cell r="B191" t="str">
            <v>Nguyễn Hồ Gia Hân</v>
          </cell>
          <cell r="I191">
            <v>121</v>
          </cell>
          <cell r="J191">
            <v>7.64</v>
          </cell>
          <cell r="K191">
            <v>3.26</v>
          </cell>
          <cell r="L191" t="str">
            <v/>
          </cell>
          <cell r="M191">
            <v>3.2000000000000001E-2</v>
          </cell>
          <cell r="N191" t="str">
            <v>CHUYÊN ĐỀ</v>
          </cell>
          <cell r="O191" t="str">
            <v>Quản Trị Khách Sạn &amp; Nhà Hàng</v>
          </cell>
          <cell r="Q191" t="str">
            <v>K-26 - Quản Trị Khách Sạn &amp; Nhà Hàng (Đại Học)</v>
          </cell>
          <cell r="R191" t="str">
            <v>CHUYÊN ĐỀ</v>
          </cell>
        </row>
        <row r="192">
          <cell r="A192">
            <v>26217135943</v>
          </cell>
          <cell r="B192" t="str">
            <v>Đặng Quang Hân</v>
          </cell>
          <cell r="I192">
            <v>121</v>
          </cell>
          <cell r="J192">
            <v>7.22</v>
          </cell>
          <cell r="K192">
            <v>3.02</v>
          </cell>
          <cell r="L192" t="str">
            <v/>
          </cell>
          <cell r="M192">
            <v>3.2000000000000001E-2</v>
          </cell>
          <cell r="N192" t="str">
            <v>CHUYÊN ĐỀ</v>
          </cell>
          <cell r="O192" t="str">
            <v>Quản Trị Khách Sạn &amp; Nhà Hàng</v>
          </cell>
          <cell r="Q192" t="str">
            <v>K-26 - Quản Trị Khách Sạn &amp; Nhà Hàng (Đại Học)</v>
          </cell>
          <cell r="R192" t="str">
            <v>CHUYÊN ĐỀ</v>
          </cell>
        </row>
        <row r="193">
          <cell r="A193">
            <v>26202124313</v>
          </cell>
          <cell r="B193" t="str">
            <v>Mai Trương Thu Hằng</v>
          </cell>
          <cell r="I193">
            <v>122</v>
          </cell>
          <cell r="J193">
            <v>8.0500000000000007</v>
          </cell>
          <cell r="K193">
            <v>3.51</v>
          </cell>
          <cell r="L193" t="str">
            <v/>
          </cell>
          <cell r="M193">
            <v>2.4E-2</v>
          </cell>
          <cell r="N193" t="str">
            <v>CHUYÊN ĐỀ</v>
          </cell>
          <cell r="O193" t="str">
            <v>Quản Trị Khách Sạn &amp; Nhà Hàng</v>
          </cell>
          <cell r="Q193" t="str">
            <v>K-26 - Quản Trị Khách Sạn &amp; Nhà Hàng (Đại Học)</v>
          </cell>
          <cell r="R193" t="str">
            <v>CHUYÊN ĐỀ</v>
          </cell>
        </row>
        <row r="194">
          <cell r="A194">
            <v>26207120566</v>
          </cell>
          <cell r="B194" t="str">
            <v>Nguyễn Thị Thanh Hằng</v>
          </cell>
          <cell r="I194">
            <v>114</v>
          </cell>
          <cell r="J194">
            <v>6.29</v>
          </cell>
          <cell r="K194">
            <v>2.4</v>
          </cell>
          <cell r="L194" t="str">
            <v/>
          </cell>
          <cell r="M194">
            <v>0.10483870967741936</v>
          </cell>
          <cell r="N194" t="str">
            <v>KHÔNG ĐỦ ĐIỀU KIỆN THỰC TẬP</v>
          </cell>
          <cell r="O194" t="str">
            <v>Quản Trị Khách Sạn &amp; Nhà Hàng</v>
          </cell>
          <cell r="Q194" t="str">
            <v>K-26 - Quản Trị Khách Sạn &amp; Nhà Hàng (Đại Học)</v>
          </cell>
          <cell r="R194" t="str">
            <v>KHÔNG ĐỦ ĐIỀU KIỆN THỰC TẬP</v>
          </cell>
        </row>
        <row r="195">
          <cell r="A195">
            <v>26207121613</v>
          </cell>
          <cell r="B195" t="str">
            <v>Nguyễn Thị Hằng</v>
          </cell>
          <cell r="I195">
            <v>123</v>
          </cell>
          <cell r="J195">
            <v>8.17</v>
          </cell>
          <cell r="K195">
            <v>3.53</v>
          </cell>
          <cell r="L195" t="str">
            <v/>
          </cell>
          <cell r="M195">
            <v>2.3809523809523808E-2</v>
          </cell>
          <cell r="N195" t="str">
            <v>CHUYÊN ĐỀ</v>
          </cell>
          <cell r="O195" t="str">
            <v>Quản Trị Khách Sạn &amp; Nhà Hàng</v>
          </cell>
          <cell r="Q195" t="str">
            <v>K-26 - Quản Trị Khách Sạn &amp; Nhà Hàng (Đại Học)</v>
          </cell>
          <cell r="R195" t="str">
            <v>CHUYÊN ĐỀ</v>
          </cell>
        </row>
        <row r="196">
          <cell r="A196">
            <v>26207123314</v>
          </cell>
          <cell r="B196" t="str">
            <v>Củng Thị Mỹ Hằng</v>
          </cell>
          <cell r="I196">
            <v>124</v>
          </cell>
          <cell r="J196">
            <v>7.6</v>
          </cell>
          <cell r="K196">
            <v>3.21</v>
          </cell>
          <cell r="L196" t="str">
            <v/>
          </cell>
          <cell r="M196">
            <v>0</v>
          </cell>
          <cell r="N196" t="str">
            <v>XÉT LÀM KHÓA LUẬN</v>
          </cell>
          <cell r="O196" t="str">
            <v>Quản Trị Khách Sạn &amp; Nhà Hàng</v>
          </cell>
          <cell r="Q196" t="str">
            <v>K-26 - Quản Trị Khách Sạn &amp; Nhà Hàng (Đại Học)</v>
          </cell>
          <cell r="R196" t="str">
            <v>XÉT LÀM KHÓA LUẬN</v>
          </cell>
        </row>
        <row r="197">
          <cell r="A197">
            <v>26207131513</v>
          </cell>
          <cell r="B197" t="str">
            <v>Trần Thị Thanh Hằng</v>
          </cell>
          <cell r="I197">
            <v>123</v>
          </cell>
          <cell r="J197">
            <v>8.23</v>
          </cell>
          <cell r="K197">
            <v>3.58</v>
          </cell>
          <cell r="L197" t="str">
            <v/>
          </cell>
          <cell r="M197">
            <v>2.3809523809523808E-2</v>
          </cell>
          <cell r="N197" t="str">
            <v>CHUYÊN ĐỀ</v>
          </cell>
          <cell r="O197" t="str">
            <v>Quản Trị Khách Sạn &amp; Nhà Hàng</v>
          </cell>
          <cell r="Q197" t="str">
            <v>K-26 - Quản Trị Khách Sạn &amp; Nhà Hàng (Đại Học)</v>
          </cell>
          <cell r="R197" t="str">
            <v>CHUYÊN ĐỀ</v>
          </cell>
        </row>
        <row r="198">
          <cell r="A198">
            <v>26207133269</v>
          </cell>
          <cell r="B198" t="str">
            <v>Nguyễn Thị Thúy Hằng</v>
          </cell>
          <cell r="I198">
            <v>123</v>
          </cell>
          <cell r="J198">
            <v>8.4600000000000009</v>
          </cell>
          <cell r="K198">
            <v>3.66</v>
          </cell>
          <cell r="L198" t="str">
            <v/>
          </cell>
          <cell r="M198">
            <v>1.6E-2</v>
          </cell>
          <cell r="N198" t="str">
            <v>CHUYÊN ĐỀ</v>
          </cell>
          <cell r="O198" t="str">
            <v>Quản Trị Khách Sạn &amp; Nhà Hàng</v>
          </cell>
          <cell r="Q198" t="str">
            <v>K-26 - Quản Trị Khách Sạn &amp; Nhà Hàng (Đại Học)</v>
          </cell>
          <cell r="R198" t="str">
            <v>CHUYÊN ĐỀ</v>
          </cell>
        </row>
        <row r="199">
          <cell r="A199">
            <v>26207122642</v>
          </cell>
          <cell r="B199" t="str">
            <v>Trần Thị Mỹ Hạnh</v>
          </cell>
          <cell r="I199">
            <v>130</v>
          </cell>
          <cell r="J199">
            <v>8.76</v>
          </cell>
          <cell r="K199">
            <v>3.8</v>
          </cell>
          <cell r="L199" t="str">
            <v/>
          </cell>
          <cell r="M199">
            <v>0</v>
          </cell>
          <cell r="N199" t="str">
            <v>XÉT LÀM KHÓA LUẬN</v>
          </cell>
          <cell r="O199" t="str">
            <v>Quản Trị Khách Sạn &amp; Nhà Hàng</v>
          </cell>
          <cell r="Q199" t="str">
            <v>K-26 - Quản Trị Khách Sạn &amp; Nhà Hàng (Đại Học)</v>
          </cell>
          <cell r="R199" t="str">
            <v>XÉT LÀM KHÓA LUẬN</v>
          </cell>
        </row>
        <row r="200">
          <cell r="A200">
            <v>26207134538</v>
          </cell>
          <cell r="B200" t="str">
            <v>Từ Thị Hồng Hạnh</v>
          </cell>
          <cell r="I200">
            <v>117</v>
          </cell>
          <cell r="J200">
            <v>7.31</v>
          </cell>
          <cell r="K200">
            <v>3.04</v>
          </cell>
          <cell r="L200" t="str">
            <v/>
          </cell>
          <cell r="M200">
            <v>8.0645161290322578E-2</v>
          </cell>
          <cell r="N200" t="str">
            <v>KHÔNG ĐỦ ĐIỀU KIỆN THỰC TẬP</v>
          </cell>
          <cell r="O200" t="str">
            <v>Quản Trị Khách Sạn &amp; Nhà Hàng</v>
          </cell>
          <cell r="Q200" t="str">
            <v>K-26 - Quản Trị Khách Sạn &amp; Nhà Hàng (Đại Học)</v>
          </cell>
          <cell r="R200" t="str">
            <v>KHÔNG ĐỦ ĐIỀU KIỆN THỰC TẬP</v>
          </cell>
        </row>
        <row r="201">
          <cell r="A201">
            <v>26217121343</v>
          </cell>
          <cell r="B201" t="str">
            <v>Lý Phúc Hào</v>
          </cell>
          <cell r="I201">
            <v>110</v>
          </cell>
          <cell r="J201">
            <v>4.8</v>
          </cell>
          <cell r="K201">
            <v>1.56</v>
          </cell>
          <cell r="L201" t="str">
            <v>HIS 161</v>
          </cell>
          <cell r="M201">
            <v>0.37903225806451613</v>
          </cell>
          <cell r="N201" t="str">
            <v>KHÔNG ĐỦ ĐIỀU KIỆN THỰC TẬP</v>
          </cell>
          <cell r="O201" t="str">
            <v>Quản Trị Khách Sạn &amp; Nhà Hàng</v>
          </cell>
          <cell r="Q201" t="str">
            <v>K-26 - Quản Trị Khách Sạn &amp; Nhà Hàng (Đại Học)</v>
          </cell>
          <cell r="R201" t="str">
            <v>KHÔNG ĐỦ ĐIỀU KIỆN THỰC TẬP</v>
          </cell>
        </row>
        <row r="202">
          <cell r="A202">
            <v>25201204101</v>
          </cell>
          <cell r="B202" t="str">
            <v>Nguyễn Thị Nguyên Hảo</v>
          </cell>
          <cell r="I202">
            <v>121</v>
          </cell>
          <cell r="J202">
            <v>7.39</v>
          </cell>
          <cell r="K202">
            <v>3.09</v>
          </cell>
          <cell r="L202" t="str">
            <v>CMU-SE 100; CS 211; DTE-IS 102; CS 101; CMU-CS 252; CMU-CS 303; DTE-IS 152; MTH 103; DTE 302; ENG 117</v>
          </cell>
          <cell r="M202">
            <v>2.4193548387096774E-2</v>
          </cell>
          <cell r="N202" t="str">
            <v>CHUYÊN ĐỀ</v>
          </cell>
          <cell r="O202" t="str">
            <v>Quản Trị Khách Sạn &amp; Nhà Hàng</v>
          </cell>
          <cell r="Q202" t="str">
            <v>K-26 - Quản Trị Khách Sạn &amp; Nhà Hàng (Đại Học)</v>
          </cell>
          <cell r="R202" t="str">
            <v>CHUYÊN ĐỀ</v>
          </cell>
        </row>
        <row r="203">
          <cell r="A203">
            <v>26217135224</v>
          </cell>
          <cell r="B203" t="str">
            <v>Võ Đại Hảo</v>
          </cell>
          <cell r="I203">
            <v>95</v>
          </cell>
          <cell r="J203">
            <v>5.82</v>
          </cell>
          <cell r="K203">
            <v>2.12</v>
          </cell>
          <cell r="L203" t="str">
            <v/>
          </cell>
          <cell r="M203">
            <v>0.28225806451612906</v>
          </cell>
          <cell r="N203" t="str">
            <v>KHÔNG ĐỦ ĐIỀU KIỆN THỰC TẬP</v>
          </cell>
          <cell r="O203" t="str">
            <v>Quản Trị Khách Sạn &amp; Nhà Hàng</v>
          </cell>
          <cell r="Q203" t="str">
            <v>K-26 - Quản Trị Khách Sạn &amp; Nhà Hàng (Đại Học)</v>
          </cell>
          <cell r="R203" t="str">
            <v>KHÔNG ĐỦ ĐIỀU KIỆN THỰC TẬP</v>
          </cell>
        </row>
        <row r="204">
          <cell r="A204">
            <v>26217141634</v>
          </cell>
          <cell r="B204" t="str">
            <v>Nguyễn Thanh Hảo</v>
          </cell>
          <cell r="I204">
            <v>121</v>
          </cell>
          <cell r="J204">
            <v>6.84</v>
          </cell>
          <cell r="K204">
            <v>2.77</v>
          </cell>
          <cell r="L204" t="str">
            <v/>
          </cell>
          <cell r="M204">
            <v>2.4193548387096774E-2</v>
          </cell>
          <cell r="N204" t="str">
            <v>CHUYÊN ĐỀ</v>
          </cell>
          <cell r="O204" t="str">
            <v>Quản Trị Khách Sạn &amp; Nhà Hàng</v>
          </cell>
          <cell r="Q204" t="str">
            <v>K-26 - Quản Trị Khách Sạn &amp; Nhà Hàng (Đại Học)</v>
          </cell>
          <cell r="R204" t="str">
            <v>CHUYÊN ĐỀ</v>
          </cell>
        </row>
        <row r="205">
          <cell r="A205">
            <v>26207122990</v>
          </cell>
          <cell r="B205" t="str">
            <v>Mai Thị Hậu</v>
          </cell>
          <cell r="I205">
            <v>118</v>
          </cell>
          <cell r="J205">
            <v>7.62</v>
          </cell>
          <cell r="K205">
            <v>3.2</v>
          </cell>
          <cell r="L205" t="str">
            <v/>
          </cell>
          <cell r="M205">
            <v>5.6000000000000001E-2</v>
          </cell>
          <cell r="N205" t="str">
            <v>KHÔNG ĐỦ ĐIỀU KIỆN THỰC TẬP</v>
          </cell>
          <cell r="O205" t="str">
            <v>Quản Trị Khách Sạn &amp; Nhà Hàng</v>
          </cell>
          <cell r="Q205" t="str">
            <v>K-26 - Quản Trị Khách Sạn &amp; Nhà Hàng (Đại Học)</v>
          </cell>
          <cell r="R205" t="str">
            <v>KHÔNG ĐỦ ĐIỀU KIỆN THỰC TẬP</v>
          </cell>
        </row>
        <row r="206">
          <cell r="A206">
            <v>26217135634</v>
          </cell>
          <cell r="B206" t="str">
            <v>Nguyễn Đức Hậu</v>
          </cell>
          <cell r="I206">
            <v>107</v>
          </cell>
          <cell r="J206">
            <v>5.1100000000000003</v>
          </cell>
          <cell r="K206">
            <v>1.82</v>
          </cell>
          <cell r="L206" t="str">
            <v>PSU-HOS 151; ENG 117</v>
          </cell>
          <cell r="M206">
            <v>0.25806451612903225</v>
          </cell>
          <cell r="N206" t="str">
            <v>KHÔNG ĐỦ ĐIỀU KIỆN THỰC TẬP</v>
          </cell>
          <cell r="O206" t="str">
            <v>Quản Trị Khách Sạn &amp; Nhà Hàng</v>
          </cell>
          <cell r="Q206" t="str">
            <v>K-26 - Quản Trị Khách Sạn &amp; Nhà Hàng (Đại Học)</v>
          </cell>
          <cell r="R206" t="str">
            <v>KHÔNG ĐỦ ĐIỀU KIỆN THỰC TẬP</v>
          </cell>
        </row>
        <row r="207">
          <cell r="A207">
            <v>26218738457</v>
          </cell>
          <cell r="B207" t="str">
            <v>Dương Văn Hậu</v>
          </cell>
          <cell r="I207">
            <v>121</v>
          </cell>
          <cell r="J207">
            <v>6.98</v>
          </cell>
          <cell r="K207">
            <v>2.86</v>
          </cell>
          <cell r="L207" t="str">
            <v/>
          </cell>
          <cell r="M207">
            <v>3.968253968253968E-2</v>
          </cell>
          <cell r="N207" t="str">
            <v>CHUYÊN ĐỀ</v>
          </cell>
          <cell r="O207" t="str">
            <v>Quản Trị Khách Sạn &amp; Nhà Hàng</v>
          </cell>
          <cell r="Q207" t="str">
            <v>K-26 - Quản Trị Khách Sạn &amp; Nhà Hàng (Đại Học)</v>
          </cell>
          <cell r="R207" t="str">
            <v>CHUYÊN ĐỀ</v>
          </cell>
        </row>
        <row r="208">
          <cell r="A208">
            <v>24207209816</v>
          </cell>
          <cell r="B208" t="str">
            <v>Phan Thị Thu Hiền</v>
          </cell>
          <cell r="I208">
            <v>122</v>
          </cell>
          <cell r="J208">
            <v>7.18</v>
          </cell>
          <cell r="K208">
            <v>2.93</v>
          </cell>
          <cell r="L208" t="str">
            <v>CS 101; PHI 161; ES 102; PHI 162</v>
          </cell>
          <cell r="M208">
            <v>2.4E-2</v>
          </cell>
          <cell r="N208" t="str">
            <v>CHUYÊN ĐỀ</v>
          </cell>
          <cell r="O208" t="str">
            <v>Quản Trị Khách Sạn &amp; Nhà Hàng</v>
          </cell>
          <cell r="Q208" t="str">
            <v>K-26 - Quản Trị Khách Sạn &amp; Nhà Hàng (Đại Học)</v>
          </cell>
          <cell r="R208" t="str">
            <v>CHUYÊN ĐỀ</v>
          </cell>
        </row>
        <row r="209">
          <cell r="A209">
            <v>26207100210</v>
          </cell>
          <cell r="B209" t="str">
            <v>Huỳnh Thị Khánh Hiền</v>
          </cell>
          <cell r="I209">
            <v>119</v>
          </cell>
          <cell r="J209">
            <v>7.14</v>
          </cell>
          <cell r="K209">
            <v>2.94</v>
          </cell>
          <cell r="L209" t="str">
            <v/>
          </cell>
          <cell r="M209">
            <v>4.0322580645161289E-2</v>
          </cell>
          <cell r="N209" t="str">
            <v>CHUYÊN ĐỀ</v>
          </cell>
          <cell r="O209" t="str">
            <v>Quản Trị Khách Sạn &amp; Nhà Hàng</v>
          </cell>
          <cell r="Q209" t="str">
            <v>K-26 - Quản Trị Khách Sạn &amp; Nhà Hàng (Đại Học)</v>
          </cell>
          <cell r="R209" t="str">
            <v>CHUYÊN ĐỀ</v>
          </cell>
        </row>
        <row r="210">
          <cell r="A210">
            <v>26207122357</v>
          </cell>
          <cell r="B210" t="str">
            <v>Huỳnh Thị Thu Hiền</v>
          </cell>
          <cell r="I210">
            <v>120</v>
          </cell>
          <cell r="J210">
            <v>7.85</v>
          </cell>
          <cell r="K210">
            <v>3.37</v>
          </cell>
          <cell r="L210" t="str">
            <v/>
          </cell>
          <cell r="M210">
            <v>0.04</v>
          </cell>
          <cell r="N210" t="str">
            <v>CHUYÊN ĐỀ</v>
          </cell>
          <cell r="O210" t="str">
            <v>Quản Trị Khách Sạn &amp; Nhà Hàng</v>
          </cell>
          <cell r="Q210" t="str">
            <v>K-26 - Quản Trị Khách Sạn &amp; Nhà Hàng (Đại Học)</v>
          </cell>
          <cell r="R210" t="str">
            <v>CHUYÊN ĐỀ</v>
          </cell>
        </row>
        <row r="211">
          <cell r="A211">
            <v>26207128175</v>
          </cell>
          <cell r="B211" t="str">
            <v>Nguyễn Thị Ngọc Hiền</v>
          </cell>
          <cell r="I211">
            <v>119</v>
          </cell>
          <cell r="J211">
            <v>6.98</v>
          </cell>
          <cell r="K211">
            <v>2.87</v>
          </cell>
          <cell r="L211" t="str">
            <v/>
          </cell>
          <cell r="M211">
            <v>6.4516129032258063E-2</v>
          </cell>
          <cell r="N211" t="str">
            <v>KHÔNG ĐỦ ĐIỀU KIỆN THỰC TẬP</v>
          </cell>
          <cell r="O211" t="str">
            <v>Quản Trị Khách Sạn &amp; Nhà Hàng</v>
          </cell>
          <cell r="Q211" t="str">
            <v>K-26 - Quản Trị Khách Sạn &amp; Nhà Hàng (Đại Học)</v>
          </cell>
          <cell r="R211" t="str">
            <v>KHÔNG ĐỦ ĐIỀU KIỆN THỰC TẬP</v>
          </cell>
        </row>
        <row r="212">
          <cell r="A212">
            <v>26207130148</v>
          </cell>
          <cell r="B212" t="str">
            <v>Lê Thị Hiền</v>
          </cell>
          <cell r="I212">
            <v>117</v>
          </cell>
          <cell r="J212">
            <v>7.44</v>
          </cell>
          <cell r="K212">
            <v>3.13</v>
          </cell>
          <cell r="L212" t="str">
            <v/>
          </cell>
          <cell r="M212">
            <v>7.1428571428571425E-2</v>
          </cell>
          <cell r="N212" t="str">
            <v>KHÔNG ĐỦ ĐIỀU KIỆN THỰC TẬP</v>
          </cell>
          <cell r="O212" t="str">
            <v>Quản Trị Khách Sạn &amp; Nhà Hàng</v>
          </cell>
          <cell r="Q212" t="str">
            <v>K-26 - Quản Trị Khách Sạn &amp; Nhà Hàng (Đại Học)</v>
          </cell>
          <cell r="R212" t="str">
            <v>KHÔNG ĐỦ ĐIỀU KIỆN THỰC TẬP</v>
          </cell>
        </row>
        <row r="213">
          <cell r="A213">
            <v>26207135231</v>
          </cell>
          <cell r="B213" t="str">
            <v>Lê Thị Thu Hiền</v>
          </cell>
          <cell r="I213">
            <v>121</v>
          </cell>
          <cell r="J213">
            <v>6.86</v>
          </cell>
          <cell r="K213">
            <v>2.76</v>
          </cell>
          <cell r="L213" t="str">
            <v/>
          </cell>
          <cell r="M213">
            <v>2.4193548387096774E-2</v>
          </cell>
          <cell r="N213" t="str">
            <v>CHUYÊN ĐỀ</v>
          </cell>
          <cell r="O213" t="str">
            <v>Quản Trị Khách Sạn &amp; Nhà Hàng</v>
          </cell>
          <cell r="Q213" t="str">
            <v>K-26 - Quản Trị Khách Sạn &amp; Nhà Hàng (Đại Học)</v>
          </cell>
          <cell r="R213" t="str">
            <v>CHUYÊN ĐỀ</v>
          </cell>
        </row>
        <row r="214">
          <cell r="A214">
            <v>26207136282</v>
          </cell>
          <cell r="B214" t="str">
            <v>Nguyễn Thị Thúy Hiền</v>
          </cell>
          <cell r="I214">
            <v>120</v>
          </cell>
          <cell r="J214">
            <v>7.65</v>
          </cell>
          <cell r="K214">
            <v>3.27</v>
          </cell>
          <cell r="L214" t="str">
            <v/>
          </cell>
          <cell r="M214">
            <v>0.04</v>
          </cell>
          <cell r="N214" t="str">
            <v>CHUYÊN ĐỀ</v>
          </cell>
          <cell r="O214" t="str">
            <v>Quản Trị Khách Sạn &amp; Nhà Hàng</v>
          </cell>
          <cell r="Q214" t="str">
            <v>K-26 - Quản Trị Khách Sạn &amp; Nhà Hàng (Đại Học)</v>
          </cell>
          <cell r="R214" t="str">
            <v>CHUYÊN ĐỀ</v>
          </cell>
        </row>
        <row r="215">
          <cell r="A215">
            <v>26207220637</v>
          </cell>
          <cell r="B215" t="str">
            <v>Trần Thị Hiền</v>
          </cell>
          <cell r="I215">
            <v>121</v>
          </cell>
          <cell r="J215">
            <v>7.62</v>
          </cell>
          <cell r="K215">
            <v>3.24</v>
          </cell>
          <cell r="L215" t="str">
            <v/>
          </cell>
          <cell r="M215">
            <v>2.4193548387096774E-2</v>
          </cell>
          <cell r="N215" t="str">
            <v>CHUYÊN ĐỀ</v>
          </cell>
          <cell r="O215" t="str">
            <v>Quản Trị Khách Sạn &amp; Nhà Hàng</v>
          </cell>
          <cell r="Q215" t="str">
            <v>K-26 - Quản Trị Khách Sạn &amp; Nhà Hàng (Đại Học)</v>
          </cell>
          <cell r="R215" t="str">
            <v>CHUYÊN ĐỀ</v>
          </cell>
        </row>
        <row r="216">
          <cell r="A216">
            <v>26217126212</v>
          </cell>
          <cell r="B216" t="str">
            <v>Nguyễn Văn Hiền</v>
          </cell>
          <cell r="I216">
            <v>118</v>
          </cell>
          <cell r="J216">
            <v>6.61</v>
          </cell>
          <cell r="K216">
            <v>2.64</v>
          </cell>
          <cell r="L216" t="str">
            <v/>
          </cell>
          <cell r="M216">
            <v>5.6000000000000001E-2</v>
          </cell>
          <cell r="N216" t="str">
            <v>KHÔNG ĐỦ ĐIỀU KIỆN THỰC TẬP</v>
          </cell>
          <cell r="O216" t="str">
            <v>Quản Trị Khách Sạn &amp; Nhà Hàng</v>
          </cell>
          <cell r="Q216" t="str">
            <v>K-26 - Quản Trị Khách Sạn &amp; Nhà Hàng (Đại Học)</v>
          </cell>
          <cell r="R216" t="str">
            <v>KHÔNG ĐỦ ĐIỀU KIỆN THỰC TẬP</v>
          </cell>
        </row>
        <row r="217">
          <cell r="A217">
            <v>26217135203</v>
          </cell>
          <cell r="B217" t="str">
            <v>Nguyễn Ngọc Hiển</v>
          </cell>
          <cell r="I217">
            <v>121</v>
          </cell>
          <cell r="J217">
            <v>7.01</v>
          </cell>
          <cell r="K217">
            <v>2.9</v>
          </cell>
          <cell r="L217" t="str">
            <v/>
          </cell>
          <cell r="M217">
            <v>3.2000000000000001E-2</v>
          </cell>
          <cell r="N217" t="str">
            <v>CHUYÊN ĐỀ</v>
          </cell>
          <cell r="O217" t="str">
            <v>Quản Trị Khách Sạn &amp; Nhà Hàng</v>
          </cell>
          <cell r="Q217" t="str">
            <v>K-26 - Quản Trị Khách Sạn &amp; Nhà Hàng (Đại Học)</v>
          </cell>
          <cell r="R217" t="str">
            <v>CHUYÊN ĐỀ</v>
          </cell>
        </row>
        <row r="218">
          <cell r="A218">
            <v>26207133801</v>
          </cell>
          <cell r="B218" t="str">
            <v>Lê Thị Thanh Hiệp</v>
          </cell>
          <cell r="I218">
            <v>122</v>
          </cell>
          <cell r="J218">
            <v>7.77</v>
          </cell>
          <cell r="K218">
            <v>3.31</v>
          </cell>
          <cell r="L218" t="str">
            <v/>
          </cell>
          <cell r="M218">
            <v>2.4E-2</v>
          </cell>
          <cell r="N218" t="str">
            <v>CHUYÊN ĐỀ</v>
          </cell>
          <cell r="O218" t="str">
            <v>Quản Trị Khách Sạn &amp; Nhà Hàng</v>
          </cell>
          <cell r="Q218" t="str">
            <v>K-26 - Quản Trị Khách Sạn &amp; Nhà Hàng (Đại Học)</v>
          </cell>
          <cell r="R218" t="str">
            <v>CHUYÊN ĐỀ</v>
          </cell>
        </row>
        <row r="219">
          <cell r="A219">
            <v>25212715759</v>
          </cell>
          <cell r="B219" t="str">
            <v>Nguyễn Kim Hiếu</v>
          </cell>
          <cell r="I219">
            <v>122</v>
          </cell>
          <cell r="J219">
            <v>7.51</v>
          </cell>
          <cell r="K219">
            <v>3.18</v>
          </cell>
          <cell r="L219" t="str">
            <v>CS 101; DTE-BA 152; ENG 116; OB 251; ES 102</v>
          </cell>
          <cell r="M219">
            <v>3.968253968253968E-2</v>
          </cell>
          <cell r="N219" t="str">
            <v>CHUYÊN ĐỀ</v>
          </cell>
          <cell r="O219" t="str">
            <v>Quản Trị Khách Sạn &amp; Nhà Hàng</v>
          </cell>
          <cell r="Q219" t="str">
            <v>K-26 - Quản Trị Khách Sạn &amp; Nhà Hàng (Đại Học)</v>
          </cell>
          <cell r="R219" t="str">
            <v>CHUYÊN ĐỀ</v>
          </cell>
        </row>
        <row r="220">
          <cell r="A220">
            <v>25217116470</v>
          </cell>
          <cell r="B220" t="str">
            <v>Thân Thành Hiếu</v>
          </cell>
          <cell r="I220">
            <v>119</v>
          </cell>
          <cell r="J220">
            <v>6.64</v>
          </cell>
          <cell r="K220">
            <v>2.7</v>
          </cell>
          <cell r="L220" t="str">
            <v>CS 101; ES 102</v>
          </cell>
          <cell r="M220">
            <v>8.0645161290322578E-2</v>
          </cell>
          <cell r="N220" t="str">
            <v>KHÔNG ĐỦ ĐIỀU KIỆN THỰC TẬP</v>
          </cell>
          <cell r="O220" t="str">
            <v>Quản Trị Khách Sạn &amp; Nhà Hàng</v>
          </cell>
          <cell r="Q220" t="str">
            <v>K-26 - Quản Trị Khách Sạn &amp; Nhà Hàng (Đại Học)</v>
          </cell>
          <cell r="R220" t="str">
            <v>KHÔNG ĐỦ ĐIỀU KIỆN THỰC TẬP</v>
          </cell>
        </row>
        <row r="221">
          <cell r="A221">
            <v>25217211750</v>
          </cell>
          <cell r="B221" t="str">
            <v>Ngô Hoàng Hiếu</v>
          </cell>
          <cell r="I221" t="e">
            <v>#N/A</v>
          </cell>
          <cell r="J221" t="e">
            <v>#N/A</v>
          </cell>
          <cell r="K221" t="e">
            <v>#N/A</v>
          </cell>
          <cell r="L221" t="e">
            <v>#N/A</v>
          </cell>
          <cell r="M221" t="e">
            <v>#N/A</v>
          </cell>
          <cell r="N221" t="e">
            <v>#N/A</v>
          </cell>
          <cell r="O221" t="str">
            <v>Quản Trị Khách Sạn &amp; Nhà Hàng</v>
          </cell>
          <cell r="Q221" t="str">
            <v>K-26 - Quản Trị Khách Sạn &amp; Nhà Hàng (Đại Học)</v>
          </cell>
          <cell r="R221" t="e">
            <v>#N/A</v>
          </cell>
        </row>
        <row r="222">
          <cell r="A222">
            <v>26207124360</v>
          </cell>
          <cell r="B222" t="str">
            <v>Lê Thị Minh Hiếu</v>
          </cell>
          <cell r="I222" t="e">
            <v>#N/A</v>
          </cell>
          <cell r="J222" t="e">
            <v>#N/A</v>
          </cell>
          <cell r="K222" t="e">
            <v>#N/A</v>
          </cell>
          <cell r="L222" t="e">
            <v>#N/A</v>
          </cell>
          <cell r="M222" t="e">
            <v>#N/A</v>
          </cell>
          <cell r="N222" t="e">
            <v>#N/A</v>
          </cell>
          <cell r="O222" t="str">
            <v>Quản Trị Khách Sạn &amp; Nhà Hàng</v>
          </cell>
          <cell r="Q222" t="str">
            <v>K-26 - Quản Trị Khách Sạn &amp; Nhà Hàng (Đại Học)</v>
          </cell>
          <cell r="R222" t="e">
            <v>#N/A</v>
          </cell>
        </row>
        <row r="223">
          <cell r="A223">
            <v>26217131943</v>
          </cell>
          <cell r="B223" t="str">
            <v>Đào Ngọc Hiếu</v>
          </cell>
          <cell r="I223">
            <v>118</v>
          </cell>
          <cell r="J223">
            <v>6.29</v>
          </cell>
          <cell r="K223">
            <v>2.39</v>
          </cell>
          <cell r="L223" t="str">
            <v/>
          </cell>
          <cell r="M223">
            <v>0.15909090909090909</v>
          </cell>
          <cell r="N223" t="str">
            <v>KHÔNG ĐỦ ĐIỀU KIỆN THỰC TẬP</v>
          </cell>
          <cell r="O223" t="str">
            <v>Quản Trị Khách Sạn &amp; Nhà Hàng</v>
          </cell>
          <cell r="Q223" t="str">
            <v>K-26 - Quản Trị Khách Sạn &amp; Nhà Hàng (Đại Học)</v>
          </cell>
          <cell r="R223" t="str">
            <v>KHÔNG ĐỦ ĐIỀU KIỆN THỰC TẬP</v>
          </cell>
        </row>
        <row r="224">
          <cell r="A224">
            <v>26207129430</v>
          </cell>
          <cell r="B224" t="str">
            <v>Nguyễn Thị Khánh Hoa</v>
          </cell>
          <cell r="I224">
            <v>120</v>
          </cell>
          <cell r="J224">
            <v>7.78</v>
          </cell>
          <cell r="K224">
            <v>3.31</v>
          </cell>
          <cell r="L224" t="str">
            <v/>
          </cell>
          <cell r="M224">
            <v>0.04</v>
          </cell>
          <cell r="N224" t="str">
            <v>CHUYÊN ĐỀ</v>
          </cell>
          <cell r="O224" t="str">
            <v>Quản Trị Khách Sạn &amp; Nhà Hàng</v>
          </cell>
          <cell r="Q224" t="str">
            <v>K-26 - Quản Trị Khách Sạn &amp; Nhà Hàng (Đại Học)</v>
          </cell>
          <cell r="R224" t="str">
            <v>CHUYÊN ĐỀ</v>
          </cell>
        </row>
        <row r="225">
          <cell r="A225">
            <v>26217100502</v>
          </cell>
          <cell r="B225" t="str">
            <v>Lê Thanh Hòa</v>
          </cell>
          <cell r="I225">
            <v>126</v>
          </cell>
          <cell r="J225">
            <v>7.73</v>
          </cell>
          <cell r="K225">
            <v>3.3</v>
          </cell>
          <cell r="L225" t="str">
            <v/>
          </cell>
          <cell r="M225">
            <v>0</v>
          </cell>
          <cell r="N225" t="str">
            <v>XÉT LÀM KHÓA LUẬN</v>
          </cell>
          <cell r="O225" t="str">
            <v>Quản Trị Khách Sạn &amp; Nhà Hàng</v>
          </cell>
          <cell r="Q225" t="str">
            <v>K-26 - Quản Trị Khách Sạn &amp; Nhà Hàng (Đại Học)</v>
          </cell>
          <cell r="R225" t="str">
            <v>XÉT LÀM KHÓA LUẬN</v>
          </cell>
        </row>
        <row r="226">
          <cell r="A226">
            <v>26203831593</v>
          </cell>
          <cell r="B226" t="str">
            <v>Bùi Thị Vĩnh Hoài</v>
          </cell>
          <cell r="I226">
            <v>121</v>
          </cell>
          <cell r="J226">
            <v>8.06</v>
          </cell>
          <cell r="K226">
            <v>3.48</v>
          </cell>
          <cell r="L226" t="str">
            <v/>
          </cell>
          <cell r="M226">
            <v>2.4193548387096774E-2</v>
          </cell>
          <cell r="N226" t="str">
            <v>CHUYÊN ĐỀ</v>
          </cell>
          <cell r="O226" t="str">
            <v>Quản Trị Khách Sạn &amp; Nhà Hàng</v>
          </cell>
          <cell r="Q226" t="str">
            <v>K-26 - Quản Trị Khách Sạn &amp; Nhà Hàng (Đại Học)</v>
          </cell>
          <cell r="R226" t="str">
            <v>CHUYÊN ĐỀ</v>
          </cell>
        </row>
        <row r="227">
          <cell r="A227">
            <v>26207124465</v>
          </cell>
          <cell r="B227" t="str">
            <v>Phan Thị Hoài</v>
          </cell>
          <cell r="I227">
            <v>126</v>
          </cell>
          <cell r="J227">
            <v>7.59</v>
          </cell>
          <cell r="K227">
            <v>3.26</v>
          </cell>
          <cell r="L227" t="str">
            <v/>
          </cell>
          <cell r="M227">
            <v>0</v>
          </cell>
          <cell r="N227" t="str">
            <v>XÉT LÀM KHÓA LUẬN</v>
          </cell>
          <cell r="O227" t="str">
            <v>Quản Trị Khách Sạn &amp; Nhà Hàng</v>
          </cell>
          <cell r="Q227" t="str">
            <v>K-26 - Quản Trị Khách Sạn &amp; Nhà Hàng (Đại Học)</v>
          </cell>
          <cell r="R227" t="str">
            <v>XÉT LÀM KHÓA LUẬN</v>
          </cell>
        </row>
        <row r="228">
          <cell r="A228">
            <v>26207126541</v>
          </cell>
          <cell r="B228" t="str">
            <v>Hoàng Thị Khánh Hoài</v>
          </cell>
          <cell r="I228">
            <v>119</v>
          </cell>
          <cell r="J228">
            <v>8.2100000000000009</v>
          </cell>
          <cell r="K228">
            <v>3.56</v>
          </cell>
          <cell r="L228" t="str">
            <v/>
          </cell>
          <cell r="M228">
            <v>4.0322580645161289E-2</v>
          </cell>
          <cell r="N228" t="str">
            <v>CHUYÊN ĐỀ</v>
          </cell>
          <cell r="O228" t="str">
            <v>Quản Trị Khách Sạn &amp; Nhà Hàng</v>
          </cell>
          <cell r="Q228" t="str">
            <v>K-26 - Quản Trị Khách Sạn &amp; Nhà Hàng (Đại Học)</v>
          </cell>
          <cell r="R228" t="str">
            <v>CHUYÊN ĐỀ</v>
          </cell>
        </row>
        <row r="229">
          <cell r="A229">
            <v>26212135949</v>
          </cell>
          <cell r="B229" t="str">
            <v>Lê Viết Hoàng</v>
          </cell>
          <cell r="I229">
            <v>112</v>
          </cell>
          <cell r="J229">
            <v>6.07</v>
          </cell>
          <cell r="K229">
            <v>2.3199999999999998</v>
          </cell>
          <cell r="L229" t="str">
            <v/>
          </cell>
          <cell r="M229">
            <v>0.14399999999999999</v>
          </cell>
          <cell r="N229" t="str">
            <v>KHÔNG ĐỦ ĐIỀU KIỆN THỰC TẬP</v>
          </cell>
          <cell r="O229" t="str">
            <v>Quản Trị Khách Sạn &amp; Nhà Hàng</v>
          </cell>
          <cell r="Q229" t="str">
            <v>K-26 - Quản Trị Khách Sạn &amp; Nhà Hàng (Đại Học)</v>
          </cell>
          <cell r="R229" t="str">
            <v>KHÔNG ĐỦ ĐIỀU KIỆN THỰC TẬP</v>
          </cell>
        </row>
        <row r="230">
          <cell r="A230">
            <v>26217131950</v>
          </cell>
          <cell r="B230" t="str">
            <v>Nguyễn Văn Sỹ Hoàng</v>
          </cell>
          <cell r="I230" t="e">
            <v>#N/A</v>
          </cell>
          <cell r="J230" t="e">
            <v>#N/A</v>
          </cell>
          <cell r="K230" t="e">
            <v>#N/A</v>
          </cell>
          <cell r="L230" t="e">
            <v>#N/A</v>
          </cell>
          <cell r="M230" t="e">
            <v>#N/A</v>
          </cell>
          <cell r="N230" t="e">
            <v>#N/A</v>
          </cell>
          <cell r="O230" t="str">
            <v>Quản Trị Khách Sạn &amp; Nhà Hàng</v>
          </cell>
          <cell r="Q230" t="str">
            <v>K-26 - Quản Trị Khách Sạn &amp; Nhà Hàng (Đại Học)</v>
          </cell>
          <cell r="R230" t="e">
            <v>#N/A</v>
          </cell>
        </row>
        <row r="231">
          <cell r="A231">
            <v>26217135242</v>
          </cell>
          <cell r="B231" t="str">
            <v>Nguyễn Văn Hoàng</v>
          </cell>
          <cell r="I231">
            <v>125</v>
          </cell>
          <cell r="J231">
            <v>7.15</v>
          </cell>
          <cell r="K231">
            <v>2.94</v>
          </cell>
          <cell r="L231" t="str">
            <v/>
          </cell>
          <cell r="M231">
            <v>0</v>
          </cell>
          <cell r="N231" t="str">
            <v>CHUYÊN ĐỀ</v>
          </cell>
          <cell r="O231" t="str">
            <v>Quản Trị Khách Sạn &amp; Nhà Hàng</v>
          </cell>
          <cell r="Q231" t="str">
            <v>K-26 - Quản Trị Khách Sạn &amp; Nhà Hàng (Đại Học)</v>
          </cell>
          <cell r="R231" t="str">
            <v>CHUYÊN ĐỀ</v>
          </cell>
        </row>
        <row r="232">
          <cell r="A232">
            <v>26217142038</v>
          </cell>
          <cell r="B232" t="str">
            <v>Lê Minh Hoàng</v>
          </cell>
          <cell r="I232">
            <v>122</v>
          </cell>
          <cell r="J232">
            <v>6.68</v>
          </cell>
          <cell r="K232">
            <v>2.68</v>
          </cell>
          <cell r="L232" t="str">
            <v/>
          </cell>
          <cell r="M232">
            <v>1.6129032258064516E-2</v>
          </cell>
          <cell r="N232" t="str">
            <v>CHUYÊN ĐỀ</v>
          </cell>
          <cell r="O232" t="str">
            <v>Quản Trị Khách Sạn &amp; Nhà Hàng</v>
          </cell>
          <cell r="Q232" t="str">
            <v>K-26 - Quản Trị Khách Sạn &amp; Nhà Hàng (Đại Học)</v>
          </cell>
          <cell r="R232" t="str">
            <v>CHUYÊN ĐỀ</v>
          </cell>
        </row>
        <row r="233">
          <cell r="A233">
            <v>26217220919</v>
          </cell>
          <cell r="B233" t="str">
            <v>Nguyễn Tư Hoàng</v>
          </cell>
          <cell r="I233">
            <v>103</v>
          </cell>
          <cell r="J233">
            <v>5.5</v>
          </cell>
          <cell r="K233">
            <v>2.12</v>
          </cell>
          <cell r="L233" t="str">
            <v>ENG 118; ENG 119</v>
          </cell>
          <cell r="M233">
            <v>0.33333333333333331</v>
          </cell>
          <cell r="N233" t="str">
            <v>KHÔNG ĐỦ ĐIỀU KIỆN THỰC TẬP</v>
          </cell>
          <cell r="O233" t="str">
            <v>Quản Trị Khách Sạn &amp; Nhà Hàng</v>
          </cell>
          <cell r="Q233" t="str">
            <v>K-26 - Quản Trị Khách Sạn &amp; Nhà Hàng (Đại Học)</v>
          </cell>
          <cell r="R233" t="str">
            <v>KHÔNG ĐỦ ĐIỀU KIỆN THỰC TẬP</v>
          </cell>
        </row>
        <row r="234">
          <cell r="A234">
            <v>26217241949</v>
          </cell>
          <cell r="B234" t="str">
            <v>Lê Văn Hoàng</v>
          </cell>
          <cell r="I234">
            <v>120</v>
          </cell>
          <cell r="J234">
            <v>7.32</v>
          </cell>
          <cell r="K234">
            <v>3.05</v>
          </cell>
          <cell r="L234" t="str">
            <v/>
          </cell>
          <cell r="M234">
            <v>0.04</v>
          </cell>
          <cell r="N234" t="str">
            <v>CHUYÊN ĐỀ</v>
          </cell>
          <cell r="O234" t="str">
            <v>Quản Trị Khách Sạn &amp; Nhà Hàng</v>
          </cell>
          <cell r="Q234" t="str">
            <v>K-26 - Quản Trị Khách Sạn &amp; Nhà Hàng (Đại Học)</v>
          </cell>
          <cell r="R234" t="str">
            <v>CHUYÊN ĐỀ</v>
          </cell>
        </row>
        <row r="235">
          <cell r="A235">
            <v>26207142628</v>
          </cell>
          <cell r="B235" t="str">
            <v>Đoàn Thị Hồng</v>
          </cell>
          <cell r="I235">
            <v>122</v>
          </cell>
          <cell r="J235">
            <v>8.51</v>
          </cell>
          <cell r="K235">
            <v>3.71</v>
          </cell>
          <cell r="L235" t="str">
            <v/>
          </cell>
          <cell r="M235">
            <v>2.4E-2</v>
          </cell>
          <cell r="N235" t="str">
            <v>CHUYÊN ĐỀ</v>
          </cell>
          <cell r="O235" t="str">
            <v>Quản Trị Khách Sạn &amp; Nhà Hàng</v>
          </cell>
          <cell r="Q235" t="str">
            <v>K-26 - Quản Trị Khách Sạn &amp; Nhà Hàng (Đại Học)</v>
          </cell>
          <cell r="R235" t="str">
            <v>CHUYÊN ĐỀ</v>
          </cell>
        </row>
        <row r="236">
          <cell r="A236">
            <v>26217129930</v>
          </cell>
          <cell r="B236" t="str">
            <v>Nguyễn Ngọc Huân</v>
          </cell>
          <cell r="I236">
            <v>115</v>
          </cell>
          <cell r="J236">
            <v>5.62</v>
          </cell>
          <cell r="K236">
            <v>1.99</v>
          </cell>
          <cell r="L236" t="str">
            <v>ENG 119; ENG 296</v>
          </cell>
          <cell r="M236">
            <v>0.13821138211382114</v>
          </cell>
          <cell r="N236" t="str">
            <v>KHÔNG ĐỦ ĐIỀU KIỆN THỰC TẬP</v>
          </cell>
          <cell r="O236" t="str">
            <v>Quản Trị Khách Sạn &amp; Nhà Hàng</v>
          </cell>
          <cell r="Q236" t="str">
            <v>K-26 - Quản Trị Khách Sạn &amp; Nhà Hàng (Đại Học)</v>
          </cell>
          <cell r="R236" t="str">
            <v>KHÔNG ĐỦ ĐIỀU KIỆN THỰC TẬP</v>
          </cell>
        </row>
        <row r="237">
          <cell r="A237">
            <v>25217116489</v>
          </cell>
          <cell r="B237" t="str">
            <v>Trần Thanh Hùng</v>
          </cell>
          <cell r="I237">
            <v>119</v>
          </cell>
          <cell r="J237">
            <v>6.4</v>
          </cell>
          <cell r="K237">
            <v>2.48</v>
          </cell>
          <cell r="L237" t="str">
            <v>CS 101; ES 102</v>
          </cell>
          <cell r="M237">
            <v>0.08</v>
          </cell>
          <cell r="N237" t="str">
            <v>KHÔNG ĐỦ ĐIỀU KIỆN THỰC TẬP</v>
          </cell>
          <cell r="O237" t="str">
            <v>Quản Trị Khách Sạn &amp; Nhà Hàng</v>
          </cell>
          <cell r="Q237" t="str">
            <v>K-26 - Quản Trị Khách Sạn &amp; Nhà Hàng (Đại Học)</v>
          </cell>
          <cell r="R237" t="str">
            <v>KHÔNG ĐỦ ĐIỀU KIỆN THỰC TẬP</v>
          </cell>
        </row>
        <row r="238">
          <cell r="A238">
            <v>25217110211</v>
          </cell>
          <cell r="B238" t="str">
            <v>Phan Cảnh Hưng</v>
          </cell>
          <cell r="I238" t="e">
            <v>#N/A</v>
          </cell>
          <cell r="J238" t="e">
            <v>#N/A</v>
          </cell>
          <cell r="K238" t="e">
            <v>#N/A</v>
          </cell>
          <cell r="L238" t="e">
            <v>#N/A</v>
          </cell>
          <cell r="M238" t="e">
            <v>#N/A</v>
          </cell>
          <cell r="N238" t="e">
            <v>#N/A</v>
          </cell>
          <cell r="O238" t="str">
            <v>Quản Trị Khách Sạn &amp; Nhà Hàng</v>
          </cell>
          <cell r="Q238" t="str">
            <v>K-26 - Quản Trị Khách Sạn &amp; Nhà Hàng (Đại Học)</v>
          </cell>
          <cell r="R238" t="e">
            <v>#N/A</v>
          </cell>
        </row>
        <row r="239">
          <cell r="A239">
            <v>26217135821</v>
          </cell>
          <cell r="B239" t="str">
            <v>Đỗ Lê Thành Hưng</v>
          </cell>
          <cell r="I239">
            <v>118</v>
          </cell>
          <cell r="J239">
            <v>7.62</v>
          </cell>
          <cell r="K239">
            <v>3.2</v>
          </cell>
          <cell r="L239" t="str">
            <v>TOU 296</v>
          </cell>
          <cell r="M239">
            <v>6.3492063492063489E-2</v>
          </cell>
          <cell r="N239" t="str">
            <v>KHÔNG ĐỦ ĐIỀU KIỆN THỰC TẬP</v>
          </cell>
          <cell r="O239" t="str">
            <v>Quản Trị Khách Sạn &amp; Nhà Hàng</v>
          </cell>
          <cell r="Q239" t="str">
            <v>K-26 - Quản Trị Khách Sạn &amp; Nhà Hàng (Đại Học)</v>
          </cell>
          <cell r="R239" t="str">
            <v>KHÔNG ĐỦ ĐIỀU KIỆN THỰC TẬP</v>
          </cell>
        </row>
        <row r="240">
          <cell r="A240">
            <v>26207131901</v>
          </cell>
          <cell r="B240" t="str">
            <v>Lý Thanh Hương</v>
          </cell>
          <cell r="I240">
            <v>119</v>
          </cell>
          <cell r="J240">
            <v>7.37</v>
          </cell>
          <cell r="K240">
            <v>3.08</v>
          </cell>
          <cell r="L240" t="str">
            <v>TOU 296</v>
          </cell>
          <cell r="M240">
            <v>4.8000000000000001E-2</v>
          </cell>
          <cell r="N240" t="str">
            <v>CHUYÊN ĐỀ</v>
          </cell>
          <cell r="O240" t="str">
            <v>Quản Trị Khách Sạn &amp; Nhà Hàng</v>
          </cell>
          <cell r="Q240" t="str">
            <v>K-26 - Quản Trị Khách Sạn &amp; Nhà Hàng (Đại Học)</v>
          </cell>
          <cell r="R240" t="str">
            <v>CHUYÊN ĐỀ</v>
          </cell>
        </row>
        <row r="241">
          <cell r="A241">
            <v>26207136401</v>
          </cell>
          <cell r="B241" t="str">
            <v>Phạm Thị Thanh Hương</v>
          </cell>
          <cell r="I241">
            <v>124</v>
          </cell>
          <cell r="J241">
            <v>8.31</v>
          </cell>
          <cell r="K241">
            <v>3.64</v>
          </cell>
          <cell r="L241" t="str">
            <v/>
          </cell>
          <cell r="M241">
            <v>0</v>
          </cell>
          <cell r="N241" t="str">
            <v>XÉT LÀM KHÓA LUẬN</v>
          </cell>
          <cell r="O241" t="str">
            <v>Quản Trị Khách Sạn &amp; Nhà Hàng</v>
          </cell>
          <cell r="Q241" t="str">
            <v>K-26 - Quản Trị Khách Sạn &amp; Nhà Hàng (Đại Học)</v>
          </cell>
          <cell r="R241" t="str">
            <v>XÉT LÀM KHÓA LUẬN</v>
          </cell>
        </row>
        <row r="242">
          <cell r="A242">
            <v>26207224117</v>
          </cell>
          <cell r="B242" t="str">
            <v>Đỗ Thị Diệu Hương</v>
          </cell>
          <cell r="I242">
            <v>121</v>
          </cell>
          <cell r="J242">
            <v>8.23</v>
          </cell>
          <cell r="K242">
            <v>3.59</v>
          </cell>
          <cell r="L242" t="str">
            <v/>
          </cell>
          <cell r="M242">
            <v>2.4193548387096774E-2</v>
          </cell>
          <cell r="N242" t="str">
            <v>CHUYÊN ĐỀ</v>
          </cell>
          <cell r="O242" t="str">
            <v>Quản Trị Khách Sạn &amp; Nhà Hàng</v>
          </cell>
          <cell r="Q242" t="str">
            <v>K-26 - Quản Trị Khách Sạn &amp; Nhà Hàng (Đại Học)</v>
          </cell>
          <cell r="R242" t="str">
            <v>CHUYÊN ĐỀ</v>
          </cell>
        </row>
        <row r="243">
          <cell r="A243">
            <v>25217110154</v>
          </cell>
          <cell r="B243" t="str">
            <v>Phùng Tấn Huy</v>
          </cell>
          <cell r="I243">
            <v>101</v>
          </cell>
          <cell r="J243">
            <v>5.31</v>
          </cell>
          <cell r="K243">
            <v>1.97</v>
          </cell>
          <cell r="L243" t="str">
            <v>CS 101; ES 102</v>
          </cell>
          <cell r="M243">
            <v>0.32258064516129031</v>
          </cell>
          <cell r="N243" t="str">
            <v>KHÔNG ĐỦ ĐIỀU KIỆN THỰC TẬP</v>
          </cell>
          <cell r="O243" t="str">
            <v>Quản Trị Khách Sạn &amp; Nhà Hàng</v>
          </cell>
          <cell r="Q243" t="str">
            <v>K-26 - Quản Trị Khách Sạn &amp; Nhà Hàng (Đại Học)</v>
          </cell>
          <cell r="R243" t="str">
            <v>KHÔNG ĐỦ ĐIỀU KIỆN THỰC TẬP</v>
          </cell>
        </row>
        <row r="244">
          <cell r="A244">
            <v>26217125188</v>
          </cell>
          <cell r="B244" t="str">
            <v>Huỳnh Văn Anh Huy</v>
          </cell>
          <cell r="I244">
            <v>117</v>
          </cell>
          <cell r="J244">
            <v>6.74</v>
          </cell>
          <cell r="K244">
            <v>2.68</v>
          </cell>
          <cell r="L244" t="str">
            <v/>
          </cell>
          <cell r="M244">
            <v>6.4000000000000001E-2</v>
          </cell>
          <cell r="N244" t="str">
            <v>KHÔNG ĐỦ ĐIỀU KIỆN THỰC TẬP</v>
          </cell>
          <cell r="O244" t="str">
            <v>Quản Trị Khách Sạn &amp; Nhà Hàng</v>
          </cell>
          <cell r="Q244" t="str">
            <v>K-26 - Quản Trị Khách Sạn &amp; Nhà Hàng (Đại Học)</v>
          </cell>
          <cell r="R244" t="str">
            <v>KHÔNG ĐỦ ĐIỀU KIỆN THỰC TẬP</v>
          </cell>
        </row>
        <row r="245">
          <cell r="A245">
            <v>26217128751</v>
          </cell>
          <cell r="B245" t="str">
            <v>Nguyễn Lê Nam Huy</v>
          </cell>
          <cell r="I245">
            <v>98</v>
          </cell>
          <cell r="J245">
            <v>5.68</v>
          </cell>
          <cell r="K245">
            <v>2.1</v>
          </cell>
          <cell r="L245" t="str">
            <v/>
          </cell>
          <cell r="M245">
            <v>0.32</v>
          </cell>
          <cell r="N245" t="str">
            <v>KHÔNG ĐỦ ĐIỀU KIỆN THỰC TẬP</v>
          </cell>
          <cell r="O245" t="str">
            <v>Quản Trị Khách Sạn &amp; Nhà Hàng</v>
          </cell>
          <cell r="Q245" t="str">
            <v>K-26 - Quản Trị Khách Sạn &amp; Nhà Hàng (Đại Học)</v>
          </cell>
          <cell r="R245" t="str">
            <v>KHÔNG ĐỦ ĐIỀU KIỆN THỰC TẬP</v>
          </cell>
        </row>
        <row r="246">
          <cell r="A246">
            <v>26217130151</v>
          </cell>
          <cell r="B246" t="str">
            <v>Võ Nguyễn Gia Huy</v>
          </cell>
          <cell r="I246">
            <v>116</v>
          </cell>
          <cell r="J246">
            <v>6.15</v>
          </cell>
          <cell r="K246">
            <v>2.36</v>
          </cell>
          <cell r="L246" t="str">
            <v/>
          </cell>
          <cell r="M246">
            <v>8.7999999999999995E-2</v>
          </cell>
          <cell r="N246" t="str">
            <v>KHÔNG ĐỦ ĐIỀU KIỆN THỰC TẬP</v>
          </cell>
          <cell r="O246" t="str">
            <v>Quản Trị Khách Sạn &amp; Nhà Hàng</v>
          </cell>
          <cell r="Q246" t="str">
            <v>K-26 - Quản Trị Khách Sạn &amp; Nhà Hàng (Đại Học)</v>
          </cell>
          <cell r="R246" t="str">
            <v>KHÔNG ĐỦ ĐIỀU KIỆN THỰC TẬP</v>
          </cell>
        </row>
        <row r="247">
          <cell r="A247">
            <v>26217135020</v>
          </cell>
          <cell r="B247" t="str">
            <v>Phạm Phước Gia Huy</v>
          </cell>
          <cell r="I247">
            <v>122</v>
          </cell>
          <cell r="J247">
            <v>7.27</v>
          </cell>
          <cell r="K247">
            <v>3</v>
          </cell>
          <cell r="L247" t="str">
            <v/>
          </cell>
          <cell r="M247">
            <v>4.8000000000000001E-2</v>
          </cell>
          <cell r="N247" t="str">
            <v>CHUYÊN ĐỀ</v>
          </cell>
          <cell r="O247" t="str">
            <v>Quản Trị Khách Sạn &amp; Nhà Hàng</v>
          </cell>
          <cell r="Q247" t="str">
            <v>K-26 - Quản Trị Khách Sạn &amp; Nhà Hàng (Đại Học)</v>
          </cell>
          <cell r="R247" t="str">
            <v>CHUYÊN ĐỀ</v>
          </cell>
        </row>
        <row r="248">
          <cell r="A248">
            <v>26217135186</v>
          </cell>
          <cell r="B248" t="str">
            <v>Võ Gia Huy</v>
          </cell>
          <cell r="I248">
            <v>111</v>
          </cell>
          <cell r="J248">
            <v>6.45</v>
          </cell>
          <cell r="K248">
            <v>2.52</v>
          </cell>
          <cell r="L248" t="str">
            <v/>
          </cell>
          <cell r="M248">
            <v>0.112</v>
          </cell>
          <cell r="N248" t="str">
            <v>KHÔNG ĐỦ ĐIỀU KIỆN THỰC TẬP</v>
          </cell>
          <cell r="O248" t="str">
            <v>Quản Trị Khách Sạn &amp; Nhà Hàng</v>
          </cell>
          <cell r="Q248" t="str">
            <v>K-26 - Quản Trị Khách Sạn &amp; Nhà Hàng (Đại Học)</v>
          </cell>
          <cell r="R248" t="str">
            <v>KHÔNG ĐỦ ĐIỀU KIỆN THỰC TẬP</v>
          </cell>
        </row>
        <row r="249">
          <cell r="A249">
            <v>26217135713</v>
          </cell>
          <cell r="B249" t="str">
            <v>Nguyễn Lê Ngọc Huy</v>
          </cell>
          <cell r="I249">
            <v>107</v>
          </cell>
          <cell r="J249">
            <v>4.74</v>
          </cell>
          <cell r="K249">
            <v>1.72</v>
          </cell>
          <cell r="L249" t="str">
            <v/>
          </cell>
          <cell r="M249">
            <v>0.39516129032258063</v>
          </cell>
          <cell r="N249" t="str">
            <v>KHÔNG ĐỦ ĐIỀU KIỆN THỰC TẬP</v>
          </cell>
          <cell r="O249" t="str">
            <v>Quản Trị Khách Sạn &amp; Nhà Hàng</v>
          </cell>
          <cell r="Q249" t="str">
            <v>K-26 - Quản Trị Khách Sạn &amp; Nhà Hàng (Đại Học)</v>
          </cell>
          <cell r="R249" t="str">
            <v>KHÔNG ĐỦ ĐIỀU KIỆN THỰC TẬP</v>
          </cell>
        </row>
        <row r="250">
          <cell r="A250">
            <v>26217142056</v>
          </cell>
          <cell r="B250" t="str">
            <v>Nguyễn Lê Phước Huy</v>
          </cell>
          <cell r="I250">
            <v>122</v>
          </cell>
          <cell r="J250">
            <v>7.76</v>
          </cell>
          <cell r="K250">
            <v>3.29</v>
          </cell>
          <cell r="L250" t="str">
            <v/>
          </cell>
          <cell r="M250">
            <v>1.6129032258064516E-2</v>
          </cell>
          <cell r="N250" t="str">
            <v>CHUYÊN ĐỀ</v>
          </cell>
          <cell r="O250" t="str">
            <v>Quản Trị Khách Sạn &amp; Nhà Hàng</v>
          </cell>
          <cell r="Q250" t="str">
            <v>K-26 - Quản Trị Khách Sạn &amp; Nhà Hàng (Đại Học)</v>
          </cell>
          <cell r="R250" t="str">
            <v>CHUYÊN ĐỀ</v>
          </cell>
        </row>
        <row r="251">
          <cell r="A251">
            <v>26217225450</v>
          </cell>
          <cell r="B251" t="str">
            <v>Phùng Đức Huy</v>
          </cell>
          <cell r="I251">
            <v>120</v>
          </cell>
          <cell r="J251">
            <v>6.52</v>
          </cell>
          <cell r="K251">
            <v>2.54</v>
          </cell>
          <cell r="L251" t="str">
            <v/>
          </cell>
          <cell r="M251">
            <v>0.04</v>
          </cell>
          <cell r="N251" t="str">
            <v>CHUYÊN ĐỀ</v>
          </cell>
          <cell r="O251" t="str">
            <v>Quản Trị Khách Sạn &amp; Nhà Hàng</v>
          </cell>
          <cell r="Q251" t="str">
            <v>K-26 - Quản Trị Khách Sạn &amp; Nhà Hàng (Đại Học)</v>
          </cell>
          <cell r="R251" t="str">
            <v>CHUYÊN ĐỀ</v>
          </cell>
        </row>
        <row r="252">
          <cell r="A252">
            <v>26207128122</v>
          </cell>
          <cell r="B252" t="str">
            <v>Nguyễn Thị Thanh Huyền</v>
          </cell>
          <cell r="I252">
            <v>120</v>
          </cell>
          <cell r="J252">
            <v>7.48</v>
          </cell>
          <cell r="K252">
            <v>3.14</v>
          </cell>
          <cell r="L252" t="str">
            <v/>
          </cell>
          <cell r="M252">
            <v>0.04</v>
          </cell>
          <cell r="N252" t="str">
            <v>CHUYÊN ĐỀ</v>
          </cell>
          <cell r="O252" t="str">
            <v>Quản Trị Khách Sạn &amp; Nhà Hàng</v>
          </cell>
          <cell r="Q252" t="str">
            <v>K-26 - Quản Trị Khách Sạn &amp; Nhà Hàng (Đại Học)</v>
          </cell>
          <cell r="R252" t="str">
            <v>CHUYÊN ĐỀ</v>
          </cell>
        </row>
        <row r="253">
          <cell r="A253">
            <v>26207122770</v>
          </cell>
          <cell r="B253" t="str">
            <v>Nguyễn Thị Thanh Huyễn</v>
          </cell>
          <cell r="I253">
            <v>117</v>
          </cell>
          <cell r="J253">
            <v>7.5</v>
          </cell>
          <cell r="K253">
            <v>3.18</v>
          </cell>
          <cell r="L253" t="str">
            <v/>
          </cell>
          <cell r="M253">
            <v>6.4000000000000001E-2</v>
          </cell>
          <cell r="N253" t="str">
            <v>KHÔNG ĐỦ ĐIỀU KIỆN THỰC TẬP</v>
          </cell>
          <cell r="O253" t="str">
            <v>Quản Trị Khách Sạn &amp; Nhà Hàng</v>
          </cell>
          <cell r="Q253" t="str">
            <v>K-26 - Quản Trị Khách Sạn &amp; Nhà Hàng (Đại Học)</v>
          </cell>
          <cell r="R253" t="str">
            <v>KHÔNG ĐỦ ĐIỀU KIỆN THỰC TẬP</v>
          </cell>
        </row>
        <row r="254">
          <cell r="A254">
            <v>26217226616</v>
          </cell>
          <cell r="B254" t="str">
            <v>Trần Lê Đan Kha</v>
          </cell>
          <cell r="I254">
            <v>125</v>
          </cell>
          <cell r="J254">
            <v>8.02</v>
          </cell>
          <cell r="K254">
            <v>3.45</v>
          </cell>
          <cell r="L254" t="str">
            <v/>
          </cell>
          <cell r="M254">
            <v>0</v>
          </cell>
          <cell r="N254" t="str">
            <v>XÉT LÀM KHÓA LUẬN</v>
          </cell>
          <cell r="O254" t="str">
            <v>Quản Trị Khách Sạn &amp; Nhà Hàng</v>
          </cell>
          <cell r="Q254" t="str">
            <v>K-26 - Quản Trị Khách Sạn &amp; Nhà Hàng (Đại Học)</v>
          </cell>
          <cell r="R254" t="str">
            <v>XÉT LÀM KHÓA LUẬN</v>
          </cell>
        </row>
        <row r="255">
          <cell r="A255">
            <v>26211200083</v>
          </cell>
          <cell r="B255" t="str">
            <v>Giang Minh Khánh</v>
          </cell>
          <cell r="I255">
            <v>101</v>
          </cell>
          <cell r="J255">
            <v>5.58</v>
          </cell>
          <cell r="K255">
            <v>2.08</v>
          </cell>
          <cell r="L255" t="str">
            <v/>
          </cell>
          <cell r="M255">
            <v>0.29838709677419356</v>
          </cell>
          <cell r="N255" t="str">
            <v>KHÔNG ĐỦ ĐIỀU KIỆN THỰC TẬP</v>
          </cell>
          <cell r="O255" t="str">
            <v>Quản Trị Khách Sạn &amp; Nhà Hàng</v>
          </cell>
          <cell r="Q255" t="str">
            <v>K-26 - Quản Trị Khách Sạn &amp; Nhà Hàng (Đại Học)</v>
          </cell>
          <cell r="R255" t="str">
            <v>KHÔNG ĐỦ ĐIỀU KIỆN THỰC TẬP</v>
          </cell>
        </row>
        <row r="256">
          <cell r="A256">
            <v>26217122489</v>
          </cell>
          <cell r="B256" t="str">
            <v>Trương Văn Khánh</v>
          </cell>
          <cell r="I256">
            <v>118</v>
          </cell>
          <cell r="J256">
            <v>6.05</v>
          </cell>
          <cell r="K256">
            <v>2.29</v>
          </cell>
          <cell r="L256" t="str">
            <v/>
          </cell>
          <cell r="M256">
            <v>0.12903225806451613</v>
          </cell>
          <cell r="N256" t="str">
            <v>KHÔNG ĐỦ ĐIỀU KIỆN THỰC TẬP</v>
          </cell>
          <cell r="O256" t="str">
            <v>Quản Trị Khách Sạn &amp; Nhà Hàng</v>
          </cell>
          <cell r="Q256" t="str">
            <v>K-26 - Quản Trị Khách Sạn &amp; Nhà Hàng (Đại Học)</v>
          </cell>
          <cell r="R256" t="str">
            <v>KHÔNG ĐỦ ĐIỀU KIỆN THỰC TẬP</v>
          </cell>
        </row>
        <row r="257">
          <cell r="A257">
            <v>2321714413</v>
          </cell>
          <cell r="B257" t="str">
            <v>Võ Anh Khoa</v>
          </cell>
          <cell r="I257">
            <v>112</v>
          </cell>
          <cell r="J257">
            <v>6.15</v>
          </cell>
          <cell r="K257">
            <v>2.39</v>
          </cell>
          <cell r="L257" t="str">
            <v>CS 101; PSU-ECO 151; ES 102; PSU-ACC 201; PSU-CSN 200; PSU-ENG 133; PSU-HOS 151; PSU-IS 253; PSU-MGT 201; PSU-HOS 296; PSU-HOS 396; ENG 118; PSU-ENG 130; ENG 117; ENG 119; PSU-CSN 250; ENG 116</v>
          </cell>
          <cell r="M257">
            <v>0.184</v>
          </cell>
          <cell r="N257" t="str">
            <v>KHÔNG ĐỦ ĐIỀU KIỆN THỰC TẬP</v>
          </cell>
          <cell r="O257" t="str">
            <v>Quản Trị Khách Sạn &amp; Nhà Hàng</v>
          </cell>
          <cell r="Q257" t="str">
            <v>K-26 - Quản Trị Khách Sạn &amp; Nhà Hàng (Đại Học)</v>
          </cell>
          <cell r="R257" t="str">
            <v>KHÔNG ĐỦ ĐIỀU KIỆN THỰC TẬP</v>
          </cell>
        </row>
        <row r="258">
          <cell r="A258">
            <v>26203327128</v>
          </cell>
          <cell r="B258" t="str">
            <v>Nguyễn Thị Kim Khuê</v>
          </cell>
          <cell r="I258">
            <v>122</v>
          </cell>
          <cell r="J258">
            <v>7.42</v>
          </cell>
          <cell r="K258">
            <v>3.11</v>
          </cell>
          <cell r="L258" t="str">
            <v/>
          </cell>
          <cell r="M258">
            <v>2.4E-2</v>
          </cell>
          <cell r="N258" t="str">
            <v>CHUYÊN ĐỀ</v>
          </cell>
          <cell r="O258" t="str">
            <v>Quản Trị Khách Sạn &amp; Nhà Hàng</v>
          </cell>
          <cell r="Q258" t="str">
            <v>K-26 - Quản Trị Khách Sạn &amp; Nhà Hàng (Đại Học)</v>
          </cell>
          <cell r="R258" t="str">
            <v>CHUYÊN ĐỀ</v>
          </cell>
        </row>
        <row r="259">
          <cell r="A259">
            <v>26207141810</v>
          </cell>
          <cell r="B259" t="str">
            <v>Trần Thị Hà Khương</v>
          </cell>
          <cell r="I259">
            <v>123</v>
          </cell>
          <cell r="J259">
            <v>6.86</v>
          </cell>
          <cell r="K259">
            <v>2.78</v>
          </cell>
          <cell r="L259" t="str">
            <v/>
          </cell>
          <cell r="M259">
            <v>2.3809523809523808E-2</v>
          </cell>
          <cell r="N259" t="str">
            <v>CHUYÊN ĐỀ</v>
          </cell>
          <cell r="O259" t="str">
            <v>Quản Trị Khách Sạn &amp; Nhà Hàng</v>
          </cell>
          <cell r="Q259" t="str">
            <v>K-26 - Quản Trị Khách Sạn &amp; Nhà Hàng (Đại Học)</v>
          </cell>
          <cell r="R259" t="str">
            <v>CHUYÊN ĐỀ</v>
          </cell>
        </row>
        <row r="260">
          <cell r="A260">
            <v>26207126663</v>
          </cell>
          <cell r="B260" t="str">
            <v>Đoàn Thị Hoàng Khuyên</v>
          </cell>
          <cell r="I260">
            <v>123</v>
          </cell>
          <cell r="J260">
            <v>7.79</v>
          </cell>
          <cell r="K260">
            <v>3.32</v>
          </cell>
          <cell r="L260" t="str">
            <v/>
          </cell>
          <cell r="M260">
            <v>2.3809523809523808E-2</v>
          </cell>
          <cell r="N260" t="str">
            <v>CHUYÊN ĐỀ</v>
          </cell>
          <cell r="O260" t="str">
            <v>Quản Trị Khách Sạn &amp; Nhà Hàng</v>
          </cell>
          <cell r="Q260" t="str">
            <v>K-26 - Quản Trị Khách Sạn &amp; Nhà Hàng (Đại Học)</v>
          </cell>
          <cell r="R260" t="str">
            <v>CHUYÊN ĐỀ</v>
          </cell>
        </row>
        <row r="261">
          <cell r="A261">
            <v>26217133339</v>
          </cell>
          <cell r="B261" t="str">
            <v>Phan Trung Kiên</v>
          </cell>
          <cell r="I261">
            <v>124</v>
          </cell>
          <cell r="J261">
            <v>7.99</v>
          </cell>
          <cell r="K261">
            <v>3.41</v>
          </cell>
          <cell r="L261" t="str">
            <v/>
          </cell>
          <cell r="M261">
            <v>0</v>
          </cell>
          <cell r="N261" t="str">
            <v>XÉT LÀM KHÓA LUẬN</v>
          </cell>
          <cell r="O261" t="str">
            <v>Quản Trị Khách Sạn &amp; Nhà Hàng</v>
          </cell>
          <cell r="Q261" t="str">
            <v>K-26 - Quản Trị Khách Sạn &amp; Nhà Hàng (Đại Học)</v>
          </cell>
          <cell r="R261" t="str">
            <v>XÉT LÀM KHÓA LUẬN</v>
          </cell>
        </row>
        <row r="262">
          <cell r="A262">
            <v>26207100761</v>
          </cell>
          <cell r="B262" t="str">
            <v>Lê Thị Ly Lài</v>
          </cell>
          <cell r="I262">
            <v>125</v>
          </cell>
          <cell r="J262">
            <v>8.06</v>
          </cell>
          <cell r="K262">
            <v>3.45</v>
          </cell>
          <cell r="L262" t="str">
            <v/>
          </cell>
          <cell r="M262">
            <v>0</v>
          </cell>
          <cell r="N262" t="str">
            <v>XÉT LÀM KHÓA LUẬN</v>
          </cell>
          <cell r="O262" t="str">
            <v>Quản Trị Khách Sạn &amp; Nhà Hàng</v>
          </cell>
          <cell r="Q262" t="str">
            <v>K-26 - Quản Trị Khách Sạn &amp; Nhà Hàng (Đại Học)</v>
          </cell>
          <cell r="R262" t="str">
            <v>XÉT LÀM KHÓA LUẬN</v>
          </cell>
        </row>
        <row r="263">
          <cell r="A263">
            <v>26207127013</v>
          </cell>
          <cell r="B263" t="str">
            <v>Võ Thị Nguyệt Lâm</v>
          </cell>
          <cell r="I263">
            <v>122</v>
          </cell>
          <cell r="J263">
            <v>8.48</v>
          </cell>
          <cell r="K263">
            <v>3.67</v>
          </cell>
          <cell r="L263" t="str">
            <v/>
          </cell>
          <cell r="M263">
            <v>2.4E-2</v>
          </cell>
          <cell r="N263" t="str">
            <v>CHUYÊN ĐỀ</v>
          </cell>
          <cell r="O263" t="str">
            <v>Quản Trị Khách Sạn &amp; Nhà Hàng</v>
          </cell>
          <cell r="Q263" t="str">
            <v>K-26 - Quản Trị Khách Sạn &amp; Nhà Hàng (Đại Học)</v>
          </cell>
          <cell r="R263" t="str">
            <v>CHUYÊN ĐỀ</v>
          </cell>
        </row>
        <row r="264">
          <cell r="A264">
            <v>26217132678</v>
          </cell>
          <cell r="B264" t="str">
            <v>Nguyễn Tùng Lâm</v>
          </cell>
          <cell r="I264" t="e">
            <v>#N/A</v>
          </cell>
          <cell r="J264" t="e">
            <v>#N/A</v>
          </cell>
          <cell r="K264" t="e">
            <v>#N/A</v>
          </cell>
          <cell r="L264" t="e">
            <v>#N/A</v>
          </cell>
          <cell r="M264" t="e">
            <v>#N/A</v>
          </cell>
          <cell r="N264" t="e">
            <v>#N/A</v>
          </cell>
          <cell r="O264" t="str">
            <v>Quản Trị Khách Sạn &amp; Nhà Hàng</v>
          </cell>
          <cell r="Q264" t="str">
            <v>K-26 - Quản Trị Khách Sạn &amp; Nhà Hàng (Đại Học)</v>
          </cell>
          <cell r="R264" t="e">
            <v>#N/A</v>
          </cell>
        </row>
        <row r="265">
          <cell r="A265">
            <v>26207132771</v>
          </cell>
          <cell r="B265" t="str">
            <v>Lê Thị Ngọc Lan</v>
          </cell>
          <cell r="I265">
            <v>119</v>
          </cell>
          <cell r="J265">
            <v>7.79</v>
          </cell>
          <cell r="K265">
            <v>3.35</v>
          </cell>
          <cell r="L265" t="str">
            <v/>
          </cell>
          <cell r="M265">
            <v>4.0322580645161289E-2</v>
          </cell>
          <cell r="N265" t="str">
            <v>CHUYÊN ĐỀ</v>
          </cell>
          <cell r="O265" t="str">
            <v>Quản Trị Khách Sạn &amp; Nhà Hàng</v>
          </cell>
          <cell r="Q265" t="str">
            <v>K-26 - Quản Trị Khách Sạn &amp; Nhà Hàng (Đại Học)</v>
          </cell>
          <cell r="R265" t="str">
            <v>CHUYÊN ĐỀ</v>
          </cell>
        </row>
        <row r="266">
          <cell r="A266">
            <v>26207131636</v>
          </cell>
          <cell r="B266" t="str">
            <v>Lê Thị Thu Lành</v>
          </cell>
          <cell r="I266">
            <v>120</v>
          </cell>
          <cell r="J266">
            <v>7.91</v>
          </cell>
          <cell r="K266">
            <v>3.42</v>
          </cell>
          <cell r="L266" t="str">
            <v/>
          </cell>
          <cell r="M266">
            <v>6.4000000000000001E-2</v>
          </cell>
          <cell r="N266" t="str">
            <v>KHÔNG ĐỦ ĐIỀU KIỆN THỰC TẬP</v>
          </cell>
          <cell r="O266" t="str">
            <v>Quản Trị Khách Sạn &amp; Nhà Hàng</v>
          </cell>
          <cell r="Q266" t="str">
            <v>K-26 - Quản Trị Khách Sạn &amp; Nhà Hàng (Đại Học)</v>
          </cell>
          <cell r="R266" t="str">
            <v>KHÔNG ĐỦ ĐIỀU KIỆN THỰC TẬP</v>
          </cell>
        </row>
        <row r="267">
          <cell r="A267">
            <v>26207130140</v>
          </cell>
          <cell r="B267" t="str">
            <v>Nguyễn Thị Nhật Lệ</v>
          </cell>
          <cell r="I267">
            <v>117</v>
          </cell>
          <cell r="J267">
            <v>6.73</v>
          </cell>
          <cell r="K267">
            <v>2.72</v>
          </cell>
          <cell r="L267" t="str">
            <v/>
          </cell>
          <cell r="M267">
            <v>6.4000000000000001E-2</v>
          </cell>
          <cell r="N267" t="str">
            <v>KHÔNG ĐỦ ĐIỀU KIỆN THỰC TẬP</v>
          </cell>
          <cell r="O267" t="str">
            <v>Quản Trị Khách Sạn &amp; Nhà Hàng</v>
          </cell>
          <cell r="Q267" t="str">
            <v>K-26 - Quản Trị Khách Sạn &amp; Nhà Hàng (Đại Học)</v>
          </cell>
          <cell r="R267" t="str">
            <v>KHÔNG ĐỦ ĐIỀU KIỆN THỰC TẬP</v>
          </cell>
        </row>
        <row r="268">
          <cell r="A268">
            <v>26207142254</v>
          </cell>
          <cell r="B268" t="str">
            <v>Nguyễn Hồng Liên</v>
          </cell>
          <cell r="I268">
            <v>112</v>
          </cell>
          <cell r="J268">
            <v>5.87</v>
          </cell>
          <cell r="K268">
            <v>2.2000000000000002</v>
          </cell>
          <cell r="L268" t="str">
            <v/>
          </cell>
          <cell r="M268">
            <v>0.20967741935483872</v>
          </cell>
          <cell r="N268" t="str">
            <v>KHÔNG ĐỦ ĐIỀU KIỆN THỰC TẬP</v>
          </cell>
          <cell r="O268" t="str">
            <v>Quản Trị Khách Sạn &amp; Nhà Hàng</v>
          </cell>
          <cell r="Q268" t="str">
            <v>K-26 - Quản Trị Khách Sạn &amp; Nhà Hàng (Đại Học)</v>
          </cell>
          <cell r="R268" t="str">
            <v>KHÔNG ĐỦ ĐIỀU KIỆN THỰC TẬP</v>
          </cell>
        </row>
        <row r="269">
          <cell r="A269">
            <v>26207122094</v>
          </cell>
          <cell r="B269" t="str">
            <v>Nguyễn Thị Liễu</v>
          </cell>
          <cell r="I269">
            <v>115</v>
          </cell>
          <cell r="J269">
            <v>6.87</v>
          </cell>
          <cell r="K269">
            <v>2.76</v>
          </cell>
          <cell r="L269" t="str">
            <v/>
          </cell>
          <cell r="M269">
            <v>0.08</v>
          </cell>
          <cell r="N269" t="str">
            <v>KHÔNG ĐỦ ĐIỀU KIỆN THỰC TẬP</v>
          </cell>
          <cell r="O269" t="str">
            <v>Quản Trị Khách Sạn &amp; Nhà Hàng</v>
          </cell>
          <cell r="Q269" t="str">
            <v>K-26 - Quản Trị Khách Sạn &amp; Nhà Hàng (Đại Học)</v>
          </cell>
          <cell r="R269" t="str">
            <v>KHÔNG ĐỦ ĐIỀU KIỆN THỰC TẬP</v>
          </cell>
        </row>
        <row r="270">
          <cell r="A270">
            <v>25217108688</v>
          </cell>
          <cell r="B270" t="str">
            <v>Nguyễn Phạm Huyền Linh</v>
          </cell>
          <cell r="I270">
            <v>128</v>
          </cell>
          <cell r="J270">
            <v>6.96</v>
          </cell>
          <cell r="K270">
            <v>2.88</v>
          </cell>
          <cell r="L270" t="str">
            <v>CS 101; ES 102; ES 303</v>
          </cell>
          <cell r="M270">
            <v>0</v>
          </cell>
          <cell r="N270" t="str">
            <v>CHUYÊN ĐỀ</v>
          </cell>
          <cell r="O270" t="str">
            <v>Quản Trị Khách Sạn &amp; Nhà Hàng</v>
          </cell>
          <cell r="Q270" t="str">
            <v>K-26 - Quản Trị Khách Sạn &amp; Nhà Hàng (Đại Học)</v>
          </cell>
          <cell r="R270" t="str">
            <v>CHUYÊN ĐỀ</v>
          </cell>
        </row>
        <row r="271">
          <cell r="A271">
            <v>26202134368</v>
          </cell>
          <cell r="B271" t="str">
            <v>Lê Thị Mỹ Linh</v>
          </cell>
          <cell r="I271">
            <v>121</v>
          </cell>
          <cell r="J271">
            <v>7.89</v>
          </cell>
          <cell r="K271">
            <v>3.4</v>
          </cell>
          <cell r="L271" t="str">
            <v/>
          </cell>
          <cell r="M271">
            <v>2.4193548387096774E-2</v>
          </cell>
          <cell r="N271" t="str">
            <v>CHUYÊN ĐỀ</v>
          </cell>
          <cell r="O271" t="str">
            <v>Quản Trị Khách Sạn &amp; Nhà Hàng</v>
          </cell>
          <cell r="Q271" t="str">
            <v>K-26 - Quản Trị Khách Sạn &amp; Nhà Hàng (Đại Học)</v>
          </cell>
          <cell r="R271" t="str">
            <v>CHUYÊN ĐỀ</v>
          </cell>
        </row>
        <row r="272">
          <cell r="A272">
            <v>26203330447</v>
          </cell>
          <cell r="B272" t="str">
            <v>Lê Thị Cẩm Linh</v>
          </cell>
          <cell r="I272">
            <v>123</v>
          </cell>
          <cell r="J272">
            <v>7.37</v>
          </cell>
          <cell r="K272">
            <v>3.09</v>
          </cell>
          <cell r="L272" t="str">
            <v>CHI 105; CHI 116; CHI 117; CHI 151</v>
          </cell>
          <cell r="M272">
            <v>1.6E-2</v>
          </cell>
          <cell r="N272" t="str">
            <v>CHUYÊN ĐỀ</v>
          </cell>
          <cell r="O272" t="str">
            <v>Quản Trị Khách Sạn &amp; Nhà Hàng</v>
          </cell>
          <cell r="Q272" t="str">
            <v>K-26 - Quản Trị Khách Sạn &amp; Nhà Hàng (Đại Học)</v>
          </cell>
          <cell r="R272" t="str">
            <v>CHUYÊN ĐỀ</v>
          </cell>
        </row>
        <row r="273">
          <cell r="A273">
            <v>26207120003</v>
          </cell>
          <cell r="B273" t="str">
            <v>Lê Thị Phương Linh</v>
          </cell>
          <cell r="I273">
            <v>118</v>
          </cell>
          <cell r="J273">
            <v>7.16</v>
          </cell>
          <cell r="K273">
            <v>2.97</v>
          </cell>
          <cell r="L273" t="str">
            <v/>
          </cell>
          <cell r="M273">
            <v>4.8387096774193547E-2</v>
          </cell>
          <cell r="N273" t="str">
            <v>CHUYÊN ĐỀ</v>
          </cell>
          <cell r="O273" t="str">
            <v>Quản Trị Khách Sạn &amp; Nhà Hàng</v>
          </cell>
          <cell r="Q273" t="str">
            <v>K-26 - Quản Trị Khách Sạn &amp; Nhà Hàng (Đại Học)</v>
          </cell>
          <cell r="R273" t="str">
            <v>CHUYÊN ĐỀ</v>
          </cell>
        </row>
        <row r="274">
          <cell r="A274">
            <v>26207120991</v>
          </cell>
          <cell r="B274" t="str">
            <v>Nguyễn Thị Hoài Linh</v>
          </cell>
          <cell r="I274">
            <v>123</v>
          </cell>
          <cell r="J274">
            <v>6.93</v>
          </cell>
          <cell r="K274">
            <v>2.83</v>
          </cell>
          <cell r="L274" t="str">
            <v/>
          </cell>
          <cell r="M274">
            <v>1.6E-2</v>
          </cell>
          <cell r="N274" t="str">
            <v>CHUYÊN ĐỀ</v>
          </cell>
          <cell r="O274" t="str">
            <v>Quản Trị Khách Sạn &amp; Nhà Hàng</v>
          </cell>
          <cell r="Q274" t="str">
            <v>K-26 - Quản Trị Khách Sạn &amp; Nhà Hàng (Đại Học)</v>
          </cell>
          <cell r="R274" t="str">
            <v>CHUYÊN ĐỀ</v>
          </cell>
        </row>
        <row r="275">
          <cell r="A275">
            <v>26207126894</v>
          </cell>
          <cell r="B275" t="str">
            <v>Nguyễn Đoàn Khánh Linh</v>
          </cell>
          <cell r="I275">
            <v>119</v>
          </cell>
          <cell r="J275">
            <v>8.0500000000000007</v>
          </cell>
          <cell r="K275">
            <v>3.47</v>
          </cell>
          <cell r="L275" t="str">
            <v/>
          </cell>
          <cell r="M275">
            <v>4.0322580645161289E-2</v>
          </cell>
          <cell r="N275" t="str">
            <v>CHUYÊN ĐỀ</v>
          </cell>
          <cell r="O275" t="str">
            <v>Quản Trị Khách Sạn &amp; Nhà Hàng</v>
          </cell>
          <cell r="Q275" t="str">
            <v>K-26 - Quản Trị Khách Sạn &amp; Nhà Hàng (Đại Học)</v>
          </cell>
          <cell r="R275" t="str">
            <v>CHUYÊN ĐỀ</v>
          </cell>
        </row>
        <row r="276">
          <cell r="A276">
            <v>26207127169</v>
          </cell>
          <cell r="B276" t="str">
            <v>Nguyễn Thị Nhật Linh</v>
          </cell>
          <cell r="I276">
            <v>123</v>
          </cell>
          <cell r="J276">
            <v>8.51</v>
          </cell>
          <cell r="K276">
            <v>3.69</v>
          </cell>
          <cell r="L276" t="str">
            <v/>
          </cell>
          <cell r="M276">
            <v>1.6E-2</v>
          </cell>
          <cell r="N276" t="str">
            <v>CHUYÊN ĐỀ</v>
          </cell>
          <cell r="O276" t="str">
            <v>Quản Trị Khách Sạn &amp; Nhà Hàng</v>
          </cell>
          <cell r="Q276" t="str">
            <v>K-26 - Quản Trị Khách Sạn &amp; Nhà Hàng (Đại Học)</v>
          </cell>
          <cell r="R276" t="str">
            <v>CHUYÊN ĐỀ</v>
          </cell>
        </row>
        <row r="277">
          <cell r="A277">
            <v>26207127807</v>
          </cell>
          <cell r="B277" t="str">
            <v>Nguyễn Phước Khánh Linh</v>
          </cell>
          <cell r="I277">
            <v>125</v>
          </cell>
          <cell r="J277">
            <v>7.68</v>
          </cell>
          <cell r="K277">
            <v>3.26</v>
          </cell>
          <cell r="L277" t="str">
            <v/>
          </cell>
          <cell r="M277">
            <v>0</v>
          </cell>
          <cell r="N277" t="str">
            <v>XÉT LÀM KHÓA LUẬN</v>
          </cell>
          <cell r="O277" t="str">
            <v>Quản Trị Khách Sạn &amp; Nhà Hàng</v>
          </cell>
          <cell r="Q277" t="str">
            <v>K-26 - Quản Trị Khách Sạn &amp; Nhà Hàng (Đại Học)</v>
          </cell>
          <cell r="R277" t="str">
            <v>XÉT LÀM KHÓA LUẬN</v>
          </cell>
        </row>
        <row r="278">
          <cell r="A278">
            <v>26207131735</v>
          </cell>
          <cell r="B278" t="str">
            <v>Trần Yến Linh</v>
          </cell>
          <cell r="I278">
            <v>122</v>
          </cell>
          <cell r="J278">
            <v>7.17</v>
          </cell>
          <cell r="K278">
            <v>2.99</v>
          </cell>
          <cell r="L278" t="str">
            <v/>
          </cell>
          <cell r="M278">
            <v>2.4E-2</v>
          </cell>
          <cell r="N278" t="str">
            <v>CHUYÊN ĐỀ</v>
          </cell>
          <cell r="O278" t="str">
            <v>Quản Trị Khách Sạn &amp; Nhà Hàng</v>
          </cell>
          <cell r="Q278" t="str">
            <v>K-26 - Quản Trị Khách Sạn &amp; Nhà Hàng (Đại Học)</v>
          </cell>
          <cell r="R278" t="str">
            <v>CHUYÊN ĐỀ</v>
          </cell>
        </row>
        <row r="279">
          <cell r="A279">
            <v>26207132060</v>
          </cell>
          <cell r="B279" t="str">
            <v>Hồ Thị Khánh Linh</v>
          </cell>
          <cell r="I279">
            <v>120</v>
          </cell>
          <cell r="J279">
            <v>7.63</v>
          </cell>
          <cell r="K279">
            <v>3.19</v>
          </cell>
          <cell r="L279" t="str">
            <v/>
          </cell>
          <cell r="M279">
            <v>0.04</v>
          </cell>
          <cell r="N279" t="str">
            <v>CHUYÊN ĐỀ</v>
          </cell>
          <cell r="O279" t="str">
            <v>Quản Trị Khách Sạn &amp; Nhà Hàng</v>
          </cell>
          <cell r="Q279" t="str">
            <v>K-26 - Quản Trị Khách Sạn &amp; Nhà Hàng (Đại Học)</v>
          </cell>
          <cell r="R279" t="str">
            <v>CHUYÊN ĐỀ</v>
          </cell>
        </row>
        <row r="280">
          <cell r="A280">
            <v>26207132825</v>
          </cell>
          <cell r="B280" t="str">
            <v>Đinh Lê Phương Linh</v>
          </cell>
          <cell r="I280">
            <v>121</v>
          </cell>
          <cell r="J280">
            <v>8.1199999999999992</v>
          </cell>
          <cell r="K280">
            <v>3.52</v>
          </cell>
          <cell r="L280" t="str">
            <v/>
          </cell>
          <cell r="M280">
            <v>3.2000000000000001E-2</v>
          </cell>
          <cell r="N280" t="str">
            <v>CHUYÊN ĐỀ</v>
          </cell>
          <cell r="O280" t="str">
            <v>Quản Trị Khách Sạn &amp; Nhà Hàng</v>
          </cell>
          <cell r="Q280" t="str">
            <v>K-26 - Quản Trị Khách Sạn &amp; Nhà Hàng (Đại Học)</v>
          </cell>
          <cell r="R280" t="str">
            <v>CHUYÊN ĐỀ</v>
          </cell>
        </row>
        <row r="281">
          <cell r="A281">
            <v>26207133407</v>
          </cell>
          <cell r="B281" t="str">
            <v>Phan Thị Diệu Linh</v>
          </cell>
          <cell r="I281">
            <v>123</v>
          </cell>
          <cell r="J281">
            <v>8.4</v>
          </cell>
          <cell r="K281">
            <v>3.66</v>
          </cell>
          <cell r="L281" t="str">
            <v/>
          </cell>
          <cell r="M281">
            <v>2.3809523809523808E-2</v>
          </cell>
          <cell r="N281" t="str">
            <v>CHUYÊN ĐỀ</v>
          </cell>
          <cell r="O281" t="str">
            <v>Quản Trị Khách Sạn &amp; Nhà Hàng</v>
          </cell>
          <cell r="Q281" t="str">
            <v>K-26 - Quản Trị Khách Sạn &amp; Nhà Hàng (Đại Học)</v>
          </cell>
          <cell r="R281" t="str">
            <v>CHUYÊN ĐỀ</v>
          </cell>
        </row>
        <row r="282">
          <cell r="A282">
            <v>26207133639</v>
          </cell>
          <cell r="B282" t="str">
            <v>Nguyễn Trúc Linh</v>
          </cell>
          <cell r="I282">
            <v>111</v>
          </cell>
          <cell r="J282">
            <v>5.24</v>
          </cell>
          <cell r="K282">
            <v>2.0099999999999998</v>
          </cell>
          <cell r="L282" t="str">
            <v/>
          </cell>
          <cell r="M282">
            <v>0.27419354838709675</v>
          </cell>
          <cell r="N282" t="str">
            <v>KHÔNG ĐỦ ĐIỀU KIỆN THỰC TẬP</v>
          </cell>
          <cell r="O282" t="str">
            <v>Quản Trị Khách Sạn &amp; Nhà Hàng</v>
          </cell>
          <cell r="Q282" t="str">
            <v>K-26 - Quản Trị Khách Sạn &amp; Nhà Hàng (Đại Học)</v>
          </cell>
          <cell r="R282" t="str">
            <v>KHÔNG ĐỦ ĐIỀU KIỆN THỰC TẬP</v>
          </cell>
        </row>
        <row r="283">
          <cell r="A283">
            <v>26207133988</v>
          </cell>
          <cell r="B283" t="str">
            <v>Nguyễn Thị Diệu Linh</v>
          </cell>
          <cell r="I283">
            <v>120</v>
          </cell>
          <cell r="J283">
            <v>8.1300000000000008</v>
          </cell>
          <cell r="K283">
            <v>3.54</v>
          </cell>
          <cell r="L283" t="str">
            <v/>
          </cell>
          <cell r="M283">
            <v>3.2258064516129031E-2</v>
          </cell>
          <cell r="N283" t="str">
            <v>CHUYÊN ĐỀ</v>
          </cell>
          <cell r="O283" t="str">
            <v>Quản Trị Khách Sạn &amp; Nhà Hàng</v>
          </cell>
          <cell r="Q283" t="str">
            <v>K-26 - Quản Trị Khách Sạn &amp; Nhà Hàng (Đại Học)</v>
          </cell>
          <cell r="R283" t="str">
            <v>CHUYÊN ĐỀ</v>
          </cell>
        </row>
        <row r="284">
          <cell r="A284">
            <v>26207135560</v>
          </cell>
          <cell r="B284" t="str">
            <v>Huỳnh Ngọc Thùy Linh</v>
          </cell>
          <cell r="I284">
            <v>125</v>
          </cell>
          <cell r="J284">
            <v>7.62</v>
          </cell>
          <cell r="K284">
            <v>3.24</v>
          </cell>
          <cell r="L284" t="str">
            <v/>
          </cell>
          <cell r="M284">
            <v>0</v>
          </cell>
          <cell r="N284" t="str">
            <v>XÉT LÀM KHÓA LUẬN</v>
          </cell>
          <cell r="O284" t="str">
            <v>Quản Trị Khách Sạn &amp; Nhà Hàng</v>
          </cell>
          <cell r="Q284" t="str">
            <v>K-26 - Quản Trị Khách Sạn &amp; Nhà Hàng (Đại Học)</v>
          </cell>
          <cell r="R284" t="str">
            <v>XÉT LÀM KHÓA LUẬN</v>
          </cell>
        </row>
        <row r="285">
          <cell r="A285">
            <v>26207136253</v>
          </cell>
          <cell r="B285" t="str">
            <v>Nguyễn Dương Thảo Linh</v>
          </cell>
          <cell r="I285">
            <v>124</v>
          </cell>
          <cell r="J285">
            <v>8.0399999999999991</v>
          </cell>
          <cell r="K285">
            <v>3.41</v>
          </cell>
          <cell r="L285" t="str">
            <v/>
          </cell>
          <cell r="M285">
            <v>0</v>
          </cell>
          <cell r="N285" t="str">
            <v>XÉT LÀM KHÓA LUẬN</v>
          </cell>
          <cell r="O285" t="str">
            <v>Quản Trị Khách Sạn &amp; Nhà Hàng</v>
          </cell>
          <cell r="Q285" t="str">
            <v>K-26 - Quản Trị Khách Sạn &amp; Nhà Hàng (Đại Học)</v>
          </cell>
          <cell r="R285" t="str">
            <v>XÉT LÀM KHÓA LUẬN</v>
          </cell>
        </row>
        <row r="286">
          <cell r="A286">
            <v>26207140754</v>
          </cell>
          <cell r="B286" t="str">
            <v>Nguyễn Thị Khánh Linh</v>
          </cell>
          <cell r="I286">
            <v>87</v>
          </cell>
          <cell r="J286">
            <v>4.6399999999999997</v>
          </cell>
          <cell r="K286">
            <v>1.67</v>
          </cell>
          <cell r="L286" t="str">
            <v/>
          </cell>
          <cell r="M286">
            <v>0.52419354838709675</v>
          </cell>
          <cell r="N286" t="str">
            <v>KHÔNG ĐỦ ĐIỀU KIỆN THỰC TẬP</v>
          </cell>
          <cell r="O286" t="str">
            <v>Quản Trị Khách Sạn &amp; Nhà Hàng</v>
          </cell>
          <cell r="Q286" t="str">
            <v>K-26 - Quản Trị Khách Sạn &amp; Nhà Hàng (Đại Học)</v>
          </cell>
          <cell r="R286" t="str">
            <v>KHÔNG ĐỦ ĐIỀU KIỆN THỰC TẬP</v>
          </cell>
        </row>
        <row r="287">
          <cell r="A287">
            <v>26217100657</v>
          </cell>
          <cell r="B287" t="str">
            <v>Đặng Nhật Linh</v>
          </cell>
          <cell r="I287">
            <v>121</v>
          </cell>
          <cell r="J287">
            <v>7.34</v>
          </cell>
          <cell r="K287">
            <v>3.06</v>
          </cell>
          <cell r="L287" t="str">
            <v/>
          </cell>
          <cell r="M287">
            <v>2.4193548387096774E-2</v>
          </cell>
          <cell r="N287" t="str">
            <v>CHUYÊN ĐỀ</v>
          </cell>
          <cell r="O287" t="str">
            <v>Quản Trị Khách Sạn &amp; Nhà Hàng</v>
          </cell>
          <cell r="Q287" t="str">
            <v>K-26 - Quản Trị Khách Sạn &amp; Nhà Hàng (Đại Học)</v>
          </cell>
          <cell r="R287" t="str">
            <v>CHUYÊN ĐỀ</v>
          </cell>
        </row>
        <row r="288">
          <cell r="A288">
            <v>26211235485</v>
          </cell>
          <cell r="B288" t="str">
            <v>Dư Xuân Lộc</v>
          </cell>
          <cell r="I288">
            <v>120</v>
          </cell>
          <cell r="J288">
            <v>5.84</v>
          </cell>
          <cell r="K288">
            <v>2.15</v>
          </cell>
          <cell r="L288" t="str">
            <v/>
          </cell>
          <cell r="M288">
            <v>0.16800000000000001</v>
          </cell>
          <cell r="N288" t="str">
            <v>KHÔNG ĐỦ ĐIỀU KIỆN THỰC TẬP</v>
          </cell>
          <cell r="O288" t="str">
            <v>Quản Trị Khách Sạn &amp; Nhà Hàng</v>
          </cell>
          <cell r="Q288" t="str">
            <v>K-26 - Quản Trị Khách Sạn &amp; Nhà Hàng (Đại Học)</v>
          </cell>
          <cell r="R288" t="str">
            <v>KHÔNG ĐỦ ĐIỀU KIỆN THỰC TẬP</v>
          </cell>
        </row>
        <row r="289">
          <cell r="A289">
            <v>26212132882</v>
          </cell>
          <cell r="B289" t="str">
            <v>Huỳnh Văn Lộc</v>
          </cell>
          <cell r="I289">
            <v>115</v>
          </cell>
          <cell r="J289">
            <v>6.19</v>
          </cell>
          <cell r="K289">
            <v>2.31</v>
          </cell>
          <cell r="L289" t="str">
            <v>ECO 302; ENG 118</v>
          </cell>
          <cell r="M289">
            <v>0.08</v>
          </cell>
          <cell r="N289" t="str">
            <v>KHÔNG ĐỦ ĐIỀU KIỆN THỰC TẬP</v>
          </cell>
          <cell r="O289" t="str">
            <v>Quản Trị Khách Sạn &amp; Nhà Hàng</v>
          </cell>
          <cell r="Q289" t="str">
            <v>K-26 - Quản Trị Khách Sạn &amp; Nhà Hàng (Đại Học)</v>
          </cell>
          <cell r="R289" t="str">
            <v>KHÔNG ĐỦ ĐIỀU KIỆN THỰC TẬP</v>
          </cell>
        </row>
        <row r="290">
          <cell r="A290">
            <v>26217120917</v>
          </cell>
          <cell r="B290" t="str">
            <v>Nguyễn Hữu Lợi</v>
          </cell>
          <cell r="I290">
            <v>121</v>
          </cell>
          <cell r="J290">
            <v>8.27</v>
          </cell>
          <cell r="K290">
            <v>3.58</v>
          </cell>
          <cell r="L290" t="str">
            <v/>
          </cell>
          <cell r="M290">
            <v>3.2000000000000001E-2</v>
          </cell>
          <cell r="N290" t="str">
            <v>CHUYÊN ĐỀ</v>
          </cell>
          <cell r="O290" t="str">
            <v>Quản Trị Khách Sạn &amp; Nhà Hàng</v>
          </cell>
          <cell r="Q290" t="str">
            <v>K-26 - Quản Trị Khách Sạn &amp; Nhà Hàng (Đại Học)</v>
          </cell>
          <cell r="R290" t="str">
            <v>CHUYÊN ĐỀ</v>
          </cell>
        </row>
        <row r="291">
          <cell r="A291">
            <v>26217133944</v>
          </cell>
          <cell r="B291" t="str">
            <v>Ngô Tấn Lợi</v>
          </cell>
          <cell r="I291">
            <v>125</v>
          </cell>
          <cell r="J291">
            <v>7.68</v>
          </cell>
          <cell r="K291">
            <v>3.29</v>
          </cell>
          <cell r="L291" t="str">
            <v/>
          </cell>
          <cell r="M291">
            <v>0</v>
          </cell>
          <cell r="N291" t="str">
            <v>XÉT LÀM KHÓA LUẬN</v>
          </cell>
          <cell r="O291" t="str">
            <v>Quản Trị Khách Sạn &amp; Nhà Hàng</v>
          </cell>
          <cell r="Q291" t="str">
            <v>K-26 - Quản Trị Khách Sạn &amp; Nhà Hàng (Đại Học)</v>
          </cell>
          <cell r="R291" t="str">
            <v>XÉT LÀM KHÓA LUẬN</v>
          </cell>
        </row>
        <row r="292">
          <cell r="A292">
            <v>25217107632</v>
          </cell>
          <cell r="B292" t="str">
            <v>Lê Thăng Long</v>
          </cell>
          <cell r="I292">
            <v>123</v>
          </cell>
          <cell r="J292">
            <v>6.91</v>
          </cell>
          <cell r="K292">
            <v>2.81</v>
          </cell>
          <cell r="L292" t="str">
            <v>CS 101; ES 102</v>
          </cell>
          <cell r="M292">
            <v>1.6E-2</v>
          </cell>
          <cell r="N292" t="str">
            <v>CHUYÊN ĐỀ</v>
          </cell>
          <cell r="O292" t="str">
            <v>Quản Trị Khách Sạn &amp; Nhà Hàng</v>
          </cell>
          <cell r="Q292" t="str">
            <v>K-26 - Quản Trị Khách Sạn &amp; Nhà Hàng (Đại Học)</v>
          </cell>
          <cell r="R292" t="str">
            <v>CHUYÊN ĐỀ</v>
          </cell>
        </row>
        <row r="293">
          <cell r="A293">
            <v>26207140776</v>
          </cell>
          <cell r="B293" t="str">
            <v>Nguyễn Thị Ngọc Long</v>
          </cell>
          <cell r="I293">
            <v>123</v>
          </cell>
          <cell r="J293">
            <v>7.42</v>
          </cell>
          <cell r="K293">
            <v>3.11</v>
          </cell>
          <cell r="L293" t="str">
            <v/>
          </cell>
          <cell r="M293">
            <v>3.968253968253968E-2</v>
          </cell>
          <cell r="N293" t="str">
            <v>CHUYÊN ĐỀ</v>
          </cell>
          <cell r="O293" t="str">
            <v>Quản Trị Khách Sạn &amp; Nhà Hàng</v>
          </cell>
          <cell r="Q293" t="str">
            <v>K-26 - Quản Trị Khách Sạn &amp; Nhà Hàng (Đại Học)</v>
          </cell>
          <cell r="R293" t="str">
            <v>CHUYÊN ĐỀ</v>
          </cell>
        </row>
        <row r="294">
          <cell r="A294">
            <v>26211031383</v>
          </cell>
          <cell r="B294" t="str">
            <v>Trương Thành Long</v>
          </cell>
          <cell r="I294">
            <v>123</v>
          </cell>
          <cell r="J294">
            <v>6.86</v>
          </cell>
          <cell r="K294">
            <v>2.77</v>
          </cell>
          <cell r="L294" t="str">
            <v/>
          </cell>
          <cell r="M294">
            <v>3.90625E-2</v>
          </cell>
          <cell r="N294" t="str">
            <v>CHUYÊN ĐỀ</v>
          </cell>
          <cell r="O294" t="str">
            <v>Quản Trị Khách Sạn &amp; Nhà Hàng</v>
          </cell>
          <cell r="Q294" t="str">
            <v>K-26 - Quản Trị Khách Sạn &amp; Nhà Hàng (Đại Học)</v>
          </cell>
          <cell r="R294" t="str">
            <v>CHUYÊN ĐỀ</v>
          </cell>
        </row>
        <row r="295">
          <cell r="A295">
            <v>26217123458</v>
          </cell>
          <cell r="B295" t="str">
            <v>Nguyễn Quang Long</v>
          </cell>
          <cell r="I295">
            <v>114</v>
          </cell>
          <cell r="J295">
            <v>6.04</v>
          </cell>
          <cell r="K295">
            <v>2.34</v>
          </cell>
          <cell r="L295" t="str">
            <v/>
          </cell>
          <cell r="M295">
            <v>0.13600000000000001</v>
          </cell>
          <cell r="N295" t="str">
            <v>KHÔNG ĐỦ ĐIỀU KIỆN THỰC TẬP</v>
          </cell>
          <cell r="O295" t="str">
            <v>Quản Trị Khách Sạn &amp; Nhà Hàng</v>
          </cell>
          <cell r="Q295" t="str">
            <v>K-26 - Quản Trị Khách Sạn &amp; Nhà Hàng (Đại Học)</v>
          </cell>
          <cell r="R295" t="str">
            <v>KHÔNG ĐỦ ĐIỀU KIỆN THỰC TẬP</v>
          </cell>
        </row>
        <row r="296">
          <cell r="A296">
            <v>26211235567</v>
          </cell>
          <cell r="B296" t="str">
            <v>Nguyễn Đình Luân</v>
          </cell>
          <cell r="I296" t="e">
            <v>#N/A</v>
          </cell>
          <cell r="J296" t="e">
            <v>#N/A</v>
          </cell>
          <cell r="K296" t="e">
            <v>#N/A</v>
          </cell>
          <cell r="L296" t="e">
            <v>#N/A</v>
          </cell>
          <cell r="M296" t="e">
            <v>#N/A</v>
          </cell>
          <cell r="N296" t="e">
            <v>#N/A</v>
          </cell>
          <cell r="O296" t="str">
            <v>Quản Trị Khách Sạn &amp; Nhà Hàng</v>
          </cell>
          <cell r="Q296" t="str">
            <v>K-26 - Quản Trị Khách Sạn &amp; Nhà Hàng (Đại Học)</v>
          </cell>
          <cell r="R296" t="e">
            <v>#N/A</v>
          </cell>
        </row>
        <row r="297">
          <cell r="A297">
            <v>26217132237</v>
          </cell>
          <cell r="B297" t="str">
            <v>Lê Hồng Lương</v>
          </cell>
          <cell r="I297">
            <v>118</v>
          </cell>
          <cell r="J297">
            <v>6.29</v>
          </cell>
          <cell r="K297">
            <v>2.38</v>
          </cell>
          <cell r="L297" t="str">
            <v>ENG 117; ENG 116</v>
          </cell>
          <cell r="M297">
            <v>8.7999999999999995E-2</v>
          </cell>
          <cell r="N297" t="str">
            <v>KHÔNG ĐỦ ĐIỀU KIỆN THỰC TẬP</v>
          </cell>
          <cell r="O297" t="str">
            <v>Quản Trị Khách Sạn &amp; Nhà Hàng</v>
          </cell>
          <cell r="Q297" t="str">
            <v>K-26 - Quản Trị Khách Sạn &amp; Nhà Hàng (Đại Học)</v>
          </cell>
          <cell r="R297" t="str">
            <v>KHÔNG ĐỦ ĐIỀU KIỆN THỰC TẬP</v>
          </cell>
        </row>
        <row r="298">
          <cell r="A298">
            <v>26207100090</v>
          </cell>
          <cell r="B298" t="str">
            <v>Nguyễn Thị Thảo Ly</v>
          </cell>
          <cell r="I298">
            <v>120</v>
          </cell>
          <cell r="J298">
            <v>8.52</v>
          </cell>
          <cell r="K298">
            <v>3.68</v>
          </cell>
          <cell r="L298" t="str">
            <v/>
          </cell>
          <cell r="M298">
            <v>0.04</v>
          </cell>
          <cell r="N298" t="str">
            <v>CHUYÊN ĐỀ</v>
          </cell>
          <cell r="O298" t="str">
            <v>Quản Trị Khách Sạn &amp; Nhà Hàng</v>
          </cell>
          <cell r="Q298" t="str">
            <v>K-26 - Quản Trị Khách Sạn &amp; Nhà Hàng (Đại Học)</v>
          </cell>
          <cell r="R298" t="str">
            <v>CHUYÊN ĐỀ</v>
          </cell>
        </row>
        <row r="299">
          <cell r="A299">
            <v>26207100735</v>
          </cell>
          <cell r="B299" t="str">
            <v>Võ Thị Ly</v>
          </cell>
          <cell r="I299">
            <v>123</v>
          </cell>
          <cell r="J299">
            <v>6.81</v>
          </cell>
          <cell r="K299">
            <v>2.76</v>
          </cell>
          <cell r="L299" t="str">
            <v/>
          </cell>
          <cell r="M299">
            <v>1.6E-2</v>
          </cell>
          <cell r="N299" t="str">
            <v>CHUYÊN ĐỀ</v>
          </cell>
          <cell r="O299" t="str">
            <v>Quản Trị Khách Sạn &amp; Nhà Hàng</v>
          </cell>
          <cell r="Q299" t="str">
            <v>K-26 - Quản Trị Khách Sạn &amp; Nhà Hàng (Đại Học)</v>
          </cell>
          <cell r="R299" t="str">
            <v>CHUYÊN ĐỀ</v>
          </cell>
        </row>
        <row r="300">
          <cell r="A300">
            <v>26207141968</v>
          </cell>
          <cell r="B300" t="str">
            <v>Hồ Thị Cẩm Ly</v>
          </cell>
          <cell r="I300">
            <v>121</v>
          </cell>
          <cell r="J300">
            <v>7.1</v>
          </cell>
          <cell r="K300">
            <v>2.93</v>
          </cell>
          <cell r="L300" t="str">
            <v/>
          </cell>
          <cell r="M300">
            <v>2.4193548387096774E-2</v>
          </cell>
          <cell r="N300" t="str">
            <v>CHUYÊN ĐỀ</v>
          </cell>
          <cell r="O300" t="str">
            <v>Quản Trị Khách Sạn &amp; Nhà Hàng</v>
          </cell>
          <cell r="Q300" t="str">
            <v>K-26 - Quản Trị Khách Sạn &amp; Nhà Hàng (Đại Học)</v>
          </cell>
          <cell r="R300" t="str">
            <v>CHUYÊN ĐỀ</v>
          </cell>
        </row>
        <row r="301">
          <cell r="A301">
            <v>26217126561</v>
          </cell>
          <cell r="B301" t="str">
            <v>Trần Phúc Lý</v>
          </cell>
          <cell r="I301">
            <v>125</v>
          </cell>
          <cell r="J301">
            <v>6.18</v>
          </cell>
          <cell r="K301">
            <v>2.3199999999999998</v>
          </cell>
          <cell r="L301" t="str">
            <v/>
          </cell>
          <cell r="M301">
            <v>2.4E-2</v>
          </cell>
          <cell r="N301" t="str">
            <v>CHUYÊN ĐỀ</v>
          </cell>
          <cell r="O301" t="str">
            <v>Quản Trị Khách Sạn &amp; Nhà Hàng</v>
          </cell>
          <cell r="Q301" t="str">
            <v>K-26 - Quản Trị Khách Sạn &amp; Nhà Hàng (Đại Học)</v>
          </cell>
          <cell r="R301" t="str">
            <v>CHUYÊN ĐỀ</v>
          </cell>
        </row>
        <row r="302">
          <cell r="A302">
            <v>26207122320</v>
          </cell>
          <cell r="B302" t="str">
            <v>Tạ Thị Ngọc Mai</v>
          </cell>
          <cell r="I302">
            <v>124</v>
          </cell>
          <cell r="J302">
            <v>7.33</v>
          </cell>
          <cell r="K302">
            <v>3.06</v>
          </cell>
          <cell r="L302" t="str">
            <v/>
          </cell>
          <cell r="M302">
            <v>1.5873015873015872E-2</v>
          </cell>
          <cell r="N302" t="str">
            <v>CHUYÊN ĐỀ</v>
          </cell>
          <cell r="O302" t="str">
            <v>Quản Trị Khách Sạn &amp; Nhà Hàng</v>
          </cell>
          <cell r="Q302" t="str">
            <v>K-26 - Quản Trị Khách Sạn &amp; Nhà Hàng (Đại Học)</v>
          </cell>
          <cell r="R302" t="str">
            <v>CHUYÊN ĐỀ</v>
          </cell>
        </row>
        <row r="303">
          <cell r="A303">
            <v>26207131440</v>
          </cell>
          <cell r="B303" t="str">
            <v>Nguyễn Thị Phương Mai</v>
          </cell>
          <cell r="I303">
            <v>130</v>
          </cell>
          <cell r="J303">
            <v>8.01</v>
          </cell>
          <cell r="K303">
            <v>3.47</v>
          </cell>
          <cell r="L303" t="str">
            <v/>
          </cell>
          <cell r="M303">
            <v>0</v>
          </cell>
          <cell r="N303" t="str">
            <v>XÉT LÀM KHÓA LUẬN</v>
          </cell>
          <cell r="O303" t="str">
            <v>Quản Trị Khách Sạn &amp; Nhà Hàng</v>
          </cell>
          <cell r="Q303" t="str">
            <v>K-26 - Quản Trị Khách Sạn &amp; Nhà Hàng (Đại Học)</v>
          </cell>
          <cell r="R303" t="str">
            <v>XÉT LÀM KHÓA LUẬN</v>
          </cell>
        </row>
        <row r="304">
          <cell r="A304">
            <v>26207135247</v>
          </cell>
          <cell r="B304" t="str">
            <v>Trần Phương Mai</v>
          </cell>
          <cell r="I304">
            <v>76</v>
          </cell>
          <cell r="J304">
            <v>4.16</v>
          </cell>
          <cell r="K304">
            <v>1.59</v>
          </cell>
          <cell r="L304" t="str">
            <v/>
          </cell>
          <cell r="M304">
            <v>0.63709677419354838</v>
          </cell>
          <cell r="N304" t="str">
            <v>KHÔNG ĐỦ ĐIỀU KIỆN THỰC TẬP</v>
          </cell>
          <cell r="O304" t="str">
            <v>Quản Trị Khách Sạn &amp; Nhà Hàng</v>
          </cell>
          <cell r="Q304" t="str">
            <v>K-26 - Quản Trị Khách Sạn &amp; Nhà Hàng (Đại Học)</v>
          </cell>
          <cell r="R304" t="str">
            <v>KHÔNG ĐỦ ĐIỀU KIỆN THỰC TẬP</v>
          </cell>
        </row>
        <row r="305">
          <cell r="A305">
            <v>26207135919</v>
          </cell>
          <cell r="B305" t="str">
            <v>Ngô Thị Khánh Mai</v>
          </cell>
          <cell r="I305">
            <v>123</v>
          </cell>
          <cell r="J305">
            <v>8.3699999999999992</v>
          </cell>
          <cell r="K305">
            <v>3.67</v>
          </cell>
          <cell r="L305" t="str">
            <v/>
          </cell>
          <cell r="M305">
            <v>2.3809523809523808E-2</v>
          </cell>
          <cell r="N305" t="str">
            <v>CHUYÊN ĐỀ</v>
          </cell>
          <cell r="O305" t="str">
            <v>Quản Trị Khách Sạn &amp; Nhà Hàng</v>
          </cell>
          <cell r="Q305" t="str">
            <v>K-26 - Quản Trị Khách Sạn &amp; Nhà Hàng (Đại Học)</v>
          </cell>
          <cell r="R305" t="str">
            <v>CHUYÊN ĐỀ</v>
          </cell>
        </row>
        <row r="306">
          <cell r="A306">
            <v>26207227201</v>
          </cell>
          <cell r="B306" t="str">
            <v>Phan Vũ Thùy Mai</v>
          </cell>
          <cell r="I306">
            <v>120</v>
          </cell>
          <cell r="J306">
            <v>7.67</v>
          </cell>
          <cell r="K306">
            <v>3.24</v>
          </cell>
          <cell r="L306" t="str">
            <v/>
          </cell>
          <cell r="M306">
            <v>0.04</v>
          </cell>
          <cell r="N306" t="str">
            <v>CHUYÊN ĐỀ</v>
          </cell>
          <cell r="O306" t="str">
            <v>Quản Trị Khách Sạn &amp; Nhà Hàng</v>
          </cell>
          <cell r="Q306" t="str">
            <v>K-26 - Quản Trị Khách Sạn &amp; Nhà Hàng (Đại Học)</v>
          </cell>
          <cell r="R306" t="str">
            <v>CHUYÊN ĐỀ</v>
          </cell>
        </row>
        <row r="307">
          <cell r="A307">
            <v>26207123194</v>
          </cell>
          <cell r="B307" t="str">
            <v>Nguyễn Thị Tiểu Mẫn</v>
          </cell>
          <cell r="I307">
            <v>123</v>
          </cell>
          <cell r="J307">
            <v>8.4700000000000006</v>
          </cell>
          <cell r="K307">
            <v>3.67</v>
          </cell>
          <cell r="L307" t="str">
            <v/>
          </cell>
          <cell r="M307">
            <v>2.3809523809523808E-2</v>
          </cell>
          <cell r="N307" t="str">
            <v>CHUYÊN ĐỀ</v>
          </cell>
          <cell r="O307" t="str">
            <v>Quản Trị Khách Sạn &amp; Nhà Hàng</v>
          </cell>
          <cell r="Q307" t="str">
            <v>K-26 - Quản Trị Khách Sạn &amp; Nhà Hàng (Đại Học)</v>
          </cell>
          <cell r="R307" t="str">
            <v>CHUYÊN ĐỀ</v>
          </cell>
        </row>
        <row r="308">
          <cell r="A308">
            <v>26217134913</v>
          </cell>
          <cell r="B308" t="str">
            <v>Nguyễn Tiến Mạnh</v>
          </cell>
          <cell r="I308">
            <v>124</v>
          </cell>
          <cell r="J308">
            <v>7.14</v>
          </cell>
          <cell r="K308">
            <v>2.96</v>
          </cell>
          <cell r="L308" t="str">
            <v/>
          </cell>
          <cell r="M308">
            <v>0</v>
          </cell>
          <cell r="N308" t="str">
            <v>CHUYÊN ĐỀ</v>
          </cell>
          <cell r="O308" t="str">
            <v>Quản Trị Khách Sạn &amp; Nhà Hàng</v>
          </cell>
          <cell r="Q308" t="str">
            <v>K-26 - Quản Trị Khách Sạn &amp; Nhà Hàng (Đại Học)</v>
          </cell>
          <cell r="R308" t="str">
            <v>CHUYÊN ĐỀ</v>
          </cell>
        </row>
        <row r="309">
          <cell r="A309">
            <v>26207125492</v>
          </cell>
          <cell r="B309" t="str">
            <v>Nguyễn Thị Diệu May</v>
          </cell>
          <cell r="I309">
            <v>126</v>
          </cell>
          <cell r="J309">
            <v>7.75</v>
          </cell>
          <cell r="K309">
            <v>3.3</v>
          </cell>
          <cell r="L309" t="str">
            <v/>
          </cell>
          <cell r="M309">
            <v>0</v>
          </cell>
          <cell r="N309" t="str">
            <v>XÉT LÀM KHÓA LUẬN</v>
          </cell>
          <cell r="O309" t="str">
            <v>Quản Trị Khách Sạn &amp; Nhà Hàng</v>
          </cell>
          <cell r="Q309" t="str">
            <v>K-26 - Quản Trị Khách Sạn &amp; Nhà Hàng (Đại Học)</v>
          </cell>
          <cell r="R309" t="str">
            <v>XÉT LÀM KHÓA LUẬN</v>
          </cell>
        </row>
        <row r="310">
          <cell r="A310">
            <v>26207120677</v>
          </cell>
          <cell r="B310" t="str">
            <v>Phạm Thị Mi Mi</v>
          </cell>
          <cell r="I310">
            <v>122</v>
          </cell>
          <cell r="J310">
            <v>7.1</v>
          </cell>
          <cell r="K310">
            <v>2.93</v>
          </cell>
          <cell r="L310" t="str">
            <v/>
          </cell>
          <cell r="M310">
            <v>2.4E-2</v>
          </cell>
          <cell r="N310" t="str">
            <v>CHUYÊN ĐỀ</v>
          </cell>
          <cell r="O310" t="str">
            <v>Quản Trị Khách Sạn &amp; Nhà Hàng</v>
          </cell>
          <cell r="Q310" t="str">
            <v>K-26 - Quản Trị Khách Sạn &amp; Nhà Hàng (Đại Học)</v>
          </cell>
          <cell r="R310" t="str">
            <v>CHUYÊN ĐỀ</v>
          </cell>
        </row>
        <row r="311">
          <cell r="A311">
            <v>26207123560</v>
          </cell>
          <cell r="B311" t="str">
            <v>Ngô Giang Mi</v>
          </cell>
          <cell r="I311">
            <v>122</v>
          </cell>
          <cell r="J311">
            <v>8.51</v>
          </cell>
          <cell r="K311">
            <v>3.69</v>
          </cell>
          <cell r="L311" t="str">
            <v/>
          </cell>
          <cell r="M311">
            <v>2.4E-2</v>
          </cell>
          <cell r="N311" t="str">
            <v>CHUYÊN ĐỀ</v>
          </cell>
          <cell r="O311" t="str">
            <v>Quản Trị Khách Sạn &amp; Nhà Hàng</v>
          </cell>
          <cell r="Q311" t="str">
            <v>K-26 - Quản Trị Khách Sạn &amp; Nhà Hàng (Đại Học)</v>
          </cell>
          <cell r="R311" t="str">
            <v>CHUYÊN ĐỀ</v>
          </cell>
        </row>
        <row r="312">
          <cell r="A312">
            <v>26207125423</v>
          </cell>
          <cell r="B312" t="str">
            <v>Nguyễn Thị Ánh Minh</v>
          </cell>
          <cell r="I312">
            <v>124</v>
          </cell>
          <cell r="J312">
            <v>6.91</v>
          </cell>
          <cell r="K312">
            <v>2.84</v>
          </cell>
          <cell r="L312" t="str">
            <v/>
          </cell>
          <cell r="M312">
            <v>0</v>
          </cell>
          <cell r="N312" t="str">
            <v>CHUYÊN ĐỀ</v>
          </cell>
          <cell r="O312" t="str">
            <v>Quản Trị Khách Sạn &amp; Nhà Hàng</v>
          </cell>
          <cell r="Q312" t="str">
            <v>K-26 - Quản Trị Khách Sạn &amp; Nhà Hàng (Đại Học)</v>
          </cell>
          <cell r="R312" t="str">
            <v>CHUYÊN ĐỀ</v>
          </cell>
        </row>
        <row r="313">
          <cell r="A313">
            <v>26207131766</v>
          </cell>
          <cell r="B313" t="str">
            <v>Nguyễn Thái Yến Minh</v>
          </cell>
          <cell r="I313">
            <v>100</v>
          </cell>
          <cell r="J313">
            <v>6</v>
          </cell>
          <cell r="K313">
            <v>2.2400000000000002</v>
          </cell>
          <cell r="L313" t="str">
            <v/>
          </cell>
          <cell r="M313">
            <v>0.23387096774193547</v>
          </cell>
          <cell r="N313" t="str">
            <v>KHÔNG ĐỦ ĐIỀU KIỆN THỰC TẬP</v>
          </cell>
          <cell r="O313" t="str">
            <v>Quản Trị Khách Sạn &amp; Nhà Hàng</v>
          </cell>
          <cell r="Q313" t="str">
            <v>K-26 - Quản Trị Khách Sạn &amp; Nhà Hàng (Đại Học)</v>
          </cell>
          <cell r="R313" t="str">
            <v>KHÔNG ĐỦ ĐIỀU KIỆN THỰC TẬP</v>
          </cell>
        </row>
        <row r="314">
          <cell r="A314">
            <v>26217124089</v>
          </cell>
          <cell r="B314" t="str">
            <v>Trần Hồ Đình Minh</v>
          </cell>
          <cell r="I314">
            <v>113</v>
          </cell>
          <cell r="J314">
            <v>7.09</v>
          </cell>
          <cell r="K314">
            <v>2.96</v>
          </cell>
          <cell r="L314" t="str">
            <v/>
          </cell>
          <cell r="M314">
            <v>8.8709677419354843E-2</v>
          </cell>
          <cell r="N314" t="str">
            <v>KHÔNG ĐỦ ĐIỀU KIỆN THỰC TẬP</v>
          </cell>
          <cell r="O314" t="str">
            <v>Quản Trị Khách Sạn &amp; Nhà Hàng</v>
          </cell>
          <cell r="Q314" t="str">
            <v>K-26 - Quản Trị Khách Sạn &amp; Nhà Hàng (Đại Học)</v>
          </cell>
          <cell r="R314" t="str">
            <v>KHÔNG ĐỦ ĐIỀU KIỆN THỰC TẬP</v>
          </cell>
        </row>
        <row r="315">
          <cell r="A315">
            <v>25207210458</v>
          </cell>
          <cell r="B315" t="str">
            <v>Trần Hòa My</v>
          </cell>
          <cell r="I315" t="e">
            <v>#N/A</v>
          </cell>
          <cell r="J315" t="e">
            <v>#N/A</v>
          </cell>
          <cell r="K315" t="e">
            <v>#N/A</v>
          </cell>
          <cell r="L315" t="e">
            <v>#N/A</v>
          </cell>
          <cell r="M315" t="e">
            <v>#N/A</v>
          </cell>
          <cell r="N315" t="e">
            <v>#N/A</v>
          </cell>
          <cell r="O315" t="str">
            <v>Quản Trị Khách Sạn &amp; Nhà Hàng</v>
          </cell>
          <cell r="Q315" t="str">
            <v>K-26 - Quản Trị Khách Sạn &amp; Nhà Hàng (Đại Học)</v>
          </cell>
          <cell r="R315" t="e">
            <v>#N/A</v>
          </cell>
        </row>
        <row r="316">
          <cell r="A316">
            <v>26207125775</v>
          </cell>
          <cell r="B316" t="str">
            <v>Huỳnh Thị Hoàng My</v>
          </cell>
          <cell r="I316">
            <v>119</v>
          </cell>
          <cell r="J316">
            <v>7.16</v>
          </cell>
          <cell r="K316">
            <v>2.93</v>
          </cell>
          <cell r="L316" t="str">
            <v>PSU-HOS 151</v>
          </cell>
          <cell r="M316">
            <v>5.5555555555555552E-2</v>
          </cell>
          <cell r="N316" t="str">
            <v>KHÔNG ĐỦ ĐIỀU KIỆN THỰC TẬP</v>
          </cell>
          <cell r="O316" t="str">
            <v>Quản Trị Khách Sạn &amp; Nhà Hàng</v>
          </cell>
          <cell r="Q316" t="str">
            <v>K-26 - Quản Trị Khách Sạn &amp; Nhà Hàng (Đại Học)</v>
          </cell>
          <cell r="R316" t="str">
            <v>KHÔNG ĐỦ ĐIỀU KIỆN THỰC TẬP</v>
          </cell>
        </row>
        <row r="317">
          <cell r="A317">
            <v>26207126590</v>
          </cell>
          <cell r="B317" t="str">
            <v>Trần Thị Lê My</v>
          </cell>
          <cell r="I317">
            <v>119</v>
          </cell>
          <cell r="J317">
            <v>6.73</v>
          </cell>
          <cell r="K317">
            <v>2.71</v>
          </cell>
          <cell r="L317" t="str">
            <v/>
          </cell>
          <cell r="M317">
            <v>4.0322580645161289E-2</v>
          </cell>
          <cell r="N317" t="str">
            <v>CHUYÊN ĐỀ</v>
          </cell>
          <cell r="O317" t="str">
            <v>Quản Trị Khách Sạn &amp; Nhà Hàng</v>
          </cell>
          <cell r="Q317" t="str">
            <v>K-26 - Quản Trị Khách Sạn &amp; Nhà Hàng (Đại Học)</v>
          </cell>
          <cell r="R317" t="str">
            <v>CHUYÊN ĐỀ</v>
          </cell>
        </row>
        <row r="318">
          <cell r="A318">
            <v>26207131351</v>
          </cell>
          <cell r="B318" t="str">
            <v>Lê Ngọc Trà My</v>
          </cell>
          <cell r="I318">
            <v>120</v>
          </cell>
          <cell r="J318">
            <v>6.53</v>
          </cell>
          <cell r="K318">
            <v>2.56</v>
          </cell>
          <cell r="L318" t="str">
            <v/>
          </cell>
          <cell r="M318">
            <v>7.1999999999999995E-2</v>
          </cell>
          <cell r="N318" t="str">
            <v>KHÔNG ĐỦ ĐIỀU KIỆN THỰC TẬP</v>
          </cell>
          <cell r="O318" t="str">
            <v>Quản Trị Khách Sạn &amp; Nhà Hàng</v>
          </cell>
          <cell r="Q318" t="str">
            <v>K-26 - Quản Trị Khách Sạn &amp; Nhà Hàng (Đại Học)</v>
          </cell>
          <cell r="R318" t="str">
            <v>KHÔNG ĐỦ ĐIỀU KIỆN THỰC TẬP</v>
          </cell>
        </row>
        <row r="319">
          <cell r="A319">
            <v>26207133810</v>
          </cell>
          <cell r="B319" t="str">
            <v>Đặng Thị Trà My</v>
          </cell>
          <cell r="I319">
            <v>122</v>
          </cell>
          <cell r="J319">
            <v>7.63</v>
          </cell>
          <cell r="K319">
            <v>3.27</v>
          </cell>
          <cell r="L319" t="str">
            <v/>
          </cell>
          <cell r="M319">
            <v>2.4E-2</v>
          </cell>
          <cell r="N319" t="str">
            <v>CHUYÊN ĐỀ</v>
          </cell>
          <cell r="O319" t="str">
            <v>Quản Trị Khách Sạn &amp; Nhà Hàng</v>
          </cell>
          <cell r="Q319" t="str">
            <v>K-26 - Quản Trị Khách Sạn &amp; Nhà Hàng (Đại Học)</v>
          </cell>
          <cell r="R319" t="str">
            <v>CHUYÊN ĐỀ</v>
          </cell>
        </row>
        <row r="320">
          <cell r="A320">
            <v>26207141702</v>
          </cell>
          <cell r="B320" t="str">
            <v>Nguyễn Trần Thị Trà My</v>
          </cell>
          <cell r="I320">
            <v>123</v>
          </cell>
          <cell r="J320">
            <v>8.16</v>
          </cell>
          <cell r="K320">
            <v>3.54</v>
          </cell>
          <cell r="L320" t="str">
            <v/>
          </cell>
          <cell r="M320">
            <v>2.3809523809523808E-2</v>
          </cell>
          <cell r="N320" t="str">
            <v>CHUYÊN ĐỀ</v>
          </cell>
          <cell r="O320" t="str">
            <v>Quản Trị Khách Sạn &amp; Nhà Hàng</v>
          </cell>
          <cell r="Q320" t="str">
            <v>K-26 - Quản Trị Khách Sạn &amp; Nhà Hàng (Đại Học)</v>
          </cell>
          <cell r="R320" t="str">
            <v>CHUYÊN ĐỀ</v>
          </cell>
        </row>
        <row r="321">
          <cell r="A321">
            <v>26207225444</v>
          </cell>
          <cell r="B321" t="str">
            <v>Nguyễn Thị Trà My</v>
          </cell>
          <cell r="I321">
            <v>122</v>
          </cell>
          <cell r="J321">
            <v>7.43</v>
          </cell>
          <cell r="K321">
            <v>3.1</v>
          </cell>
          <cell r="L321" t="str">
            <v/>
          </cell>
          <cell r="M321">
            <v>2.4E-2</v>
          </cell>
          <cell r="N321" t="str">
            <v>CHUYÊN ĐỀ</v>
          </cell>
          <cell r="O321" t="str">
            <v>Quản Trị Khách Sạn &amp; Nhà Hàng</v>
          </cell>
          <cell r="Q321" t="str">
            <v>K-26 - Quản Trị Khách Sạn &amp; Nhà Hàng (Đại Học)</v>
          </cell>
          <cell r="R321" t="str">
            <v>CHUYÊN ĐỀ</v>
          </cell>
        </row>
        <row r="322">
          <cell r="A322">
            <v>26203325694</v>
          </cell>
          <cell r="B322" t="str">
            <v>Phan Thị Ly Na</v>
          </cell>
          <cell r="I322">
            <v>123</v>
          </cell>
          <cell r="J322">
            <v>7.49</v>
          </cell>
          <cell r="K322">
            <v>3.18</v>
          </cell>
          <cell r="L322" t="str">
            <v>TOU 296</v>
          </cell>
          <cell r="M322">
            <v>1.6129032258064516E-2</v>
          </cell>
          <cell r="N322" t="str">
            <v>CHUYÊN ĐỀ</v>
          </cell>
          <cell r="O322" t="str">
            <v>Quản Trị Khách Sạn &amp; Nhà Hàng</v>
          </cell>
          <cell r="Q322" t="str">
            <v>K-26 - Quản Trị Khách Sạn &amp; Nhà Hàng (Đại Học)</v>
          </cell>
          <cell r="R322" t="str">
            <v>CHUYÊN ĐỀ</v>
          </cell>
        </row>
        <row r="323">
          <cell r="A323">
            <v>26207123301</v>
          </cell>
          <cell r="B323" t="str">
            <v>Phan Thị Bích Na</v>
          </cell>
          <cell r="I323">
            <v>122</v>
          </cell>
          <cell r="J323">
            <v>7.71</v>
          </cell>
          <cell r="K323">
            <v>3.32</v>
          </cell>
          <cell r="L323" t="str">
            <v/>
          </cell>
          <cell r="M323">
            <v>1.6129032258064516E-2</v>
          </cell>
          <cell r="N323" t="str">
            <v>CHUYÊN ĐỀ</v>
          </cell>
          <cell r="O323" t="str">
            <v>Quản Trị Khách Sạn &amp; Nhà Hàng</v>
          </cell>
          <cell r="Q323" t="str">
            <v>K-26 - Quản Trị Khách Sạn &amp; Nhà Hàng (Đại Học)</v>
          </cell>
          <cell r="R323" t="str">
            <v>CHUYÊN ĐỀ</v>
          </cell>
        </row>
        <row r="324">
          <cell r="A324">
            <v>26207134582</v>
          </cell>
          <cell r="B324" t="str">
            <v>Phùng Thị Ly Na</v>
          </cell>
          <cell r="I324">
            <v>93</v>
          </cell>
          <cell r="J324">
            <v>4.3499999999999996</v>
          </cell>
          <cell r="K324">
            <v>1.51</v>
          </cell>
          <cell r="L324" t="str">
            <v/>
          </cell>
          <cell r="M324">
            <v>0.52419354838709675</v>
          </cell>
          <cell r="N324" t="str">
            <v>KHÔNG ĐỦ ĐIỀU KIỆN THỰC TẬP</v>
          </cell>
          <cell r="O324" t="str">
            <v>Quản Trị Khách Sạn &amp; Nhà Hàng</v>
          </cell>
          <cell r="Q324" t="str">
            <v>K-26 - Quản Trị Khách Sạn &amp; Nhà Hàng (Đại Học)</v>
          </cell>
          <cell r="R324" t="str">
            <v>KHÔNG ĐỦ ĐIỀU KIỆN THỰC TẬP</v>
          </cell>
        </row>
        <row r="325">
          <cell r="A325">
            <v>26207136153</v>
          </cell>
          <cell r="B325" t="str">
            <v>Vũ Thị Thanh Na</v>
          </cell>
          <cell r="I325">
            <v>122</v>
          </cell>
          <cell r="J325">
            <v>7.34</v>
          </cell>
          <cell r="K325">
            <v>3.08</v>
          </cell>
          <cell r="L325" t="str">
            <v/>
          </cell>
          <cell r="M325">
            <v>2.4E-2</v>
          </cell>
          <cell r="N325" t="str">
            <v>CHUYÊN ĐỀ</v>
          </cell>
          <cell r="O325" t="str">
            <v>Quản Trị Khách Sạn &amp; Nhà Hàng</v>
          </cell>
          <cell r="Q325" t="str">
            <v>K-26 - Quản Trị Khách Sạn &amp; Nhà Hàng (Đại Học)</v>
          </cell>
          <cell r="R325" t="str">
            <v>CHUYÊN ĐỀ</v>
          </cell>
        </row>
        <row r="326">
          <cell r="A326">
            <v>26217133251</v>
          </cell>
          <cell r="B326" t="str">
            <v>Nguyễn Thành Nam</v>
          </cell>
          <cell r="I326">
            <v>121</v>
          </cell>
          <cell r="J326">
            <v>7.74</v>
          </cell>
          <cell r="K326">
            <v>3.35</v>
          </cell>
          <cell r="L326" t="str">
            <v/>
          </cell>
          <cell r="M326">
            <v>5.5555555555555552E-2</v>
          </cell>
          <cell r="N326" t="str">
            <v>KHÔNG ĐỦ ĐIỀU KIỆN THỰC TẬP</v>
          </cell>
          <cell r="O326" t="str">
            <v>Quản Trị Khách Sạn &amp; Nhà Hàng</v>
          </cell>
          <cell r="Q326" t="str">
            <v>K-26 - Quản Trị Khách Sạn &amp; Nhà Hàng (Đại Học)</v>
          </cell>
          <cell r="R326" t="str">
            <v>KHÔNG ĐỦ ĐIỀU KIỆN THỰC TẬP</v>
          </cell>
        </row>
        <row r="327">
          <cell r="A327">
            <v>26217140849</v>
          </cell>
          <cell r="B327" t="str">
            <v>Nguyễn Phương Nam</v>
          </cell>
          <cell r="I327">
            <v>123</v>
          </cell>
          <cell r="J327">
            <v>6.48</v>
          </cell>
          <cell r="K327">
            <v>2.5099999999999998</v>
          </cell>
          <cell r="L327" t="str">
            <v/>
          </cell>
          <cell r="M327">
            <v>2.3809523809523808E-2</v>
          </cell>
          <cell r="N327" t="str">
            <v>CHUYÊN ĐỀ</v>
          </cell>
          <cell r="O327" t="str">
            <v>Quản Trị Khách Sạn &amp; Nhà Hàng</v>
          </cell>
          <cell r="Q327" t="str">
            <v>K-26 - Quản Trị Khách Sạn &amp; Nhà Hàng (Đại Học)</v>
          </cell>
          <cell r="R327" t="str">
            <v>CHUYÊN ĐỀ</v>
          </cell>
        </row>
        <row r="328">
          <cell r="A328">
            <v>26207125781</v>
          </cell>
          <cell r="B328" t="str">
            <v>Phan Thị Thúy Nga</v>
          </cell>
          <cell r="I328">
            <v>131</v>
          </cell>
          <cell r="J328">
            <v>8.4600000000000009</v>
          </cell>
          <cell r="K328">
            <v>3.69</v>
          </cell>
          <cell r="L328" t="str">
            <v/>
          </cell>
          <cell r="M328">
            <v>0</v>
          </cell>
          <cell r="N328" t="str">
            <v>XÉT LÀM KHÓA LUẬN</v>
          </cell>
          <cell r="O328" t="str">
            <v>Quản Trị Khách Sạn &amp; Nhà Hàng</v>
          </cell>
          <cell r="Q328" t="str">
            <v>K-26 - Quản Trị Khách Sạn &amp; Nhà Hàng (Đại Học)</v>
          </cell>
          <cell r="R328" t="str">
            <v>XÉT LÀM KHÓA LUẬN</v>
          </cell>
        </row>
        <row r="329">
          <cell r="A329">
            <v>26207100487</v>
          </cell>
          <cell r="B329" t="str">
            <v>Ngô Thị Thùy Ngân</v>
          </cell>
          <cell r="I329">
            <v>118</v>
          </cell>
          <cell r="J329">
            <v>7.54</v>
          </cell>
          <cell r="K329">
            <v>3.22</v>
          </cell>
          <cell r="L329" t="str">
            <v/>
          </cell>
          <cell r="M329">
            <v>5.6000000000000001E-2</v>
          </cell>
          <cell r="N329" t="str">
            <v>KHÔNG ĐỦ ĐIỀU KIỆN THỰC TẬP</v>
          </cell>
          <cell r="O329" t="str">
            <v>Quản Trị Khách Sạn &amp; Nhà Hàng</v>
          </cell>
          <cell r="Q329" t="str">
            <v>K-26 - Quản Trị Khách Sạn &amp; Nhà Hàng (Đại Học)</v>
          </cell>
          <cell r="R329" t="str">
            <v>KHÔNG ĐỦ ĐIỀU KIỆN THỰC TẬP</v>
          </cell>
        </row>
        <row r="330">
          <cell r="A330">
            <v>26207120004</v>
          </cell>
          <cell r="B330" t="str">
            <v>Nguyễn Bảo Thanh Ngân</v>
          </cell>
          <cell r="I330">
            <v>124</v>
          </cell>
          <cell r="J330">
            <v>8.0500000000000007</v>
          </cell>
          <cell r="K330">
            <v>3.46</v>
          </cell>
          <cell r="L330" t="str">
            <v/>
          </cell>
          <cell r="M330">
            <v>0</v>
          </cell>
          <cell r="N330" t="str">
            <v>XÉT LÀM KHÓA LUẬN</v>
          </cell>
          <cell r="O330" t="str">
            <v>Quản Trị Khách Sạn &amp; Nhà Hàng</v>
          </cell>
          <cell r="Q330" t="str">
            <v>K-26 - Quản Trị Khách Sạn &amp; Nhà Hàng (Đại Học)</v>
          </cell>
          <cell r="R330" t="str">
            <v>XÉT LÀM KHÓA LUẬN</v>
          </cell>
        </row>
        <row r="331">
          <cell r="A331">
            <v>26207122922</v>
          </cell>
          <cell r="B331" t="str">
            <v>Phạm Ngân Ngân</v>
          </cell>
          <cell r="I331">
            <v>125</v>
          </cell>
          <cell r="J331">
            <v>6.87</v>
          </cell>
          <cell r="K331">
            <v>2.78</v>
          </cell>
          <cell r="L331" t="str">
            <v/>
          </cell>
          <cell r="M331">
            <v>0</v>
          </cell>
          <cell r="N331" t="str">
            <v>CHUYÊN ĐỀ</v>
          </cell>
          <cell r="O331" t="str">
            <v>Quản Trị Khách Sạn &amp; Nhà Hàng</v>
          </cell>
          <cell r="Q331" t="str">
            <v>K-26 - Quản Trị Khách Sạn &amp; Nhà Hàng (Đại Học)</v>
          </cell>
          <cell r="R331" t="str">
            <v>CHUYÊN ĐỀ</v>
          </cell>
        </row>
        <row r="332">
          <cell r="A332">
            <v>26207130573</v>
          </cell>
          <cell r="B332" t="str">
            <v>Trương Thùy Ngân</v>
          </cell>
          <cell r="I332">
            <v>123</v>
          </cell>
          <cell r="J332">
            <v>7.96</v>
          </cell>
          <cell r="K332">
            <v>3.42</v>
          </cell>
          <cell r="L332" t="str">
            <v/>
          </cell>
          <cell r="M332">
            <v>1.6E-2</v>
          </cell>
          <cell r="N332" t="str">
            <v>CHUYÊN ĐỀ</v>
          </cell>
          <cell r="O332" t="str">
            <v>Quản Trị Khách Sạn &amp; Nhà Hàng</v>
          </cell>
          <cell r="Q332" t="str">
            <v>K-26 - Quản Trị Khách Sạn &amp; Nhà Hàng (Đại Học)</v>
          </cell>
          <cell r="R332" t="str">
            <v>CHUYÊN ĐỀ</v>
          </cell>
        </row>
        <row r="333">
          <cell r="A333">
            <v>26207131722</v>
          </cell>
          <cell r="B333" t="str">
            <v>Phan Thị Thanh Ngân</v>
          </cell>
          <cell r="I333">
            <v>125</v>
          </cell>
          <cell r="J333">
            <v>6.92</v>
          </cell>
          <cell r="K333">
            <v>2.8</v>
          </cell>
          <cell r="L333" t="str">
            <v/>
          </cell>
          <cell r="M333">
            <v>0</v>
          </cell>
          <cell r="N333" t="str">
            <v>CHUYÊN ĐỀ</v>
          </cell>
          <cell r="O333" t="str">
            <v>Quản Trị Khách Sạn &amp; Nhà Hàng</v>
          </cell>
          <cell r="Q333" t="str">
            <v>K-26 - Quản Trị Khách Sạn &amp; Nhà Hàng (Đại Học)</v>
          </cell>
          <cell r="R333" t="str">
            <v>CHUYÊN ĐỀ</v>
          </cell>
        </row>
        <row r="334">
          <cell r="A334">
            <v>26207135033</v>
          </cell>
          <cell r="B334" t="str">
            <v>Trần Thị Thu Ngân</v>
          </cell>
          <cell r="I334">
            <v>118</v>
          </cell>
          <cell r="J334">
            <v>7.82</v>
          </cell>
          <cell r="K334">
            <v>3.34</v>
          </cell>
          <cell r="L334" t="str">
            <v>ENG 119</v>
          </cell>
          <cell r="M334">
            <v>5.6000000000000001E-2</v>
          </cell>
          <cell r="N334" t="str">
            <v>KHÔNG ĐỦ ĐIỀU KIỆN THỰC TẬP</v>
          </cell>
          <cell r="O334" t="str">
            <v>Quản Trị Khách Sạn &amp; Nhà Hàng</v>
          </cell>
          <cell r="Q334" t="str">
            <v>K-26 - Quản Trị Khách Sạn &amp; Nhà Hàng (Đại Học)</v>
          </cell>
          <cell r="R334" t="str">
            <v>KHÔNG ĐỦ ĐIỀU KIỆN THỰC TẬP</v>
          </cell>
        </row>
        <row r="335">
          <cell r="A335">
            <v>26207140884</v>
          </cell>
          <cell r="B335" t="str">
            <v>Nguyễn Thị Trọng Nghĩa</v>
          </cell>
          <cell r="I335">
            <v>125</v>
          </cell>
          <cell r="J335">
            <v>8.3800000000000008</v>
          </cell>
          <cell r="K335">
            <v>3.66</v>
          </cell>
          <cell r="L335" t="str">
            <v/>
          </cell>
          <cell r="M335">
            <v>0</v>
          </cell>
          <cell r="N335" t="str">
            <v>XÉT LÀM KHÓA LUẬN</v>
          </cell>
          <cell r="O335" t="str">
            <v>Quản Trị Khách Sạn &amp; Nhà Hàng</v>
          </cell>
          <cell r="Q335" t="str">
            <v>K-26 - Quản Trị Khách Sạn &amp; Nhà Hàng (Đại Học)</v>
          </cell>
          <cell r="R335" t="str">
            <v>XÉT LÀM KHÓA LUẬN</v>
          </cell>
        </row>
        <row r="336">
          <cell r="A336">
            <v>26217132169</v>
          </cell>
          <cell r="B336" t="str">
            <v>Nguyễn Ngọc Nghĩa</v>
          </cell>
          <cell r="I336">
            <v>113</v>
          </cell>
          <cell r="J336">
            <v>6.26</v>
          </cell>
          <cell r="K336">
            <v>2.4900000000000002</v>
          </cell>
          <cell r="L336" t="str">
            <v/>
          </cell>
          <cell r="M336">
            <v>0.1984126984126984</v>
          </cell>
          <cell r="N336" t="str">
            <v>KHÔNG ĐỦ ĐIỀU KIỆN THỰC TẬP</v>
          </cell>
          <cell r="O336" t="str">
            <v>Quản Trị Khách Sạn &amp; Nhà Hàng</v>
          </cell>
          <cell r="Q336" t="str">
            <v>K-26 - Quản Trị Khách Sạn &amp; Nhà Hàng (Đại Học)</v>
          </cell>
          <cell r="R336" t="str">
            <v>KHÔNG ĐỦ ĐIỀU KIỆN THỰC TẬP</v>
          </cell>
        </row>
        <row r="337">
          <cell r="A337">
            <v>24207115020</v>
          </cell>
          <cell r="B337" t="str">
            <v>Trần Thị Mỹ Ngọc</v>
          </cell>
          <cell r="I337">
            <v>125</v>
          </cell>
          <cell r="J337">
            <v>6.66</v>
          </cell>
          <cell r="K337">
            <v>2.68</v>
          </cell>
          <cell r="L337" t="str">
            <v>CS 101; ES 102; PHI 162; ES 303</v>
          </cell>
          <cell r="M337">
            <v>2.4E-2</v>
          </cell>
          <cell r="N337" t="str">
            <v>CHUYÊN ĐỀ</v>
          </cell>
          <cell r="O337" t="str">
            <v>Quản Trị Khách Sạn &amp; Nhà Hàng</v>
          </cell>
          <cell r="Q337" t="str">
            <v>K-26 - Quản Trị Khách Sạn &amp; Nhà Hàng (Đại Học)</v>
          </cell>
          <cell r="R337" t="str">
            <v>CHUYÊN ĐỀ</v>
          </cell>
        </row>
        <row r="338">
          <cell r="A338">
            <v>25203103793</v>
          </cell>
          <cell r="B338" t="str">
            <v>Lê Trần Bảo Ngọc</v>
          </cell>
          <cell r="I338">
            <v>100</v>
          </cell>
          <cell r="J338">
            <v>5.31</v>
          </cell>
          <cell r="K338">
            <v>1.94</v>
          </cell>
          <cell r="L338" t="str">
            <v>DTE-BA 152; DTE-BA 102; CHI 105; CHI 116; CHI 117; CHI 151; CS 101; CHI 110; CHI 118; ES 102; CHI 152; CHI 166; CHI 168; CHI 213; CHI 296; CHI 167; CHI 169; CHI 216; CHI 218; CHI 251; MTH 100</v>
          </cell>
          <cell r="M338">
            <v>0.39200000000000002</v>
          </cell>
          <cell r="N338" t="str">
            <v>KHÔNG ĐỦ ĐIỀU KIỆN THỰC TẬP</v>
          </cell>
          <cell r="O338" t="str">
            <v>Quản Trị Khách Sạn &amp; Nhà Hàng</v>
          </cell>
          <cell r="Q338" t="str">
            <v>K-26 - Quản Trị Khách Sạn &amp; Nhà Hàng (Đại Học)</v>
          </cell>
          <cell r="R338" t="str">
            <v>KHÔNG ĐỦ ĐIỀU KIỆN THỰC TẬP</v>
          </cell>
        </row>
        <row r="339">
          <cell r="A339">
            <v>26207120410</v>
          </cell>
          <cell r="B339" t="str">
            <v>Đặng Thị Bích Ngọc</v>
          </cell>
          <cell r="I339">
            <v>107</v>
          </cell>
          <cell r="J339">
            <v>6</v>
          </cell>
          <cell r="K339">
            <v>2.25</v>
          </cell>
          <cell r="L339" t="str">
            <v/>
          </cell>
          <cell r="M339">
            <v>0.216</v>
          </cell>
          <cell r="N339" t="str">
            <v>KHÔNG ĐỦ ĐIỀU KIỆN THỰC TẬP</v>
          </cell>
          <cell r="O339" t="str">
            <v>Quản Trị Khách Sạn &amp; Nhà Hàng</v>
          </cell>
          <cell r="Q339" t="str">
            <v>K-26 - Quản Trị Khách Sạn &amp; Nhà Hàng (Đại Học)</v>
          </cell>
          <cell r="R339" t="str">
            <v>KHÔNG ĐỦ ĐIỀU KIỆN THỰC TẬP</v>
          </cell>
        </row>
        <row r="340">
          <cell r="A340">
            <v>26207121812</v>
          </cell>
          <cell r="B340" t="str">
            <v>Đặng Thị Hồng Ngọc</v>
          </cell>
          <cell r="I340">
            <v>123</v>
          </cell>
          <cell r="J340">
            <v>7.79</v>
          </cell>
          <cell r="K340">
            <v>3.33</v>
          </cell>
          <cell r="L340" t="str">
            <v/>
          </cell>
          <cell r="M340">
            <v>2.3809523809523808E-2</v>
          </cell>
          <cell r="N340" t="str">
            <v>CHUYÊN ĐỀ</v>
          </cell>
          <cell r="O340" t="str">
            <v>Quản Trị Khách Sạn &amp; Nhà Hàng</v>
          </cell>
          <cell r="Q340" t="str">
            <v>K-26 - Quản Trị Khách Sạn &amp; Nhà Hàng (Đại Học)</v>
          </cell>
          <cell r="R340" t="str">
            <v>CHUYÊN ĐỀ</v>
          </cell>
        </row>
        <row r="341">
          <cell r="A341">
            <v>25207109196</v>
          </cell>
          <cell r="B341" t="str">
            <v>Trần Như Thục Nguyên</v>
          </cell>
          <cell r="I341">
            <v>107</v>
          </cell>
          <cell r="J341">
            <v>5.98</v>
          </cell>
          <cell r="K341">
            <v>2.2000000000000002</v>
          </cell>
          <cell r="L341" t="str">
            <v>CS 101; ENG 496</v>
          </cell>
          <cell r="M341">
            <v>0.20967741935483872</v>
          </cell>
          <cell r="N341" t="str">
            <v>KHÔNG ĐỦ ĐIỀU KIỆN THỰC TẬP</v>
          </cell>
          <cell r="O341" t="str">
            <v>Quản Trị Khách Sạn &amp; Nhà Hàng</v>
          </cell>
          <cell r="Q341" t="str">
            <v>K-26 - Quản Trị Khách Sạn &amp; Nhà Hàng (Đại Học)</v>
          </cell>
          <cell r="R341" t="str">
            <v>KHÔNG ĐỦ ĐIỀU KIỆN THỰC TẬP</v>
          </cell>
        </row>
        <row r="342">
          <cell r="A342">
            <v>25207213199</v>
          </cell>
          <cell r="B342" t="str">
            <v>Trương Thảo Nguyên</v>
          </cell>
          <cell r="I342">
            <v>97</v>
          </cell>
          <cell r="J342">
            <v>4.91</v>
          </cell>
          <cell r="K342">
            <v>2.0499999999999998</v>
          </cell>
          <cell r="L342" t="str">
            <v>CS 101; ES 303</v>
          </cell>
          <cell r="M342">
            <v>0.46774193548387094</v>
          </cell>
          <cell r="N342" t="str">
            <v>KHÔNG ĐỦ ĐIỀU KIỆN THỰC TẬP</v>
          </cell>
          <cell r="O342" t="str">
            <v>Quản Trị Khách Sạn &amp; Nhà Hàng</v>
          </cell>
          <cell r="Q342" t="str">
            <v>K-26 - Quản Trị Khách Sạn &amp; Nhà Hàng (Đại Học)</v>
          </cell>
          <cell r="R342" t="str">
            <v>KHÔNG ĐỦ ĐIỀU KIỆN THỰC TẬP</v>
          </cell>
        </row>
        <row r="343">
          <cell r="A343">
            <v>26207141964</v>
          </cell>
          <cell r="B343" t="str">
            <v>Trần Thị Thảo Nguyên</v>
          </cell>
          <cell r="I343">
            <v>122</v>
          </cell>
          <cell r="J343">
            <v>7.18</v>
          </cell>
          <cell r="K343">
            <v>2.95</v>
          </cell>
          <cell r="L343" t="str">
            <v/>
          </cell>
          <cell r="M343">
            <v>1.6129032258064516E-2</v>
          </cell>
          <cell r="N343" t="str">
            <v>CHUYÊN ĐỀ</v>
          </cell>
          <cell r="O343" t="str">
            <v>Quản Trị Khách Sạn &amp; Nhà Hàng</v>
          </cell>
          <cell r="Q343" t="str">
            <v>K-26 - Quản Trị Khách Sạn &amp; Nhà Hàng (Đại Học)</v>
          </cell>
          <cell r="R343" t="str">
            <v>CHUYÊN ĐỀ</v>
          </cell>
        </row>
        <row r="344">
          <cell r="A344">
            <v>26207141984</v>
          </cell>
          <cell r="B344" t="str">
            <v>Lê Thị Bích Nguyên</v>
          </cell>
          <cell r="I344">
            <v>109</v>
          </cell>
          <cell r="J344">
            <v>5.62</v>
          </cell>
          <cell r="K344">
            <v>1.95</v>
          </cell>
          <cell r="L344" t="str">
            <v/>
          </cell>
          <cell r="M344">
            <v>0.22580645161290322</v>
          </cell>
          <cell r="N344" t="str">
            <v>KHÔNG ĐỦ ĐIỀU KIỆN THỰC TẬP</v>
          </cell>
          <cell r="O344" t="str">
            <v>Quản Trị Khách Sạn &amp; Nhà Hàng</v>
          </cell>
          <cell r="Q344" t="str">
            <v>K-26 - Quản Trị Khách Sạn &amp; Nhà Hàng (Đại Học)</v>
          </cell>
          <cell r="R344" t="str">
            <v>KHÔNG ĐỦ ĐIỀU KIỆN THỰC TẬP</v>
          </cell>
        </row>
        <row r="345">
          <cell r="A345">
            <v>24207104282</v>
          </cell>
          <cell r="B345" t="str">
            <v>Ngô Thị Hải Nhân</v>
          </cell>
          <cell r="I345">
            <v>122</v>
          </cell>
          <cell r="J345">
            <v>6.41</v>
          </cell>
          <cell r="K345">
            <v>2.5099999999999998</v>
          </cell>
          <cell r="L345" t="str">
            <v>CS 101; PHI 161</v>
          </cell>
          <cell r="M345">
            <v>2.4E-2</v>
          </cell>
          <cell r="N345" t="str">
            <v>CHUYÊN ĐỀ</v>
          </cell>
          <cell r="O345" t="str">
            <v>Quản Trị Khách Sạn &amp; Nhà Hàng</v>
          </cell>
          <cell r="Q345" t="str">
            <v>K-26 - Quản Trị Khách Sạn &amp; Nhà Hàng (Đại Học)</v>
          </cell>
          <cell r="R345" t="str">
            <v>CHUYÊN ĐỀ</v>
          </cell>
        </row>
        <row r="346">
          <cell r="A346">
            <v>26211324103</v>
          </cell>
          <cell r="B346" t="str">
            <v>Nguyễn Ngọc Nhân</v>
          </cell>
          <cell r="I346">
            <v>122</v>
          </cell>
          <cell r="J346">
            <v>7.16</v>
          </cell>
          <cell r="K346">
            <v>2.93</v>
          </cell>
          <cell r="L346" t="str">
            <v/>
          </cell>
          <cell r="M346">
            <v>1.6129032258064516E-2</v>
          </cell>
          <cell r="N346" t="str">
            <v>CHUYÊN ĐỀ</v>
          </cell>
          <cell r="O346" t="str">
            <v>Quản Trị Khách Sạn &amp; Nhà Hàng</v>
          </cell>
          <cell r="Q346" t="str">
            <v>K-26 - Quản Trị Khách Sạn &amp; Nhà Hàng (Đại Học)</v>
          </cell>
          <cell r="R346" t="str">
            <v>CHUYÊN ĐỀ</v>
          </cell>
        </row>
        <row r="347">
          <cell r="A347">
            <v>26217135177</v>
          </cell>
          <cell r="B347" t="str">
            <v>Nguyễn Ngọc Nhân</v>
          </cell>
          <cell r="I347">
            <v>112</v>
          </cell>
          <cell r="J347">
            <v>6.11</v>
          </cell>
          <cell r="K347">
            <v>2.34</v>
          </cell>
          <cell r="L347" t="str">
            <v/>
          </cell>
          <cell r="M347">
            <v>0.152</v>
          </cell>
          <cell r="N347" t="str">
            <v>KHÔNG ĐỦ ĐIỀU KIỆN THỰC TẬP</v>
          </cell>
          <cell r="O347" t="str">
            <v>Quản Trị Khách Sạn &amp; Nhà Hàng</v>
          </cell>
          <cell r="Q347" t="str">
            <v>K-26 - Quản Trị Khách Sạn &amp; Nhà Hàng (Đại Học)</v>
          </cell>
          <cell r="R347" t="str">
            <v>KHÔNG ĐỦ ĐIỀU KIỆN THỰC TẬP</v>
          </cell>
        </row>
        <row r="348">
          <cell r="A348">
            <v>26217140914</v>
          </cell>
          <cell r="B348" t="str">
            <v>Nguyễn Văn Nhân</v>
          </cell>
          <cell r="I348">
            <v>113</v>
          </cell>
          <cell r="J348">
            <v>7.5</v>
          </cell>
          <cell r="K348">
            <v>3.12</v>
          </cell>
          <cell r="L348" t="str">
            <v/>
          </cell>
          <cell r="M348">
            <v>8.8709677419354843E-2</v>
          </cell>
          <cell r="N348" t="str">
            <v>KHÔNG ĐỦ ĐIỀU KIỆN THỰC TẬP</v>
          </cell>
          <cell r="O348" t="str">
            <v>Quản Trị Khách Sạn &amp; Nhà Hàng</v>
          </cell>
          <cell r="Q348" t="str">
            <v>K-26 - Quản Trị Khách Sạn &amp; Nhà Hàng (Đại Học)</v>
          </cell>
          <cell r="R348" t="str">
            <v>KHÔNG ĐỦ ĐIỀU KIỆN THỰC TẬP</v>
          </cell>
        </row>
        <row r="349">
          <cell r="A349">
            <v>26207123139</v>
          </cell>
          <cell r="B349" t="str">
            <v>Lê Thị Minh Nhật</v>
          </cell>
          <cell r="I349">
            <v>119</v>
          </cell>
          <cell r="J349">
            <v>6.75</v>
          </cell>
          <cell r="K349">
            <v>2.76</v>
          </cell>
          <cell r="L349" t="str">
            <v/>
          </cell>
          <cell r="M349">
            <v>9.5238095238095233E-2</v>
          </cell>
          <cell r="N349" t="str">
            <v>KHÔNG ĐỦ ĐIỀU KIỆN THỰC TẬP</v>
          </cell>
          <cell r="O349" t="str">
            <v>Quản Trị Khách Sạn &amp; Nhà Hàng</v>
          </cell>
          <cell r="Q349" t="str">
            <v>K-26 - Quản Trị Khách Sạn &amp; Nhà Hàng (Đại Học)</v>
          </cell>
          <cell r="R349" t="str">
            <v>KHÔNG ĐỦ ĐIỀU KIỆN THỰC TẬP</v>
          </cell>
        </row>
        <row r="350">
          <cell r="A350">
            <v>26212130391</v>
          </cell>
          <cell r="B350" t="str">
            <v>Lê Trung Nhật</v>
          </cell>
          <cell r="I350">
            <v>126</v>
          </cell>
          <cell r="J350">
            <v>7.45</v>
          </cell>
          <cell r="K350">
            <v>3.11</v>
          </cell>
          <cell r="L350" t="str">
            <v/>
          </cell>
          <cell r="M350">
            <v>0</v>
          </cell>
          <cell r="N350" t="str">
            <v>CHUYÊN ĐỀ</v>
          </cell>
          <cell r="O350" t="str">
            <v>Quản Trị Khách Sạn &amp; Nhà Hàng</v>
          </cell>
          <cell r="Q350" t="str">
            <v>K-26 - Quản Trị Khách Sạn &amp; Nhà Hàng (Đại Học)</v>
          </cell>
          <cell r="R350" t="str">
            <v>CHUYÊN ĐỀ</v>
          </cell>
        </row>
        <row r="351">
          <cell r="A351">
            <v>26217133755</v>
          </cell>
          <cell r="B351" t="str">
            <v>Tôn Thất Phú Nhật</v>
          </cell>
          <cell r="I351">
            <v>122</v>
          </cell>
          <cell r="J351">
            <v>7.16</v>
          </cell>
          <cell r="K351">
            <v>2.96</v>
          </cell>
          <cell r="L351" t="str">
            <v/>
          </cell>
          <cell r="M351">
            <v>2.4E-2</v>
          </cell>
          <cell r="N351" t="str">
            <v>CHUYÊN ĐỀ</v>
          </cell>
          <cell r="O351" t="str">
            <v>Quản Trị Khách Sạn &amp; Nhà Hàng</v>
          </cell>
          <cell r="Q351" t="str">
            <v>K-26 - Quản Trị Khách Sạn &amp; Nhà Hàng (Đại Học)</v>
          </cell>
          <cell r="R351" t="str">
            <v>CHUYÊN ĐỀ</v>
          </cell>
        </row>
        <row r="352">
          <cell r="A352">
            <v>26202100678</v>
          </cell>
          <cell r="B352" t="str">
            <v>Lê Trần Cẩm Nhi</v>
          </cell>
          <cell r="I352">
            <v>102</v>
          </cell>
          <cell r="J352">
            <v>5.3</v>
          </cell>
          <cell r="K352">
            <v>2.02</v>
          </cell>
          <cell r="L352" t="str">
            <v/>
          </cell>
          <cell r="M352">
            <v>0.30399999999999999</v>
          </cell>
          <cell r="N352" t="str">
            <v>KHÔNG ĐỦ ĐIỀU KIỆN THỰC TẬP</v>
          </cell>
          <cell r="O352" t="str">
            <v>Quản Trị Khách Sạn &amp; Nhà Hàng</v>
          </cell>
          <cell r="Q352" t="str">
            <v>K-26 - Quản Trị Khách Sạn &amp; Nhà Hàng (Đại Học)</v>
          </cell>
          <cell r="R352" t="str">
            <v>KHÔNG ĐỦ ĐIỀU KIỆN THỰC TẬP</v>
          </cell>
        </row>
        <row r="353">
          <cell r="A353">
            <v>26207124078</v>
          </cell>
          <cell r="B353" t="str">
            <v>Phạm Thị Mỹ Nhi</v>
          </cell>
          <cell r="I353">
            <v>122</v>
          </cell>
          <cell r="J353">
            <v>6.86</v>
          </cell>
          <cell r="K353">
            <v>2.77</v>
          </cell>
          <cell r="L353" t="str">
            <v/>
          </cell>
          <cell r="M353">
            <v>2.4E-2</v>
          </cell>
          <cell r="N353" t="str">
            <v>CHUYÊN ĐỀ</v>
          </cell>
          <cell r="O353" t="str">
            <v>Quản Trị Khách Sạn &amp; Nhà Hàng</v>
          </cell>
          <cell r="Q353" t="str">
            <v>K-26 - Quản Trị Khách Sạn &amp; Nhà Hàng (Đại Học)</v>
          </cell>
          <cell r="R353" t="str">
            <v>CHUYÊN ĐỀ</v>
          </cell>
        </row>
        <row r="354">
          <cell r="A354">
            <v>26207124148</v>
          </cell>
          <cell r="B354" t="str">
            <v>Phan Thảo Nhi</v>
          </cell>
          <cell r="I354">
            <v>123</v>
          </cell>
          <cell r="J354">
            <v>7.75</v>
          </cell>
          <cell r="K354">
            <v>3.28</v>
          </cell>
          <cell r="L354" t="str">
            <v/>
          </cell>
          <cell r="M354">
            <v>1.6E-2</v>
          </cell>
          <cell r="N354" t="str">
            <v>CHUYÊN ĐỀ</v>
          </cell>
          <cell r="O354" t="str">
            <v>Quản Trị Khách Sạn &amp; Nhà Hàng</v>
          </cell>
          <cell r="Q354" t="str">
            <v>K-26 - Quản Trị Khách Sạn &amp; Nhà Hàng (Đại Học)</v>
          </cell>
          <cell r="R354" t="str">
            <v>CHUYÊN ĐỀ</v>
          </cell>
        </row>
        <row r="355">
          <cell r="A355">
            <v>26207126811</v>
          </cell>
          <cell r="B355" t="str">
            <v>Nguyễn Trần Yến Nhi</v>
          </cell>
          <cell r="I355">
            <v>125</v>
          </cell>
          <cell r="J355">
            <v>6.6</v>
          </cell>
          <cell r="K355">
            <v>2.63</v>
          </cell>
          <cell r="L355" t="str">
            <v/>
          </cell>
          <cell r="M355">
            <v>7.9365079365079361E-3</v>
          </cell>
          <cell r="N355" t="str">
            <v>CHUYÊN ĐỀ</v>
          </cell>
          <cell r="O355" t="str">
            <v>Quản Trị Khách Sạn &amp; Nhà Hàng</v>
          </cell>
          <cell r="Q355" t="str">
            <v>K-26 - Quản Trị Khách Sạn &amp; Nhà Hàng (Đại Học)</v>
          </cell>
          <cell r="R355" t="str">
            <v>CHUYÊN ĐỀ</v>
          </cell>
        </row>
        <row r="356">
          <cell r="A356">
            <v>26207130385</v>
          </cell>
          <cell r="B356" t="str">
            <v>Đinh Thị Tuyết Nhi</v>
          </cell>
          <cell r="I356">
            <v>123</v>
          </cell>
          <cell r="J356">
            <v>7.83</v>
          </cell>
          <cell r="K356">
            <v>3.32</v>
          </cell>
          <cell r="L356" t="str">
            <v/>
          </cell>
          <cell r="M356">
            <v>1.6E-2</v>
          </cell>
          <cell r="N356" t="str">
            <v>CHUYÊN ĐỀ</v>
          </cell>
          <cell r="O356" t="str">
            <v>Quản Trị Khách Sạn &amp; Nhà Hàng</v>
          </cell>
          <cell r="Q356" t="str">
            <v>K-26 - Quản Trị Khách Sạn &amp; Nhà Hàng (Đại Học)</v>
          </cell>
          <cell r="R356" t="str">
            <v>CHUYÊN ĐỀ</v>
          </cell>
        </row>
        <row r="357">
          <cell r="A357">
            <v>26207135191</v>
          </cell>
          <cell r="B357" t="str">
            <v>Lê Thị Uyển Nhi</v>
          </cell>
          <cell r="I357">
            <v>125</v>
          </cell>
          <cell r="J357">
            <v>7.53</v>
          </cell>
          <cell r="K357">
            <v>3.17</v>
          </cell>
          <cell r="L357" t="str">
            <v/>
          </cell>
          <cell r="M357">
            <v>0</v>
          </cell>
          <cell r="N357" t="str">
            <v>CHUYÊN ĐỀ</v>
          </cell>
          <cell r="O357" t="str">
            <v>Quản Trị Khách Sạn &amp; Nhà Hàng</v>
          </cell>
          <cell r="Q357" t="str">
            <v>K-26 - Quản Trị Khách Sạn &amp; Nhà Hàng (Đại Học)</v>
          </cell>
          <cell r="R357" t="str">
            <v>CHUYÊN ĐỀ</v>
          </cell>
        </row>
        <row r="358">
          <cell r="A358">
            <v>26207135882</v>
          </cell>
          <cell r="B358" t="str">
            <v>Trương Đỗ Tâm Nhi</v>
          </cell>
          <cell r="I358">
            <v>118</v>
          </cell>
          <cell r="J358">
            <v>6.75</v>
          </cell>
          <cell r="K358">
            <v>2.69</v>
          </cell>
          <cell r="L358" t="str">
            <v/>
          </cell>
          <cell r="M358">
            <v>5.6000000000000001E-2</v>
          </cell>
          <cell r="N358" t="str">
            <v>KHÔNG ĐỦ ĐIỀU KIỆN THỰC TẬP</v>
          </cell>
          <cell r="O358" t="str">
            <v>Quản Trị Khách Sạn &amp; Nhà Hàng</v>
          </cell>
          <cell r="Q358" t="str">
            <v>K-26 - Quản Trị Khách Sạn &amp; Nhà Hàng (Đại Học)</v>
          </cell>
          <cell r="R358" t="str">
            <v>KHÔNG ĐỦ ĐIỀU KIỆN THỰC TẬP</v>
          </cell>
        </row>
        <row r="359">
          <cell r="A359">
            <v>26207226508</v>
          </cell>
          <cell r="B359" t="str">
            <v>Nguyễn Thị Quỳnh Nhi</v>
          </cell>
          <cell r="I359">
            <v>122</v>
          </cell>
          <cell r="J359">
            <v>6.89</v>
          </cell>
          <cell r="K359">
            <v>2.82</v>
          </cell>
          <cell r="L359" t="str">
            <v/>
          </cell>
          <cell r="M359">
            <v>2.4E-2</v>
          </cell>
          <cell r="N359" t="str">
            <v>CHUYÊN ĐỀ</v>
          </cell>
          <cell r="O359" t="str">
            <v>Quản Trị Khách Sạn &amp; Nhà Hàng</v>
          </cell>
          <cell r="Q359" t="str">
            <v>K-26 - Quản Trị Khách Sạn &amp; Nhà Hàng (Đại Học)</v>
          </cell>
          <cell r="R359" t="str">
            <v>CHUYÊN ĐỀ</v>
          </cell>
        </row>
        <row r="360">
          <cell r="A360">
            <v>26207229325</v>
          </cell>
          <cell r="B360" t="str">
            <v>Trần Yến Nhi</v>
          </cell>
          <cell r="I360">
            <v>123</v>
          </cell>
          <cell r="J360">
            <v>7.83</v>
          </cell>
          <cell r="K360">
            <v>3.35</v>
          </cell>
          <cell r="L360" t="str">
            <v/>
          </cell>
          <cell r="M360">
            <v>8.0645161290322578E-3</v>
          </cell>
          <cell r="N360" t="str">
            <v>CHUYÊN ĐỀ</v>
          </cell>
          <cell r="O360" t="str">
            <v>Quản Trị Khách Sạn &amp; Nhà Hàng</v>
          </cell>
          <cell r="Q360" t="str">
            <v>K-26 - Quản Trị Khách Sạn &amp; Nhà Hàng (Đại Học)</v>
          </cell>
          <cell r="R360" t="str">
            <v>CHUYÊN ĐỀ</v>
          </cell>
        </row>
        <row r="361">
          <cell r="A361">
            <v>26207100463</v>
          </cell>
          <cell r="B361" t="str">
            <v>Phan Mai Quỳnh Như</v>
          </cell>
          <cell r="I361">
            <v>122</v>
          </cell>
          <cell r="J361">
            <v>7.14</v>
          </cell>
          <cell r="K361">
            <v>2.93</v>
          </cell>
          <cell r="L361" t="str">
            <v/>
          </cell>
          <cell r="M361">
            <v>2.4E-2</v>
          </cell>
          <cell r="N361" t="str">
            <v>CHUYÊN ĐỀ</v>
          </cell>
          <cell r="O361" t="str">
            <v>Quản Trị Khách Sạn &amp; Nhà Hàng</v>
          </cell>
          <cell r="Q361" t="str">
            <v>K-26 - Quản Trị Khách Sạn &amp; Nhà Hàng (Đại Học)</v>
          </cell>
          <cell r="R361" t="str">
            <v>CHUYÊN ĐỀ</v>
          </cell>
        </row>
        <row r="362">
          <cell r="A362">
            <v>26207124727</v>
          </cell>
          <cell r="B362" t="str">
            <v>Nguyễn Lâm Uyên Như</v>
          </cell>
          <cell r="I362">
            <v>126</v>
          </cell>
          <cell r="J362">
            <v>7.15</v>
          </cell>
          <cell r="K362">
            <v>2.95</v>
          </cell>
          <cell r="L362" t="str">
            <v/>
          </cell>
          <cell r="M362">
            <v>0</v>
          </cell>
          <cell r="N362" t="str">
            <v>CHUYÊN ĐỀ</v>
          </cell>
          <cell r="O362" t="str">
            <v>Quản Trị Khách Sạn &amp; Nhà Hàng</v>
          </cell>
          <cell r="Q362" t="str">
            <v>K-26 - Quản Trị Khách Sạn &amp; Nhà Hàng (Đại Học)</v>
          </cell>
          <cell r="R362" t="str">
            <v>CHUYÊN ĐỀ</v>
          </cell>
        </row>
        <row r="363">
          <cell r="A363">
            <v>26207125172</v>
          </cell>
          <cell r="B363" t="str">
            <v>Trần Nguyễn Quỳnh Như</v>
          </cell>
          <cell r="I363">
            <v>116</v>
          </cell>
          <cell r="J363">
            <v>7.37</v>
          </cell>
          <cell r="K363">
            <v>3.06</v>
          </cell>
          <cell r="L363" t="str">
            <v/>
          </cell>
          <cell r="M363">
            <v>7.1999999999999995E-2</v>
          </cell>
          <cell r="N363" t="str">
            <v>KHÔNG ĐỦ ĐIỀU KIỆN THỰC TẬP</v>
          </cell>
          <cell r="O363" t="str">
            <v>Quản Trị Khách Sạn &amp; Nhà Hàng</v>
          </cell>
          <cell r="Q363" t="str">
            <v>K-26 - Quản Trị Khách Sạn &amp; Nhà Hàng (Đại Học)</v>
          </cell>
          <cell r="R363" t="str">
            <v>KHÔNG ĐỦ ĐIỀU KIỆN THỰC TẬP</v>
          </cell>
        </row>
        <row r="364">
          <cell r="A364">
            <v>24207103791</v>
          </cell>
          <cell r="B364" t="str">
            <v>Trần Thị Thảo Nhung</v>
          </cell>
          <cell r="I364">
            <v>121</v>
          </cell>
          <cell r="J364">
            <v>7.32</v>
          </cell>
          <cell r="K364">
            <v>3.03</v>
          </cell>
          <cell r="L364" t="str">
            <v>CS 101; PHI 161; ES 102; PHI 162; HIS 361; ES 303</v>
          </cell>
          <cell r="M364">
            <v>0</v>
          </cell>
          <cell r="N364" t="str">
            <v>CHUYÊN ĐỀ</v>
          </cell>
          <cell r="O364" t="str">
            <v>Quản Trị Khách Sạn &amp; Nhà Hàng</v>
          </cell>
          <cell r="Q364" t="str">
            <v>K-26 - Quản Trị Khách Sạn &amp; Nhà Hàng (Đại Học)</v>
          </cell>
          <cell r="R364" t="str">
            <v>CHUYÊN ĐỀ</v>
          </cell>
        </row>
        <row r="365">
          <cell r="A365">
            <v>26207121799</v>
          </cell>
          <cell r="B365" t="str">
            <v>Võ Thị Hồng Nhung</v>
          </cell>
          <cell r="I365">
            <v>121</v>
          </cell>
          <cell r="J365">
            <v>7.95</v>
          </cell>
          <cell r="K365">
            <v>3.42</v>
          </cell>
          <cell r="L365" t="str">
            <v/>
          </cell>
          <cell r="M365">
            <v>2.4193548387096774E-2</v>
          </cell>
          <cell r="N365" t="str">
            <v>CHUYÊN ĐỀ</v>
          </cell>
          <cell r="O365" t="str">
            <v>Quản Trị Khách Sạn &amp; Nhà Hàng</v>
          </cell>
          <cell r="Q365" t="str">
            <v>K-26 - Quản Trị Khách Sạn &amp; Nhà Hàng (Đại Học)</v>
          </cell>
          <cell r="R365" t="str">
            <v>CHUYÊN ĐỀ</v>
          </cell>
        </row>
        <row r="366">
          <cell r="A366">
            <v>26207130024</v>
          </cell>
          <cell r="B366" t="str">
            <v>Nguyễn Thị Hồng Nhung</v>
          </cell>
          <cell r="I366">
            <v>121</v>
          </cell>
          <cell r="J366">
            <v>6.89</v>
          </cell>
          <cell r="K366">
            <v>2.77</v>
          </cell>
          <cell r="L366" t="str">
            <v/>
          </cell>
          <cell r="M366">
            <v>2.4193548387096774E-2</v>
          </cell>
          <cell r="N366" t="str">
            <v>CHUYÊN ĐỀ</v>
          </cell>
          <cell r="O366" t="str">
            <v>Quản Trị Khách Sạn &amp; Nhà Hàng</v>
          </cell>
          <cell r="Q366" t="str">
            <v>K-26 - Quản Trị Khách Sạn &amp; Nhà Hàng (Đại Học)</v>
          </cell>
          <cell r="R366" t="str">
            <v>CHUYÊN ĐỀ</v>
          </cell>
        </row>
        <row r="367">
          <cell r="A367">
            <v>26207135320</v>
          </cell>
          <cell r="B367" t="str">
            <v>Trương Thị Hồng Nhung</v>
          </cell>
          <cell r="I367" t="e">
            <v>#N/A</v>
          </cell>
          <cell r="J367" t="e">
            <v>#N/A</v>
          </cell>
          <cell r="K367" t="e">
            <v>#N/A</v>
          </cell>
          <cell r="L367" t="e">
            <v>#N/A</v>
          </cell>
          <cell r="M367" t="e">
            <v>#N/A</v>
          </cell>
          <cell r="N367" t="e">
            <v>#N/A</v>
          </cell>
          <cell r="O367" t="str">
            <v>Quản Trị Khách Sạn &amp; Nhà Hàng</v>
          </cell>
          <cell r="Q367" t="str">
            <v>K-26 - Quản Trị Khách Sạn &amp; Nhà Hàng (Đại Học)</v>
          </cell>
          <cell r="R367" t="e">
            <v>#N/A</v>
          </cell>
        </row>
        <row r="368">
          <cell r="A368">
            <v>26207124478</v>
          </cell>
          <cell r="B368" t="str">
            <v>Bùi Thị Lê Ni</v>
          </cell>
          <cell r="I368">
            <v>120</v>
          </cell>
          <cell r="J368">
            <v>7.05</v>
          </cell>
          <cell r="K368">
            <v>2.88</v>
          </cell>
          <cell r="L368" t="str">
            <v/>
          </cell>
          <cell r="M368">
            <v>0.04</v>
          </cell>
          <cell r="N368" t="str">
            <v>CHUYÊN ĐỀ</v>
          </cell>
          <cell r="O368" t="str">
            <v>Quản Trị Khách Sạn &amp; Nhà Hàng</v>
          </cell>
          <cell r="Q368" t="str">
            <v>K-26 - Quản Trị Khách Sạn &amp; Nhà Hàng (Đại Học)</v>
          </cell>
          <cell r="R368" t="str">
            <v>CHUYÊN ĐỀ</v>
          </cell>
        </row>
        <row r="369">
          <cell r="A369">
            <v>25207100939</v>
          </cell>
          <cell r="B369" t="str">
            <v>Nguyễn Thị Tú Oanh</v>
          </cell>
          <cell r="I369">
            <v>109</v>
          </cell>
          <cell r="J369">
            <v>4.79</v>
          </cell>
          <cell r="K369">
            <v>1.67</v>
          </cell>
          <cell r="L369" t="str">
            <v>PSU-ECO 151; CS 101; PSU-HOS 151; ES 102</v>
          </cell>
          <cell r="M369">
            <v>0.36585365853658536</v>
          </cell>
          <cell r="N369" t="str">
            <v>KHÔNG ĐỦ ĐIỀU KIỆN THỰC TẬP</v>
          </cell>
          <cell r="O369" t="str">
            <v>Quản Trị Khách Sạn &amp; Nhà Hàng</v>
          </cell>
          <cell r="Q369" t="str">
            <v>K-26 - Quản Trị Khách Sạn &amp; Nhà Hàng (Đại Học)</v>
          </cell>
          <cell r="R369" t="str">
            <v>KHÔNG ĐỦ ĐIỀU KIỆN THỰC TẬP</v>
          </cell>
        </row>
        <row r="370">
          <cell r="A370">
            <v>26207129331</v>
          </cell>
          <cell r="B370" t="str">
            <v>Nguyễn Thị Kim Oanh</v>
          </cell>
          <cell r="I370">
            <v>124</v>
          </cell>
          <cell r="J370">
            <v>8.1199999999999992</v>
          </cell>
          <cell r="K370">
            <v>3.52</v>
          </cell>
          <cell r="L370" t="str">
            <v/>
          </cell>
          <cell r="M370">
            <v>0</v>
          </cell>
          <cell r="N370" t="str">
            <v>XÉT LÀM KHÓA LUẬN</v>
          </cell>
          <cell r="O370" t="str">
            <v>Quản Trị Khách Sạn &amp; Nhà Hàng</v>
          </cell>
          <cell r="Q370" t="str">
            <v>K-26 - Quản Trị Khách Sạn &amp; Nhà Hàng (Đại Học)</v>
          </cell>
          <cell r="R370" t="str">
            <v>XÉT LÀM KHÓA LUẬN</v>
          </cell>
        </row>
        <row r="371">
          <cell r="A371">
            <v>26207136321</v>
          </cell>
          <cell r="B371" t="str">
            <v>Trần Thị Hoàng Oanh</v>
          </cell>
          <cell r="I371">
            <v>125</v>
          </cell>
          <cell r="J371">
            <v>7.6</v>
          </cell>
          <cell r="K371">
            <v>3.21</v>
          </cell>
          <cell r="L371" t="str">
            <v/>
          </cell>
          <cell r="M371">
            <v>0</v>
          </cell>
          <cell r="N371" t="str">
            <v>XÉT LÀM KHÓA LUẬN</v>
          </cell>
          <cell r="O371" t="str">
            <v>Quản Trị Khách Sạn &amp; Nhà Hàng</v>
          </cell>
          <cell r="Q371" t="str">
            <v>K-26 - Quản Trị Khách Sạn &amp; Nhà Hàng (Đại Học)</v>
          </cell>
          <cell r="R371" t="str">
            <v>XÉT LÀM KHÓA LUẬN</v>
          </cell>
        </row>
        <row r="372">
          <cell r="A372">
            <v>26207229973</v>
          </cell>
          <cell r="B372" t="str">
            <v>Tăng Thị Kim Oanh</v>
          </cell>
          <cell r="I372">
            <v>118</v>
          </cell>
          <cell r="J372">
            <v>7.48</v>
          </cell>
          <cell r="K372">
            <v>3.16</v>
          </cell>
          <cell r="L372" t="str">
            <v/>
          </cell>
          <cell r="M372">
            <v>4.8387096774193547E-2</v>
          </cell>
          <cell r="N372" t="str">
            <v>CHUYÊN ĐỀ</v>
          </cell>
          <cell r="O372" t="str">
            <v>Quản Trị Khách Sạn &amp; Nhà Hàng</v>
          </cell>
          <cell r="Q372" t="str">
            <v>K-26 - Quản Trị Khách Sạn &amp; Nhà Hàng (Đại Học)</v>
          </cell>
          <cell r="R372" t="str">
            <v>CHUYÊN ĐỀ</v>
          </cell>
        </row>
        <row r="373">
          <cell r="A373">
            <v>26207126869</v>
          </cell>
          <cell r="B373" t="str">
            <v>Phan Thanh Phong</v>
          </cell>
          <cell r="I373" t="e">
            <v>#N/A</v>
          </cell>
          <cell r="J373" t="e">
            <v>#N/A</v>
          </cell>
          <cell r="K373" t="e">
            <v>#N/A</v>
          </cell>
          <cell r="L373" t="e">
            <v>#N/A</v>
          </cell>
          <cell r="M373" t="e">
            <v>#N/A</v>
          </cell>
          <cell r="N373" t="e">
            <v>#N/A</v>
          </cell>
          <cell r="O373" t="str">
            <v>Quản Trị Khách Sạn &amp; Nhà Hàng</v>
          </cell>
          <cell r="Q373" t="str">
            <v>K-26 - Quản Trị Khách Sạn &amp; Nhà Hàng (Đại Học)</v>
          </cell>
          <cell r="R373" t="e">
            <v>#N/A</v>
          </cell>
        </row>
        <row r="374">
          <cell r="A374">
            <v>26207126339</v>
          </cell>
          <cell r="B374" t="str">
            <v>Châu Nguyễn Hồng Phúc</v>
          </cell>
          <cell r="I374">
            <v>125</v>
          </cell>
          <cell r="J374">
            <v>7.21</v>
          </cell>
          <cell r="K374">
            <v>2.98</v>
          </cell>
          <cell r="L374" t="str">
            <v/>
          </cell>
          <cell r="M374">
            <v>0</v>
          </cell>
          <cell r="N374" t="str">
            <v>CHUYÊN ĐỀ</v>
          </cell>
          <cell r="O374" t="str">
            <v>Quản Trị Khách Sạn &amp; Nhà Hàng</v>
          </cell>
          <cell r="Q374" t="str">
            <v>K-26 - Quản Trị Khách Sạn &amp; Nhà Hàng (Đại Học)</v>
          </cell>
          <cell r="R374" t="str">
            <v>CHUYÊN ĐỀ</v>
          </cell>
        </row>
        <row r="375">
          <cell r="A375">
            <v>26217126211</v>
          </cell>
          <cell r="B375" t="str">
            <v>Phan Phú Phúc</v>
          </cell>
          <cell r="I375">
            <v>118</v>
          </cell>
          <cell r="J375">
            <v>7.19</v>
          </cell>
          <cell r="K375">
            <v>2.98</v>
          </cell>
          <cell r="L375" t="str">
            <v/>
          </cell>
          <cell r="M375">
            <v>5.6000000000000001E-2</v>
          </cell>
          <cell r="N375" t="str">
            <v>KHÔNG ĐỦ ĐIỀU KIỆN THỰC TẬP</v>
          </cell>
          <cell r="O375" t="str">
            <v>Quản Trị Khách Sạn &amp; Nhà Hàng</v>
          </cell>
          <cell r="Q375" t="str">
            <v>K-26 - Quản Trị Khách Sạn &amp; Nhà Hàng (Đại Học)</v>
          </cell>
          <cell r="R375" t="str">
            <v>KHÔNG ĐỦ ĐIỀU KIỆN THỰC TẬP</v>
          </cell>
        </row>
        <row r="376">
          <cell r="A376">
            <v>26217131692</v>
          </cell>
          <cell r="B376" t="str">
            <v>Lê Văn Phúc</v>
          </cell>
          <cell r="I376">
            <v>124</v>
          </cell>
          <cell r="J376">
            <v>7.52</v>
          </cell>
          <cell r="K376">
            <v>3.16</v>
          </cell>
          <cell r="L376" t="str">
            <v/>
          </cell>
          <cell r="M376">
            <v>0</v>
          </cell>
          <cell r="N376" t="str">
            <v>CHUYÊN ĐỀ</v>
          </cell>
          <cell r="O376" t="str">
            <v>Quản Trị Khách Sạn &amp; Nhà Hàng</v>
          </cell>
          <cell r="Q376" t="str">
            <v>K-26 - Quản Trị Khách Sạn &amp; Nhà Hàng (Đại Học)</v>
          </cell>
          <cell r="R376" t="str">
            <v>CHUYÊN ĐỀ</v>
          </cell>
        </row>
        <row r="377">
          <cell r="A377">
            <v>26217234333</v>
          </cell>
          <cell r="B377" t="str">
            <v>Bùi Phạm Hồng Phúc</v>
          </cell>
          <cell r="I377">
            <v>112</v>
          </cell>
          <cell r="J377">
            <v>5.88</v>
          </cell>
          <cell r="K377">
            <v>2.1</v>
          </cell>
          <cell r="L377" t="str">
            <v/>
          </cell>
          <cell r="M377">
            <v>0.16800000000000001</v>
          </cell>
          <cell r="N377" t="str">
            <v>KHÔNG ĐỦ ĐIỀU KIỆN THỰC TẬP</v>
          </cell>
          <cell r="O377" t="str">
            <v>Quản Trị Khách Sạn &amp; Nhà Hàng</v>
          </cell>
          <cell r="Q377" t="str">
            <v>K-26 - Quản Trị Khách Sạn &amp; Nhà Hàng (Đại Học)</v>
          </cell>
          <cell r="R377" t="str">
            <v>KHÔNG ĐỦ ĐIỀU KIỆN THỰC TẬP</v>
          </cell>
        </row>
        <row r="378">
          <cell r="A378">
            <v>26207125799</v>
          </cell>
          <cell r="B378" t="str">
            <v>Phạm Thị Kim Phụng</v>
          </cell>
          <cell r="I378">
            <v>123</v>
          </cell>
          <cell r="J378">
            <v>7.26</v>
          </cell>
          <cell r="K378">
            <v>3.02</v>
          </cell>
          <cell r="L378" t="str">
            <v/>
          </cell>
          <cell r="M378">
            <v>8.0645161290322578E-3</v>
          </cell>
          <cell r="N378" t="str">
            <v>CHUYÊN ĐỀ</v>
          </cell>
          <cell r="O378" t="str">
            <v>Quản Trị Khách Sạn &amp; Nhà Hàng</v>
          </cell>
          <cell r="Q378" t="str">
            <v>K-26 - Quản Trị Khách Sạn &amp; Nhà Hàng (Đại Học)</v>
          </cell>
          <cell r="R378" t="str">
            <v>CHUYÊN ĐỀ</v>
          </cell>
        </row>
        <row r="379">
          <cell r="A379">
            <v>24217207665</v>
          </cell>
          <cell r="B379" t="str">
            <v>Nguyễn Văn Phước</v>
          </cell>
          <cell r="I379">
            <v>108</v>
          </cell>
          <cell r="J379">
            <v>4.45</v>
          </cell>
          <cell r="K379">
            <v>1.66</v>
          </cell>
          <cell r="L379" t="str">
            <v>CS 101; PHI 161; ES 102; HIS 361; ES 303</v>
          </cell>
          <cell r="M379">
            <v>0.38400000000000001</v>
          </cell>
          <cell r="N379" t="str">
            <v>KHÔNG ĐỦ ĐIỀU KIỆN THỰC TẬP</v>
          </cell>
          <cell r="O379" t="str">
            <v>Quản Trị Khách Sạn &amp; Nhà Hàng</v>
          </cell>
          <cell r="Q379" t="str">
            <v>K-26 - Quản Trị Khách Sạn &amp; Nhà Hàng (Đại Học)</v>
          </cell>
          <cell r="R379" t="str">
            <v>KHÔNG ĐỦ ĐIỀU KIỆN THỰC TẬP</v>
          </cell>
        </row>
        <row r="380">
          <cell r="A380">
            <v>26217129145</v>
          </cell>
          <cell r="B380" t="str">
            <v>Nguyễn Ngọc Phước</v>
          </cell>
          <cell r="I380">
            <v>123</v>
          </cell>
          <cell r="J380">
            <v>6.84</v>
          </cell>
          <cell r="K380">
            <v>2.79</v>
          </cell>
          <cell r="L380" t="str">
            <v/>
          </cell>
          <cell r="M380">
            <v>1.6E-2</v>
          </cell>
          <cell r="N380" t="str">
            <v>CHUYÊN ĐỀ</v>
          </cell>
          <cell r="O380" t="str">
            <v>Quản Trị Khách Sạn &amp; Nhà Hàng</v>
          </cell>
          <cell r="Q380" t="str">
            <v>K-26 - Quản Trị Khách Sạn &amp; Nhà Hàng (Đại Học)</v>
          </cell>
          <cell r="R380" t="str">
            <v>CHUYÊN ĐỀ</v>
          </cell>
        </row>
        <row r="381">
          <cell r="A381">
            <v>26217134765</v>
          </cell>
          <cell r="B381" t="str">
            <v>Trần Đoàn Tuấn Phước</v>
          </cell>
          <cell r="I381">
            <v>121</v>
          </cell>
          <cell r="J381">
            <v>6.55</v>
          </cell>
          <cell r="K381">
            <v>2.59</v>
          </cell>
          <cell r="L381" t="str">
            <v/>
          </cell>
          <cell r="M381">
            <v>2.4193548387096774E-2</v>
          </cell>
          <cell r="N381" t="str">
            <v>CHUYÊN ĐỀ</v>
          </cell>
          <cell r="O381" t="str">
            <v>Quản Trị Khách Sạn &amp; Nhà Hàng</v>
          </cell>
          <cell r="Q381" t="str">
            <v>K-26 - Quản Trị Khách Sạn &amp; Nhà Hàng (Đại Học)</v>
          </cell>
          <cell r="R381" t="str">
            <v>CHUYÊN ĐỀ</v>
          </cell>
        </row>
        <row r="382">
          <cell r="A382">
            <v>26207100536</v>
          </cell>
          <cell r="B382" t="str">
            <v>Nguyễn Ngọc Hà Phương</v>
          </cell>
          <cell r="I382">
            <v>126</v>
          </cell>
          <cell r="J382">
            <v>7.75</v>
          </cell>
          <cell r="K382">
            <v>3.28</v>
          </cell>
          <cell r="L382" t="str">
            <v/>
          </cell>
          <cell r="M382">
            <v>0</v>
          </cell>
          <cell r="N382" t="str">
            <v>XÉT LÀM KHÓA LUẬN</v>
          </cell>
          <cell r="O382" t="str">
            <v>Quản Trị Khách Sạn &amp; Nhà Hàng</v>
          </cell>
          <cell r="Q382" t="str">
            <v>K-26 - Quản Trị Khách Sạn &amp; Nhà Hàng (Đại Học)</v>
          </cell>
          <cell r="R382" t="str">
            <v>XÉT LÀM KHÓA LUẬN</v>
          </cell>
        </row>
        <row r="383">
          <cell r="A383">
            <v>26207124781</v>
          </cell>
          <cell r="B383" t="str">
            <v>Nguyễn Thị Bảo Phương</v>
          </cell>
          <cell r="I383">
            <v>125</v>
          </cell>
          <cell r="J383">
            <v>7.71</v>
          </cell>
          <cell r="K383">
            <v>3.27</v>
          </cell>
          <cell r="L383" t="str">
            <v/>
          </cell>
          <cell r="M383">
            <v>0</v>
          </cell>
          <cell r="N383" t="str">
            <v>XÉT LÀM KHÓA LUẬN</v>
          </cell>
          <cell r="O383" t="str">
            <v>Quản Trị Khách Sạn &amp; Nhà Hàng</v>
          </cell>
          <cell r="Q383" t="str">
            <v>K-26 - Quản Trị Khách Sạn &amp; Nhà Hàng (Đại Học)</v>
          </cell>
          <cell r="R383" t="str">
            <v>XÉT LÀM KHÓA LUẬN</v>
          </cell>
        </row>
        <row r="384">
          <cell r="A384">
            <v>26207125774</v>
          </cell>
          <cell r="B384" t="str">
            <v>Trần Uyên Phương</v>
          </cell>
          <cell r="I384">
            <v>116</v>
          </cell>
          <cell r="J384">
            <v>6.34</v>
          </cell>
          <cell r="K384">
            <v>2.4700000000000002</v>
          </cell>
          <cell r="L384" t="str">
            <v>PSU-HOS 151</v>
          </cell>
          <cell r="M384">
            <v>7.9365079365079361E-2</v>
          </cell>
          <cell r="N384" t="str">
            <v>KHÔNG ĐỦ ĐIỀU KIỆN THỰC TẬP</v>
          </cell>
          <cell r="O384" t="str">
            <v>Quản Trị Khách Sạn &amp; Nhà Hàng</v>
          </cell>
          <cell r="Q384" t="str">
            <v>K-26 - Quản Trị Khách Sạn &amp; Nhà Hàng (Đại Học)</v>
          </cell>
          <cell r="R384" t="str">
            <v>KHÔNG ĐỦ ĐIỀU KIỆN THỰC TẬP</v>
          </cell>
        </row>
        <row r="385">
          <cell r="A385">
            <v>26207125830</v>
          </cell>
          <cell r="B385" t="str">
            <v>Nguyễn Minh Phương</v>
          </cell>
          <cell r="I385">
            <v>116</v>
          </cell>
          <cell r="J385">
            <v>6.51</v>
          </cell>
          <cell r="K385">
            <v>2.5499999999999998</v>
          </cell>
          <cell r="L385" t="str">
            <v>PSU-HOS 151</v>
          </cell>
          <cell r="M385">
            <v>0.10317460317460317</v>
          </cell>
          <cell r="N385" t="str">
            <v>KHÔNG ĐỦ ĐIỀU KIỆN THỰC TẬP</v>
          </cell>
          <cell r="O385" t="str">
            <v>Quản Trị Khách Sạn &amp; Nhà Hàng</v>
          </cell>
          <cell r="Q385" t="str">
            <v>K-26 - Quản Trị Khách Sạn &amp; Nhà Hàng (Đại Học)</v>
          </cell>
          <cell r="R385" t="str">
            <v>KHÔNG ĐỦ ĐIỀU KIỆN THỰC TẬP</v>
          </cell>
        </row>
        <row r="386">
          <cell r="A386">
            <v>26207131837</v>
          </cell>
          <cell r="B386" t="str">
            <v>Nguyễn Thị Minh Phương</v>
          </cell>
          <cell r="I386">
            <v>105</v>
          </cell>
          <cell r="J386">
            <v>5.52</v>
          </cell>
          <cell r="K386">
            <v>2.09</v>
          </cell>
          <cell r="L386" t="str">
            <v/>
          </cell>
          <cell r="M386">
            <v>0.29032258064516131</v>
          </cell>
          <cell r="N386" t="str">
            <v>KHÔNG ĐỦ ĐIỀU KIỆN THỰC TẬP</v>
          </cell>
          <cell r="O386" t="str">
            <v>Quản Trị Khách Sạn &amp; Nhà Hàng</v>
          </cell>
          <cell r="Q386" t="str">
            <v>K-26 - Quản Trị Khách Sạn &amp; Nhà Hàng (Đại Học)</v>
          </cell>
          <cell r="R386" t="str">
            <v>KHÔNG ĐỦ ĐIỀU KIỆN THỰC TẬP</v>
          </cell>
        </row>
        <row r="387">
          <cell r="A387">
            <v>26207134156</v>
          </cell>
          <cell r="B387" t="str">
            <v>Nguyễn Thị Như Phương</v>
          </cell>
          <cell r="I387">
            <v>123</v>
          </cell>
          <cell r="J387">
            <v>7.93</v>
          </cell>
          <cell r="K387">
            <v>3.4</v>
          </cell>
          <cell r="L387" t="str">
            <v/>
          </cell>
          <cell r="M387">
            <v>1.6E-2</v>
          </cell>
          <cell r="N387" t="str">
            <v>CHUYÊN ĐỀ</v>
          </cell>
          <cell r="O387" t="str">
            <v>Quản Trị Khách Sạn &amp; Nhà Hàng</v>
          </cell>
          <cell r="Q387" t="str">
            <v>K-26 - Quản Trị Khách Sạn &amp; Nhà Hàng (Đại Học)</v>
          </cell>
          <cell r="R387" t="str">
            <v>CHUYÊN ĐỀ</v>
          </cell>
        </row>
        <row r="388">
          <cell r="A388">
            <v>26207134953</v>
          </cell>
          <cell r="B388" t="str">
            <v>Hoàng Lưu Thanh Phương</v>
          </cell>
          <cell r="I388">
            <v>117</v>
          </cell>
          <cell r="J388">
            <v>5.99</v>
          </cell>
          <cell r="K388">
            <v>2.2400000000000002</v>
          </cell>
          <cell r="L388" t="str">
            <v>PSU-ECO 151</v>
          </cell>
          <cell r="M388">
            <v>0.11290322580645161</v>
          </cell>
          <cell r="N388" t="str">
            <v>KHÔNG ĐỦ ĐIỀU KIỆN THỰC TẬP</v>
          </cell>
          <cell r="O388" t="str">
            <v>Quản Trị Khách Sạn &amp; Nhà Hàng</v>
          </cell>
          <cell r="Q388" t="str">
            <v>K-26 - Quản Trị Khách Sạn &amp; Nhà Hàng (Đại Học)</v>
          </cell>
          <cell r="R388" t="str">
            <v>KHÔNG ĐỦ ĐIỀU KIỆN THỰC TẬP</v>
          </cell>
        </row>
        <row r="389">
          <cell r="A389">
            <v>26207136056</v>
          </cell>
          <cell r="B389" t="str">
            <v>Cao Nguyễn Diệu Phương</v>
          </cell>
          <cell r="I389">
            <v>118</v>
          </cell>
          <cell r="J389">
            <v>7.17</v>
          </cell>
          <cell r="K389">
            <v>2.94</v>
          </cell>
          <cell r="L389" t="str">
            <v/>
          </cell>
          <cell r="M389">
            <v>5.6000000000000001E-2</v>
          </cell>
          <cell r="N389" t="str">
            <v>KHÔNG ĐỦ ĐIỀU KIỆN THỰC TẬP</v>
          </cell>
          <cell r="O389" t="str">
            <v>Quản Trị Khách Sạn &amp; Nhà Hàng</v>
          </cell>
          <cell r="Q389" t="str">
            <v>K-26 - Quản Trị Khách Sạn &amp; Nhà Hàng (Đại Học)</v>
          </cell>
          <cell r="R389" t="str">
            <v>KHÔNG ĐỦ ĐIỀU KIỆN THỰC TẬP</v>
          </cell>
        </row>
        <row r="390">
          <cell r="A390">
            <v>26207141978</v>
          </cell>
          <cell r="B390" t="str">
            <v>Nguyễn Thị Thanh Phương</v>
          </cell>
          <cell r="I390">
            <v>125</v>
          </cell>
          <cell r="J390">
            <v>8.66</v>
          </cell>
          <cell r="K390">
            <v>3.77</v>
          </cell>
          <cell r="L390" t="str">
            <v/>
          </cell>
          <cell r="M390">
            <v>0</v>
          </cell>
          <cell r="N390" t="str">
            <v>XÉT LÀM KHÓA LUẬN</v>
          </cell>
          <cell r="O390" t="str">
            <v>Quản Trị Khách Sạn &amp; Nhà Hàng</v>
          </cell>
          <cell r="Q390" t="str">
            <v>K-26 - Quản Trị Khách Sạn &amp; Nhà Hàng (Đại Học)</v>
          </cell>
          <cell r="R390" t="str">
            <v>XÉT LÀM KHÓA LUẬN</v>
          </cell>
        </row>
        <row r="391">
          <cell r="A391">
            <v>26217100406</v>
          </cell>
          <cell r="B391" t="str">
            <v>Nguyễn Minh Quân</v>
          </cell>
          <cell r="I391">
            <v>124</v>
          </cell>
          <cell r="J391">
            <v>7.26</v>
          </cell>
          <cell r="K391">
            <v>3.03</v>
          </cell>
          <cell r="L391" t="str">
            <v/>
          </cell>
          <cell r="M391">
            <v>0</v>
          </cell>
          <cell r="N391" t="str">
            <v>CHUYÊN ĐỀ</v>
          </cell>
          <cell r="O391" t="str">
            <v>Quản Trị Khách Sạn &amp; Nhà Hàng</v>
          </cell>
          <cell r="Q391" t="str">
            <v>K-26 - Quản Trị Khách Sạn &amp; Nhà Hàng (Đại Học)</v>
          </cell>
          <cell r="R391" t="str">
            <v>CHUYÊN ĐỀ</v>
          </cell>
        </row>
        <row r="392">
          <cell r="A392">
            <v>26217127757</v>
          </cell>
          <cell r="B392" t="str">
            <v>Nguyễn Huy Bảo Quân</v>
          </cell>
          <cell r="I392">
            <v>122</v>
          </cell>
          <cell r="J392">
            <v>7.36</v>
          </cell>
          <cell r="K392">
            <v>3.07</v>
          </cell>
          <cell r="L392" t="str">
            <v/>
          </cell>
          <cell r="M392">
            <v>1.6129032258064516E-2</v>
          </cell>
          <cell r="N392" t="str">
            <v>CHUYÊN ĐỀ</v>
          </cell>
          <cell r="O392" t="str">
            <v>Quản Trị Khách Sạn &amp; Nhà Hàng</v>
          </cell>
          <cell r="Q392" t="str">
            <v>K-26 - Quản Trị Khách Sạn &amp; Nhà Hàng (Đại Học)</v>
          </cell>
          <cell r="R392" t="str">
            <v>CHUYÊN ĐỀ</v>
          </cell>
        </row>
        <row r="393">
          <cell r="A393">
            <v>26217134894</v>
          </cell>
          <cell r="B393" t="str">
            <v>Trương Văn Anh Quân</v>
          </cell>
          <cell r="I393">
            <v>120</v>
          </cell>
          <cell r="J393">
            <v>7.88</v>
          </cell>
          <cell r="K393">
            <v>3.41</v>
          </cell>
          <cell r="L393" t="str">
            <v/>
          </cell>
          <cell r="M393">
            <v>0.04</v>
          </cell>
          <cell r="N393" t="str">
            <v>CHUYÊN ĐỀ</v>
          </cell>
          <cell r="O393" t="str">
            <v>Quản Trị Khách Sạn &amp; Nhà Hàng</v>
          </cell>
          <cell r="Q393" t="str">
            <v>K-26 - Quản Trị Khách Sạn &amp; Nhà Hàng (Đại Học)</v>
          </cell>
          <cell r="R393" t="str">
            <v>CHUYÊN ĐỀ</v>
          </cell>
        </row>
        <row r="394">
          <cell r="A394">
            <v>26217136268</v>
          </cell>
          <cell r="B394" t="str">
            <v>Trần  Quân</v>
          </cell>
          <cell r="I394">
            <v>120</v>
          </cell>
          <cell r="J394">
            <v>7.08</v>
          </cell>
          <cell r="K394">
            <v>2.89</v>
          </cell>
          <cell r="L394" t="str">
            <v/>
          </cell>
          <cell r="M394">
            <v>0.04</v>
          </cell>
          <cell r="N394" t="str">
            <v>CHUYÊN ĐỀ</v>
          </cell>
          <cell r="O394" t="str">
            <v>Quản Trị Khách Sạn &amp; Nhà Hàng</v>
          </cell>
          <cell r="Q394" t="str">
            <v>K-26 - Quản Trị Khách Sạn &amp; Nhà Hàng (Đại Học)</v>
          </cell>
          <cell r="R394" t="str">
            <v>CHUYÊN ĐỀ</v>
          </cell>
        </row>
        <row r="395">
          <cell r="A395">
            <v>26217141046</v>
          </cell>
          <cell r="B395" t="str">
            <v>Hoàng Đình Quân</v>
          </cell>
          <cell r="I395">
            <v>108</v>
          </cell>
          <cell r="J395">
            <v>6.01</v>
          </cell>
          <cell r="K395">
            <v>2.2599999999999998</v>
          </cell>
          <cell r="L395" t="str">
            <v/>
          </cell>
          <cell r="M395">
            <v>0.12903225806451613</v>
          </cell>
          <cell r="N395" t="str">
            <v>KHÔNG ĐỦ ĐIỀU KIỆN THỰC TẬP</v>
          </cell>
          <cell r="O395" t="str">
            <v>Quản Trị Khách Sạn &amp; Nhà Hàng</v>
          </cell>
          <cell r="Q395" t="str">
            <v>K-26 - Quản Trị Khách Sạn &amp; Nhà Hàng (Đại Học)</v>
          </cell>
          <cell r="R395" t="str">
            <v>KHÔNG ĐỦ ĐIỀU KIỆN THỰC TẬP</v>
          </cell>
        </row>
        <row r="396">
          <cell r="A396">
            <v>26217126199</v>
          </cell>
          <cell r="B396" t="str">
            <v>Đặng Trung Quang</v>
          </cell>
          <cell r="I396">
            <v>125</v>
          </cell>
          <cell r="J396">
            <v>7</v>
          </cell>
          <cell r="K396">
            <v>2.85</v>
          </cell>
          <cell r="L396" t="str">
            <v/>
          </cell>
          <cell r="M396">
            <v>0</v>
          </cell>
          <cell r="N396" t="str">
            <v>CHUYÊN ĐỀ</v>
          </cell>
          <cell r="O396" t="str">
            <v>Quản Trị Khách Sạn &amp; Nhà Hàng</v>
          </cell>
          <cell r="Q396" t="str">
            <v>K-26 - Quản Trị Khách Sạn &amp; Nhà Hàng (Đại Học)</v>
          </cell>
          <cell r="R396" t="str">
            <v>CHUYÊN ĐỀ</v>
          </cell>
        </row>
        <row r="397">
          <cell r="A397">
            <v>26217232879</v>
          </cell>
          <cell r="B397" t="str">
            <v>Phạm Hào Quang</v>
          </cell>
          <cell r="I397">
            <v>95</v>
          </cell>
          <cell r="J397">
            <v>4.83</v>
          </cell>
          <cell r="K397">
            <v>1.55</v>
          </cell>
          <cell r="L397" t="str">
            <v/>
          </cell>
          <cell r="M397">
            <v>0.49193548387096775</v>
          </cell>
          <cell r="N397" t="str">
            <v>KHÔNG ĐỦ ĐIỀU KIỆN THỰC TẬP</v>
          </cell>
          <cell r="O397" t="str">
            <v>Quản Trị Khách Sạn &amp; Nhà Hàng</v>
          </cell>
          <cell r="Q397" t="str">
            <v>K-26 - Quản Trị Khách Sạn &amp; Nhà Hàng (Đại Học)</v>
          </cell>
          <cell r="R397" t="str">
            <v>KHÔNG ĐỦ ĐIỀU KIỆN THỰC TẬP</v>
          </cell>
        </row>
        <row r="398">
          <cell r="A398">
            <v>2321713977</v>
          </cell>
          <cell r="B398" t="str">
            <v>Nguyễn Công Quốc</v>
          </cell>
          <cell r="I398">
            <v>116</v>
          </cell>
          <cell r="J398">
            <v>4.6900000000000004</v>
          </cell>
          <cell r="K398">
            <v>1.78</v>
          </cell>
          <cell r="L398" t="str">
            <v>CS 101; ES 102; ES 303</v>
          </cell>
          <cell r="M398">
            <v>0.35714285714285715</v>
          </cell>
          <cell r="N398" t="str">
            <v>KHÔNG ĐỦ ĐIỀU KIỆN THỰC TẬP</v>
          </cell>
          <cell r="O398" t="str">
            <v>Quản Trị Khách Sạn &amp; Nhà Hàng</v>
          </cell>
          <cell r="Q398" t="str">
            <v>K-26 - Quản Trị Khách Sạn &amp; Nhà Hàng (Đại Học)</v>
          </cell>
          <cell r="R398" t="str">
            <v>KHÔNG ĐỦ ĐIỀU KIỆN THỰC TẬP</v>
          </cell>
        </row>
        <row r="399">
          <cell r="A399">
            <v>26217100519</v>
          </cell>
          <cell r="B399" t="str">
            <v>Nguyễn Tiến Quốc</v>
          </cell>
          <cell r="I399">
            <v>118</v>
          </cell>
          <cell r="J399">
            <v>6.36</v>
          </cell>
          <cell r="K399">
            <v>2.41</v>
          </cell>
          <cell r="L399" t="str">
            <v/>
          </cell>
          <cell r="M399">
            <v>0.12</v>
          </cell>
          <cell r="N399" t="str">
            <v>KHÔNG ĐỦ ĐIỀU KIỆN THỰC TẬP</v>
          </cell>
          <cell r="O399" t="str">
            <v>Quản Trị Khách Sạn &amp; Nhà Hàng</v>
          </cell>
          <cell r="Q399" t="str">
            <v>K-26 - Quản Trị Khách Sạn &amp; Nhà Hàng (Đại Học)</v>
          </cell>
          <cell r="R399" t="str">
            <v>KHÔNG ĐỦ ĐIỀU KIỆN THỰC TẬP</v>
          </cell>
        </row>
        <row r="400">
          <cell r="A400">
            <v>26207131626</v>
          </cell>
          <cell r="B400" t="str">
            <v>Nguyễn Thị Kim Quý</v>
          </cell>
          <cell r="I400">
            <v>124</v>
          </cell>
          <cell r="J400">
            <v>7.31</v>
          </cell>
          <cell r="K400">
            <v>3.05</v>
          </cell>
          <cell r="L400" t="str">
            <v/>
          </cell>
          <cell r="M400">
            <v>0</v>
          </cell>
          <cell r="N400" t="str">
            <v>CHUYÊN ĐỀ</v>
          </cell>
          <cell r="O400" t="str">
            <v>Quản Trị Khách Sạn &amp; Nhà Hàng</v>
          </cell>
          <cell r="Q400" t="str">
            <v>K-26 - Quản Trị Khách Sạn &amp; Nhà Hàng (Đại Học)</v>
          </cell>
          <cell r="R400" t="str">
            <v>CHUYÊN ĐỀ</v>
          </cell>
        </row>
        <row r="401">
          <cell r="A401">
            <v>26207133359</v>
          </cell>
          <cell r="B401" t="str">
            <v>Đào Thị Lệ Quyên</v>
          </cell>
          <cell r="I401">
            <v>125</v>
          </cell>
          <cell r="J401">
            <v>7.12</v>
          </cell>
          <cell r="K401">
            <v>2.96</v>
          </cell>
          <cell r="L401" t="str">
            <v/>
          </cell>
          <cell r="M401">
            <v>0</v>
          </cell>
          <cell r="N401" t="str">
            <v>CHUYÊN ĐỀ</v>
          </cell>
          <cell r="O401" t="str">
            <v>Quản Trị Khách Sạn &amp; Nhà Hàng</v>
          </cell>
          <cell r="Q401" t="str">
            <v>K-26 - Quản Trị Khách Sạn &amp; Nhà Hàng (Đại Học)</v>
          </cell>
          <cell r="R401" t="str">
            <v>CHUYÊN ĐỀ</v>
          </cell>
        </row>
        <row r="402">
          <cell r="A402">
            <v>26207133903</v>
          </cell>
          <cell r="B402" t="str">
            <v>Huỳnh Thảo Quyên</v>
          </cell>
          <cell r="I402">
            <v>113</v>
          </cell>
          <cell r="J402">
            <v>6.99</v>
          </cell>
          <cell r="K402">
            <v>2.86</v>
          </cell>
          <cell r="L402" t="str">
            <v/>
          </cell>
          <cell r="M402">
            <v>8.8709677419354843E-2</v>
          </cell>
          <cell r="N402" t="str">
            <v>KHÔNG ĐỦ ĐIỀU KIỆN THỰC TẬP</v>
          </cell>
          <cell r="O402" t="str">
            <v>Quản Trị Khách Sạn &amp; Nhà Hàng</v>
          </cell>
          <cell r="Q402" t="str">
            <v>K-26 - Quản Trị Khách Sạn &amp; Nhà Hàng (Đại Học)</v>
          </cell>
          <cell r="R402" t="str">
            <v>KHÔNG ĐỦ ĐIỀU KIỆN THỰC TẬP</v>
          </cell>
        </row>
        <row r="403">
          <cell r="A403">
            <v>26207142679</v>
          </cell>
          <cell r="B403" t="str">
            <v>Lê Trà Tố Quyên</v>
          </cell>
          <cell r="I403" t="e">
            <v>#N/A</v>
          </cell>
          <cell r="J403" t="e">
            <v>#N/A</v>
          </cell>
          <cell r="K403" t="e">
            <v>#N/A</v>
          </cell>
          <cell r="L403" t="e">
            <v>#N/A</v>
          </cell>
          <cell r="M403" t="e">
            <v>#N/A</v>
          </cell>
          <cell r="N403" t="e">
            <v>#N/A</v>
          </cell>
          <cell r="O403" t="str">
            <v>Quản Trị Khách Sạn &amp; Nhà Hàng</v>
          </cell>
          <cell r="Q403" t="str">
            <v>K-26 - Quản Trị Khách Sạn &amp; Nhà Hàng (Đại Học)</v>
          </cell>
          <cell r="R403" t="e">
            <v>#N/A</v>
          </cell>
        </row>
        <row r="404">
          <cell r="A404">
            <v>25207117579</v>
          </cell>
          <cell r="B404" t="str">
            <v>Phùng Thị Như Quỳnh</v>
          </cell>
          <cell r="I404">
            <v>125</v>
          </cell>
          <cell r="J404">
            <v>7.26</v>
          </cell>
          <cell r="K404">
            <v>3.04</v>
          </cell>
          <cell r="L404" t="str">
            <v>CS 101; ES 102</v>
          </cell>
          <cell r="M404">
            <v>0</v>
          </cell>
          <cell r="N404" t="str">
            <v>CHUYÊN ĐỀ</v>
          </cell>
          <cell r="O404" t="str">
            <v>Quản Trị Khách Sạn &amp; Nhà Hàng</v>
          </cell>
          <cell r="Q404" t="str">
            <v>K-26 - Quản Trị Khách Sạn &amp; Nhà Hàng (Đại Học)</v>
          </cell>
          <cell r="R404" t="str">
            <v>CHUYÊN ĐỀ</v>
          </cell>
        </row>
        <row r="405">
          <cell r="A405">
            <v>26203724968</v>
          </cell>
          <cell r="B405" t="str">
            <v>Trần Thúy Quỳnh</v>
          </cell>
          <cell r="I405">
            <v>122</v>
          </cell>
          <cell r="J405">
            <v>8.1999999999999993</v>
          </cell>
          <cell r="K405">
            <v>3.53</v>
          </cell>
          <cell r="L405" t="str">
            <v/>
          </cell>
          <cell r="M405">
            <v>1.6129032258064516E-2</v>
          </cell>
          <cell r="N405" t="str">
            <v>CHUYÊN ĐỀ</v>
          </cell>
          <cell r="O405" t="str">
            <v>Quản Trị Khách Sạn &amp; Nhà Hàng</v>
          </cell>
          <cell r="Q405" t="str">
            <v>K-26 - Quản Trị Khách Sạn &amp; Nhà Hàng (Đại Học)</v>
          </cell>
          <cell r="R405" t="str">
            <v>CHUYÊN ĐỀ</v>
          </cell>
        </row>
        <row r="406">
          <cell r="A406">
            <v>26207120292</v>
          </cell>
          <cell r="B406" t="str">
            <v>Bùi Thị Như Quỳnh</v>
          </cell>
          <cell r="I406">
            <v>113</v>
          </cell>
          <cell r="J406">
            <v>6.78</v>
          </cell>
          <cell r="K406">
            <v>2.66</v>
          </cell>
          <cell r="L406" t="str">
            <v/>
          </cell>
          <cell r="M406">
            <v>8.8709677419354843E-2</v>
          </cell>
          <cell r="N406" t="str">
            <v>KHÔNG ĐỦ ĐIỀU KIỆN THỰC TẬP</v>
          </cell>
          <cell r="O406" t="str">
            <v>Quản Trị Khách Sạn &amp; Nhà Hàng</v>
          </cell>
          <cell r="Q406" t="str">
            <v>K-26 - Quản Trị Khách Sạn &amp; Nhà Hàng (Đại Học)</v>
          </cell>
          <cell r="R406" t="str">
            <v>KHÔNG ĐỦ ĐIỀU KIỆN THỰC TẬP</v>
          </cell>
        </row>
        <row r="407">
          <cell r="A407">
            <v>26207133699</v>
          </cell>
          <cell r="B407" t="str">
            <v>Ông Thị Ái Quỳnh</v>
          </cell>
          <cell r="I407">
            <v>123</v>
          </cell>
          <cell r="J407">
            <v>7.61</v>
          </cell>
          <cell r="K407">
            <v>3.22</v>
          </cell>
          <cell r="L407" t="str">
            <v/>
          </cell>
          <cell r="M407">
            <v>1.6E-2</v>
          </cell>
          <cell r="N407" t="str">
            <v>CHUYÊN ĐỀ</v>
          </cell>
          <cell r="O407" t="str">
            <v>Quản Trị Khách Sạn &amp; Nhà Hàng</v>
          </cell>
          <cell r="Q407" t="str">
            <v>K-26 - Quản Trị Khách Sạn &amp; Nhà Hàng (Đại Học)</v>
          </cell>
          <cell r="R407" t="str">
            <v>CHUYÊN ĐỀ</v>
          </cell>
        </row>
        <row r="408">
          <cell r="A408">
            <v>26207134267</v>
          </cell>
          <cell r="B408" t="str">
            <v>Phạm Thị Như Quỳnh</v>
          </cell>
          <cell r="I408">
            <v>123</v>
          </cell>
          <cell r="J408">
            <v>7.05</v>
          </cell>
          <cell r="K408">
            <v>2.88</v>
          </cell>
          <cell r="L408" t="str">
            <v/>
          </cell>
          <cell r="M408">
            <v>1.6E-2</v>
          </cell>
          <cell r="N408" t="str">
            <v>CHUYÊN ĐỀ</v>
          </cell>
          <cell r="O408" t="str">
            <v>Quản Trị Khách Sạn &amp; Nhà Hàng</v>
          </cell>
          <cell r="Q408" t="str">
            <v>K-26 - Quản Trị Khách Sạn &amp; Nhà Hàng (Đại Học)</v>
          </cell>
          <cell r="R408" t="str">
            <v>CHUYÊN ĐỀ</v>
          </cell>
        </row>
        <row r="409">
          <cell r="A409">
            <v>26217125883</v>
          </cell>
          <cell r="B409" t="str">
            <v>Lê Anh Sách</v>
          </cell>
          <cell r="I409" t="e">
            <v>#N/A</v>
          </cell>
          <cell r="J409" t="e">
            <v>#N/A</v>
          </cell>
          <cell r="K409" t="e">
            <v>#N/A</v>
          </cell>
          <cell r="L409" t="e">
            <v>#N/A</v>
          </cell>
          <cell r="M409" t="e">
            <v>#N/A</v>
          </cell>
          <cell r="N409" t="e">
            <v>#N/A</v>
          </cell>
          <cell r="O409" t="str">
            <v>Quản Trị Khách Sạn &amp; Nhà Hàng</v>
          </cell>
          <cell r="Q409" t="str">
            <v>K-26 - Quản Trị Khách Sạn &amp; Nhà Hàng (Đại Học)</v>
          </cell>
          <cell r="R409" t="e">
            <v>#N/A</v>
          </cell>
        </row>
        <row r="410">
          <cell r="A410">
            <v>25207201266</v>
          </cell>
          <cell r="B410" t="str">
            <v>Trần Thị Sương</v>
          </cell>
          <cell r="I410" t="e">
            <v>#N/A</v>
          </cell>
          <cell r="J410" t="e">
            <v>#N/A</v>
          </cell>
          <cell r="K410" t="e">
            <v>#N/A</v>
          </cell>
          <cell r="L410" t="e">
            <v>#N/A</v>
          </cell>
          <cell r="M410" t="e">
            <v>#N/A</v>
          </cell>
          <cell r="N410" t="e">
            <v>#N/A</v>
          </cell>
          <cell r="O410" t="e">
            <v>#N/A</v>
          </cell>
          <cell r="Q410" t="e">
            <v>#N/A</v>
          </cell>
          <cell r="R410" t="e">
            <v>#N/A</v>
          </cell>
        </row>
        <row r="411">
          <cell r="A411">
            <v>26207130340</v>
          </cell>
          <cell r="B411" t="str">
            <v>Trương Thị Diễm Sương</v>
          </cell>
          <cell r="I411">
            <v>123</v>
          </cell>
          <cell r="J411">
            <v>7.01</v>
          </cell>
          <cell r="K411">
            <v>2.86</v>
          </cell>
          <cell r="L411" t="str">
            <v/>
          </cell>
          <cell r="M411">
            <v>2.3809523809523808E-2</v>
          </cell>
          <cell r="N411" t="str">
            <v>CHUYÊN ĐỀ</v>
          </cell>
          <cell r="O411" t="str">
            <v>Quản Trị Khách Sạn &amp; Nhà Hàng</v>
          </cell>
          <cell r="Q411" t="str">
            <v>K-26 - Quản Trị Khách Sạn &amp; Nhà Hàng (Đại Học)</v>
          </cell>
          <cell r="R411" t="str">
            <v>CHUYÊN ĐỀ</v>
          </cell>
        </row>
        <row r="412">
          <cell r="A412">
            <v>26217123321</v>
          </cell>
          <cell r="B412" t="str">
            <v>Ngô Ngọc Tài</v>
          </cell>
          <cell r="I412">
            <v>115</v>
          </cell>
          <cell r="J412">
            <v>7.85</v>
          </cell>
          <cell r="K412">
            <v>3.38</v>
          </cell>
          <cell r="L412" t="str">
            <v/>
          </cell>
          <cell r="M412">
            <v>7.2580645161290328E-2</v>
          </cell>
          <cell r="N412" t="str">
            <v>KHÔNG ĐỦ ĐIỀU KIỆN THỰC TẬP</v>
          </cell>
          <cell r="O412" t="str">
            <v>Quản Trị Khách Sạn &amp; Nhà Hàng</v>
          </cell>
          <cell r="Q412" t="str">
            <v>K-26 - Quản Trị Khách Sạn &amp; Nhà Hàng (Đại Học)</v>
          </cell>
          <cell r="R412" t="str">
            <v>KHÔNG ĐỦ ĐIỀU KIỆN THỰC TẬP</v>
          </cell>
        </row>
        <row r="413">
          <cell r="A413">
            <v>26207327517</v>
          </cell>
          <cell r="B413" t="str">
            <v>Ngô Thị Mỹ Tâm</v>
          </cell>
          <cell r="I413">
            <v>125</v>
          </cell>
          <cell r="J413">
            <v>6.95</v>
          </cell>
          <cell r="K413">
            <v>2.81</v>
          </cell>
          <cell r="L413" t="str">
            <v/>
          </cell>
          <cell r="M413">
            <v>0</v>
          </cell>
          <cell r="N413" t="str">
            <v>CHUYÊN ĐỀ</v>
          </cell>
          <cell r="O413" t="str">
            <v>Quản Trị Khách Sạn &amp; Nhà Hàng</v>
          </cell>
          <cell r="Q413" t="str">
            <v>K-26 - Quản Trị Khách Sạn &amp; Nhà Hàng (Đại Học)</v>
          </cell>
          <cell r="R413" t="str">
            <v>CHUYÊN ĐỀ</v>
          </cell>
        </row>
        <row r="414">
          <cell r="A414">
            <v>26217127986</v>
          </cell>
          <cell r="B414" t="str">
            <v>Nguyễn Quang Tâm</v>
          </cell>
          <cell r="I414">
            <v>111</v>
          </cell>
          <cell r="J414">
            <v>5.29</v>
          </cell>
          <cell r="K414">
            <v>2.0099999999999998</v>
          </cell>
          <cell r="L414" t="str">
            <v/>
          </cell>
          <cell r="M414">
            <v>0.25600000000000001</v>
          </cell>
          <cell r="N414" t="str">
            <v>KHÔNG ĐỦ ĐIỀU KIỆN THỰC TẬP</v>
          </cell>
          <cell r="O414" t="str">
            <v>Quản Trị Khách Sạn &amp; Nhà Hàng</v>
          </cell>
          <cell r="Q414" t="str">
            <v>K-26 - Quản Trị Khách Sạn &amp; Nhà Hàng (Đại Học)</v>
          </cell>
          <cell r="R414" t="str">
            <v>KHÔNG ĐỦ ĐIỀU KIỆN THỰC TẬP</v>
          </cell>
        </row>
        <row r="415">
          <cell r="A415">
            <v>26217126863</v>
          </cell>
          <cell r="B415" t="str">
            <v>Nguyễn Hữu Thành Tân</v>
          </cell>
          <cell r="I415">
            <v>120</v>
          </cell>
          <cell r="J415">
            <v>7.68</v>
          </cell>
          <cell r="K415">
            <v>3.24</v>
          </cell>
          <cell r="L415" t="str">
            <v/>
          </cell>
          <cell r="M415">
            <v>0.04</v>
          </cell>
          <cell r="N415" t="str">
            <v>CHUYÊN ĐỀ</v>
          </cell>
          <cell r="O415" t="str">
            <v>Quản Trị Khách Sạn &amp; Nhà Hàng</v>
          </cell>
          <cell r="Q415" t="str">
            <v>K-26 - Quản Trị Khách Sạn &amp; Nhà Hàng (Đại Học)</v>
          </cell>
          <cell r="R415" t="str">
            <v>CHUYÊN ĐỀ</v>
          </cell>
        </row>
        <row r="416">
          <cell r="A416">
            <v>26217129853</v>
          </cell>
          <cell r="B416" t="str">
            <v>Hoàng Ngọc Duy Tân</v>
          </cell>
          <cell r="I416">
            <v>123</v>
          </cell>
          <cell r="J416">
            <v>6.84</v>
          </cell>
          <cell r="K416">
            <v>2.77</v>
          </cell>
          <cell r="L416" t="str">
            <v/>
          </cell>
          <cell r="M416">
            <v>1.6E-2</v>
          </cell>
          <cell r="N416" t="str">
            <v>CHUYÊN ĐỀ</v>
          </cell>
          <cell r="O416" t="str">
            <v>Quản Trị Khách Sạn &amp; Nhà Hàng</v>
          </cell>
          <cell r="Q416" t="str">
            <v>K-26 - Quản Trị Khách Sạn &amp; Nhà Hàng (Đại Học)</v>
          </cell>
          <cell r="R416" t="str">
            <v>CHUYÊN ĐỀ</v>
          </cell>
        </row>
        <row r="417">
          <cell r="A417">
            <v>26217100745</v>
          </cell>
          <cell r="B417" t="str">
            <v>Nguyễn Quang Thạch</v>
          </cell>
          <cell r="I417">
            <v>118</v>
          </cell>
          <cell r="J417">
            <v>6.13</v>
          </cell>
          <cell r="K417">
            <v>2.3199999999999998</v>
          </cell>
          <cell r="L417" t="str">
            <v/>
          </cell>
          <cell r="M417">
            <v>9.6000000000000002E-2</v>
          </cell>
          <cell r="N417" t="str">
            <v>KHÔNG ĐỦ ĐIỀU KIỆN THỰC TẬP</v>
          </cell>
          <cell r="O417" t="str">
            <v>Quản Trị Khách Sạn &amp; Nhà Hàng</v>
          </cell>
          <cell r="Q417" t="str">
            <v>K-26 - Quản Trị Khách Sạn &amp; Nhà Hàng (Đại Học)</v>
          </cell>
          <cell r="R417" t="str">
            <v>KHÔNG ĐỦ ĐIỀU KIỆN THỰC TẬP</v>
          </cell>
        </row>
        <row r="418">
          <cell r="A418">
            <v>26217136263</v>
          </cell>
          <cell r="B418" t="str">
            <v>Hồ Ngọc Thạch</v>
          </cell>
          <cell r="I418">
            <v>102</v>
          </cell>
          <cell r="J418">
            <v>5.9</v>
          </cell>
          <cell r="K418">
            <v>2.2400000000000002</v>
          </cell>
          <cell r="L418" t="str">
            <v>ENG 116</v>
          </cell>
          <cell r="M418">
            <v>0.23200000000000001</v>
          </cell>
          <cell r="N418" t="str">
            <v>KHÔNG ĐỦ ĐIỀU KIỆN THỰC TẬP</v>
          </cell>
          <cell r="O418" t="str">
            <v>Quản Trị Khách Sạn &amp; Nhà Hàng</v>
          </cell>
          <cell r="Q418" t="str">
            <v>K-26 - Quản Trị Khách Sạn &amp; Nhà Hàng (Đại Học)</v>
          </cell>
          <cell r="R418" t="str">
            <v>KHÔNG ĐỦ ĐIỀU KIỆN THỰC TẬP</v>
          </cell>
        </row>
        <row r="419">
          <cell r="A419">
            <v>26218626604</v>
          </cell>
          <cell r="B419" t="str">
            <v>Nguyễn Trọng Thái</v>
          </cell>
          <cell r="I419">
            <v>102</v>
          </cell>
          <cell r="J419">
            <v>5.5</v>
          </cell>
          <cell r="K419">
            <v>1.85</v>
          </cell>
          <cell r="L419" t="str">
            <v/>
          </cell>
          <cell r="M419">
            <v>0.2661290322580645</v>
          </cell>
          <cell r="N419" t="str">
            <v>KHÔNG ĐỦ ĐIỀU KIỆN THỰC TẬP</v>
          </cell>
          <cell r="O419" t="str">
            <v>Quản Trị Khách Sạn &amp; Nhà Hàng</v>
          </cell>
          <cell r="Q419" t="str">
            <v>K-26 - Quản Trị Khách Sạn &amp; Nhà Hàng (Đại Học)</v>
          </cell>
          <cell r="R419" t="str">
            <v>KHÔNG ĐỦ ĐIỀU KIỆN THỰC TẬP</v>
          </cell>
        </row>
        <row r="420">
          <cell r="A420">
            <v>26217128663</v>
          </cell>
          <cell r="B420" t="str">
            <v>Từ Thanh Thân</v>
          </cell>
          <cell r="I420">
            <v>115</v>
          </cell>
          <cell r="J420">
            <v>5.56</v>
          </cell>
          <cell r="K420">
            <v>1.97</v>
          </cell>
          <cell r="L420" t="str">
            <v/>
          </cell>
          <cell r="M420">
            <v>0.13600000000000001</v>
          </cell>
          <cell r="N420" t="str">
            <v>KHÔNG ĐỦ ĐIỀU KIỆN THỰC TẬP</v>
          </cell>
          <cell r="O420" t="str">
            <v>Quản Trị Khách Sạn &amp; Nhà Hàng</v>
          </cell>
          <cell r="Q420" t="str">
            <v>K-26 - Quản Trị Khách Sạn &amp; Nhà Hàng (Đại Học)</v>
          </cell>
          <cell r="R420" t="str">
            <v>KHÔNG ĐỦ ĐIỀU KIỆN THỰC TẬP</v>
          </cell>
        </row>
        <row r="421">
          <cell r="A421">
            <v>26207125677</v>
          </cell>
          <cell r="B421" t="str">
            <v>Nguyễn Thị Hồng Thắng</v>
          </cell>
          <cell r="I421">
            <v>117</v>
          </cell>
          <cell r="J421">
            <v>6.75</v>
          </cell>
          <cell r="K421">
            <v>2.66</v>
          </cell>
          <cell r="L421" t="str">
            <v/>
          </cell>
          <cell r="M421">
            <v>6.4000000000000001E-2</v>
          </cell>
          <cell r="N421" t="str">
            <v>KHÔNG ĐỦ ĐIỀU KIỆN THỰC TẬP</v>
          </cell>
          <cell r="O421" t="str">
            <v>Quản Trị Khách Sạn &amp; Nhà Hàng</v>
          </cell>
          <cell r="Q421" t="str">
            <v>K-26 - Quản Trị Khách Sạn &amp; Nhà Hàng (Đại Học)</v>
          </cell>
          <cell r="R421" t="str">
            <v>KHÔNG ĐỦ ĐIỀU KIỆN THỰC TẬP</v>
          </cell>
        </row>
        <row r="422">
          <cell r="A422">
            <v>26207100469</v>
          </cell>
          <cell r="B422" t="str">
            <v>Hoàng Thị Phương Thanh</v>
          </cell>
          <cell r="I422">
            <v>117</v>
          </cell>
          <cell r="J422">
            <v>7.3</v>
          </cell>
          <cell r="K422">
            <v>3.05</v>
          </cell>
          <cell r="L422" t="str">
            <v/>
          </cell>
          <cell r="M422">
            <v>5.6451612903225805E-2</v>
          </cell>
          <cell r="N422" t="str">
            <v>KHÔNG ĐỦ ĐIỀU KIỆN THỰC TẬP</v>
          </cell>
          <cell r="O422" t="str">
            <v>Quản Trị Khách Sạn &amp; Nhà Hàng</v>
          </cell>
          <cell r="Q422" t="str">
            <v>K-26 - Quản Trị Khách Sạn &amp; Nhà Hàng (Đại Học)</v>
          </cell>
          <cell r="R422" t="str">
            <v>KHÔNG ĐỦ ĐIỀU KIỆN THỰC TẬP</v>
          </cell>
        </row>
        <row r="423">
          <cell r="A423">
            <v>26207123027</v>
          </cell>
          <cell r="B423" t="str">
            <v>Phan Thị Diễm Thanh</v>
          </cell>
          <cell r="I423">
            <v>115</v>
          </cell>
          <cell r="J423">
            <v>6.89</v>
          </cell>
          <cell r="K423">
            <v>2.76</v>
          </cell>
          <cell r="L423" t="str">
            <v/>
          </cell>
          <cell r="M423">
            <v>0.12</v>
          </cell>
          <cell r="N423" t="str">
            <v>KHÔNG ĐỦ ĐIỀU KIỆN THỰC TẬP</v>
          </cell>
          <cell r="O423" t="str">
            <v>Quản Trị Khách Sạn &amp; Nhà Hàng</v>
          </cell>
          <cell r="Q423" t="str">
            <v>K-26 - Quản Trị Khách Sạn &amp; Nhà Hàng (Đại Học)</v>
          </cell>
          <cell r="R423" t="str">
            <v>KHÔNG ĐỦ ĐIỀU KIỆN THỰC TẬP</v>
          </cell>
        </row>
        <row r="424">
          <cell r="A424">
            <v>26217142304</v>
          </cell>
          <cell r="B424" t="str">
            <v>Phạm Hữu Thanh</v>
          </cell>
          <cell r="I424">
            <v>99</v>
          </cell>
          <cell r="J424">
            <v>4.84</v>
          </cell>
          <cell r="K424">
            <v>1.84</v>
          </cell>
          <cell r="L424" t="str">
            <v/>
          </cell>
          <cell r="M424">
            <v>0.43548387096774194</v>
          </cell>
          <cell r="N424" t="str">
            <v>KHÔNG ĐỦ ĐIỀU KIỆN THỰC TẬP</v>
          </cell>
          <cell r="O424" t="str">
            <v>Quản Trị Khách Sạn &amp; Nhà Hàng</v>
          </cell>
          <cell r="Q424" t="str">
            <v>K-26 - Quản Trị Khách Sạn &amp; Nhà Hàng (Đại Học)</v>
          </cell>
          <cell r="R424" t="str">
            <v>KHÔNG ĐỦ ĐIỀU KIỆN THỰC TẬP</v>
          </cell>
        </row>
        <row r="425">
          <cell r="A425">
            <v>26212131101</v>
          </cell>
          <cell r="B425" t="str">
            <v>Nguyễn Văn Thành</v>
          </cell>
          <cell r="I425">
            <v>122</v>
          </cell>
          <cell r="J425">
            <v>8.0399999999999991</v>
          </cell>
          <cell r="K425">
            <v>3.39</v>
          </cell>
          <cell r="L425" t="str">
            <v/>
          </cell>
          <cell r="M425">
            <v>1.6129032258064516E-2</v>
          </cell>
          <cell r="N425" t="str">
            <v>CHUYÊN ĐỀ</v>
          </cell>
          <cell r="O425" t="str">
            <v>Quản Trị Khách Sạn &amp; Nhà Hàng</v>
          </cell>
          <cell r="Q425" t="str">
            <v>K-26 - Quản Trị Khách Sạn &amp; Nhà Hàng (Đại Học)</v>
          </cell>
          <cell r="R425" t="str">
            <v>CHUYÊN ĐỀ</v>
          </cell>
        </row>
        <row r="426">
          <cell r="A426">
            <v>26217126073</v>
          </cell>
          <cell r="B426" t="str">
            <v>Nguyễn Trung Thành</v>
          </cell>
          <cell r="I426">
            <v>122</v>
          </cell>
          <cell r="J426">
            <v>7.59</v>
          </cell>
          <cell r="K426">
            <v>3.21</v>
          </cell>
          <cell r="L426" t="str">
            <v/>
          </cell>
          <cell r="M426">
            <v>1.6129032258064516E-2</v>
          </cell>
          <cell r="N426" t="str">
            <v>CHUYÊN ĐỀ</v>
          </cell>
          <cell r="O426" t="str">
            <v>Quản Trị Khách Sạn &amp; Nhà Hàng</v>
          </cell>
          <cell r="Q426" t="str">
            <v>K-26 - Quản Trị Khách Sạn &amp; Nhà Hàng (Đại Học)</v>
          </cell>
          <cell r="R426" t="str">
            <v>CHUYÊN ĐỀ</v>
          </cell>
        </row>
        <row r="427">
          <cell r="A427">
            <v>26207200253</v>
          </cell>
          <cell r="B427" t="str">
            <v>Đinh Thị Thạnh</v>
          </cell>
          <cell r="I427">
            <v>118</v>
          </cell>
          <cell r="J427">
            <v>6.31</v>
          </cell>
          <cell r="K427">
            <v>2.44</v>
          </cell>
          <cell r="L427" t="str">
            <v/>
          </cell>
          <cell r="M427">
            <v>0.11290322580645161</v>
          </cell>
          <cell r="N427" t="str">
            <v>KHÔNG ĐỦ ĐIỀU KIỆN THỰC TẬP</v>
          </cell>
          <cell r="O427" t="str">
            <v>Quản Trị Khách Sạn &amp; Nhà Hàng</v>
          </cell>
          <cell r="Q427" t="str">
            <v>K-26 - Quản Trị Khách Sạn &amp; Nhà Hàng (Đại Học)</v>
          </cell>
          <cell r="R427" t="str">
            <v>KHÔNG ĐỦ ĐIỀU KIỆN THỰC TẬP</v>
          </cell>
        </row>
        <row r="428">
          <cell r="A428">
            <v>25207110560</v>
          </cell>
          <cell r="B428" t="str">
            <v>Bùi Thị Thanh Thảo</v>
          </cell>
          <cell r="I428" t="e">
            <v>#N/A</v>
          </cell>
          <cell r="J428" t="e">
            <v>#N/A</v>
          </cell>
          <cell r="K428" t="e">
            <v>#N/A</v>
          </cell>
          <cell r="L428" t="e">
            <v>#N/A</v>
          </cell>
          <cell r="M428" t="e">
            <v>#N/A</v>
          </cell>
          <cell r="N428" t="str">
            <v>KHÔNG ĐỦ ĐIỀU KIỆN THỰC TẬP</v>
          </cell>
          <cell r="O428" t="str">
            <v>Quản Trị Khách Sạn &amp; Nhà Hàng</v>
          </cell>
          <cell r="Q428" t="str">
            <v>K-26 - Quản Trị Khách Sạn &amp; Nhà Hàng (Đại Học)</v>
          </cell>
          <cell r="R428" t="str">
            <v>KHÔNG ĐỦ ĐIỀU KIỆN THỰC TẬP</v>
          </cell>
        </row>
        <row r="429">
          <cell r="A429">
            <v>26202135419</v>
          </cell>
          <cell r="B429" t="str">
            <v>Phan Thị Phương Thảo</v>
          </cell>
          <cell r="I429">
            <v>117</v>
          </cell>
          <cell r="J429">
            <v>6.32</v>
          </cell>
          <cell r="K429">
            <v>2.39</v>
          </cell>
          <cell r="L429" t="str">
            <v/>
          </cell>
          <cell r="M429">
            <v>8.0645161290322578E-2</v>
          </cell>
          <cell r="N429" t="str">
            <v>KHÔNG ĐỦ ĐIỀU KIỆN THỰC TẬP</v>
          </cell>
          <cell r="O429" t="str">
            <v>Quản Trị Khách Sạn &amp; Nhà Hàng</v>
          </cell>
          <cell r="Q429" t="str">
            <v>K-26 - Quản Trị Khách Sạn &amp; Nhà Hàng (Đại Học)</v>
          </cell>
          <cell r="R429" t="str">
            <v>KHÔNG ĐỦ ĐIỀU KIỆN THỰC TẬP</v>
          </cell>
        </row>
        <row r="430">
          <cell r="A430">
            <v>26203335323</v>
          </cell>
          <cell r="B430" t="str">
            <v>Đỗ Thị Minh Thảo</v>
          </cell>
          <cell r="I430">
            <v>120</v>
          </cell>
          <cell r="J430">
            <v>7.55</v>
          </cell>
          <cell r="K430">
            <v>3.23</v>
          </cell>
          <cell r="L430" t="str">
            <v/>
          </cell>
          <cell r="M430">
            <v>3.2258064516129031E-2</v>
          </cell>
          <cell r="N430" t="str">
            <v>CHUYÊN ĐỀ</v>
          </cell>
          <cell r="O430" t="str">
            <v>Quản Trị Khách Sạn &amp; Nhà Hàng</v>
          </cell>
          <cell r="Q430" t="str">
            <v>K-26 - Quản Trị Khách Sạn &amp; Nhà Hàng (Đại Học)</v>
          </cell>
          <cell r="R430" t="str">
            <v>CHUYÊN ĐỀ</v>
          </cell>
        </row>
        <row r="431">
          <cell r="A431">
            <v>26207100315</v>
          </cell>
          <cell r="B431" t="str">
            <v>Vũ Thị Thanh Thảo</v>
          </cell>
          <cell r="I431">
            <v>120</v>
          </cell>
          <cell r="J431">
            <v>7.27</v>
          </cell>
          <cell r="K431">
            <v>3.04</v>
          </cell>
          <cell r="L431" t="str">
            <v/>
          </cell>
          <cell r="M431">
            <v>0.04</v>
          </cell>
          <cell r="N431" t="str">
            <v>CHUYÊN ĐỀ</v>
          </cell>
          <cell r="O431" t="str">
            <v>Quản Trị Khách Sạn &amp; Nhà Hàng</v>
          </cell>
          <cell r="Q431" t="str">
            <v>K-26 - Quản Trị Khách Sạn &amp; Nhà Hàng (Đại Học)</v>
          </cell>
          <cell r="R431" t="str">
            <v>CHUYÊN ĐỀ</v>
          </cell>
        </row>
        <row r="432">
          <cell r="A432">
            <v>26207121800</v>
          </cell>
          <cell r="B432" t="str">
            <v>Đoàn Nguyễn Gia Thảo</v>
          </cell>
          <cell r="I432">
            <v>124</v>
          </cell>
          <cell r="J432">
            <v>8.3000000000000007</v>
          </cell>
          <cell r="K432">
            <v>3.55</v>
          </cell>
          <cell r="L432" t="str">
            <v/>
          </cell>
          <cell r="M432">
            <v>0</v>
          </cell>
          <cell r="N432" t="str">
            <v>XÉT LÀM KHÓA LUẬN</v>
          </cell>
          <cell r="O432" t="str">
            <v>Quản Trị Khách Sạn &amp; Nhà Hàng</v>
          </cell>
          <cell r="Q432" t="str">
            <v>K-26 - Quản Trị Khách Sạn &amp; Nhà Hàng (Đại Học)</v>
          </cell>
          <cell r="R432" t="str">
            <v>XÉT LÀM KHÓA LUẬN</v>
          </cell>
        </row>
        <row r="433">
          <cell r="A433">
            <v>26207128172</v>
          </cell>
          <cell r="B433" t="str">
            <v>Nguyễn Thị Thu Thảo</v>
          </cell>
          <cell r="I433">
            <v>126</v>
          </cell>
          <cell r="J433">
            <v>8.77</v>
          </cell>
          <cell r="K433">
            <v>3.79</v>
          </cell>
          <cell r="L433" t="str">
            <v/>
          </cell>
          <cell r="M433">
            <v>0</v>
          </cell>
          <cell r="N433" t="str">
            <v>XÉT LÀM KHÓA LUẬN</v>
          </cell>
          <cell r="O433" t="str">
            <v>Quản Trị Khách Sạn &amp; Nhà Hàng</v>
          </cell>
          <cell r="Q433" t="str">
            <v>K-26 - Quản Trị Khách Sạn &amp; Nhà Hàng (Đại Học)</v>
          </cell>
          <cell r="R433" t="str">
            <v>XÉT LÀM KHÓA LUẬN</v>
          </cell>
        </row>
        <row r="434">
          <cell r="A434">
            <v>26207132725</v>
          </cell>
          <cell r="B434" t="str">
            <v>Lâm Vũ Thanh Thảo</v>
          </cell>
          <cell r="I434">
            <v>118</v>
          </cell>
          <cell r="J434">
            <v>6.26</v>
          </cell>
          <cell r="K434">
            <v>2.38</v>
          </cell>
          <cell r="L434" t="str">
            <v/>
          </cell>
          <cell r="M434">
            <v>4.8387096774193547E-2</v>
          </cell>
          <cell r="N434" t="str">
            <v>CHUYÊN ĐỀ</v>
          </cell>
          <cell r="O434" t="str">
            <v>Quản Trị Khách Sạn &amp; Nhà Hàng</v>
          </cell>
          <cell r="Q434" t="str">
            <v>K-26 - Quản Trị Khách Sạn &amp; Nhà Hàng (Đại Học)</v>
          </cell>
          <cell r="R434" t="str">
            <v>CHUYÊN ĐỀ</v>
          </cell>
        </row>
        <row r="435">
          <cell r="A435">
            <v>26207134679</v>
          </cell>
          <cell r="B435" t="str">
            <v>Nguyễn Thị Thảo</v>
          </cell>
          <cell r="I435">
            <v>122</v>
          </cell>
          <cell r="J435">
            <v>6.43</v>
          </cell>
          <cell r="K435">
            <v>2.4700000000000002</v>
          </cell>
          <cell r="L435" t="str">
            <v>PSU-ECO 151</v>
          </cell>
          <cell r="M435">
            <v>4.7619047619047616E-2</v>
          </cell>
          <cell r="N435" t="str">
            <v>CHUYÊN ĐỀ</v>
          </cell>
          <cell r="O435" t="str">
            <v>Quản Trị Khách Sạn &amp; Nhà Hàng</v>
          </cell>
          <cell r="Q435" t="str">
            <v>K-26 - Quản Trị Khách Sạn &amp; Nhà Hàng (Đại Học)</v>
          </cell>
          <cell r="R435" t="str">
            <v>CHUYÊN ĐỀ</v>
          </cell>
        </row>
        <row r="436">
          <cell r="A436">
            <v>26207135165</v>
          </cell>
          <cell r="B436" t="str">
            <v>Võ Thị Hiếu Thảo</v>
          </cell>
          <cell r="I436">
            <v>107</v>
          </cell>
          <cell r="J436">
            <v>6.31</v>
          </cell>
          <cell r="K436">
            <v>2.41</v>
          </cell>
          <cell r="L436" t="str">
            <v/>
          </cell>
          <cell r="M436">
            <v>0.13709677419354838</v>
          </cell>
          <cell r="N436" t="str">
            <v>KHÔNG ĐỦ ĐIỀU KIỆN THỰC TẬP</v>
          </cell>
          <cell r="O436" t="str">
            <v>Quản Trị Khách Sạn &amp; Nhà Hàng</v>
          </cell>
          <cell r="Q436" t="str">
            <v>K-26 - Quản Trị Khách Sạn &amp; Nhà Hàng (Đại Học)</v>
          </cell>
          <cell r="R436" t="str">
            <v>KHÔNG ĐỦ ĐIỀU KIỆN THỰC TẬP</v>
          </cell>
        </row>
        <row r="437">
          <cell r="A437">
            <v>26207135458</v>
          </cell>
          <cell r="B437" t="str">
            <v>Nguyễn Thị Thanh Thảo</v>
          </cell>
          <cell r="I437">
            <v>119</v>
          </cell>
          <cell r="J437">
            <v>7.71</v>
          </cell>
          <cell r="K437">
            <v>3.25</v>
          </cell>
          <cell r="L437" t="str">
            <v/>
          </cell>
          <cell r="M437">
            <v>4.0322580645161289E-2</v>
          </cell>
          <cell r="N437" t="str">
            <v>CHUYÊN ĐỀ</v>
          </cell>
          <cell r="O437" t="str">
            <v>Quản Trị Khách Sạn &amp; Nhà Hàng</v>
          </cell>
          <cell r="Q437" t="str">
            <v>K-26 - Quản Trị Khách Sạn &amp; Nhà Hàng (Đại Học)</v>
          </cell>
          <cell r="R437" t="str">
            <v>CHUYÊN ĐỀ</v>
          </cell>
        </row>
        <row r="438">
          <cell r="A438">
            <v>26207135531</v>
          </cell>
          <cell r="B438" t="str">
            <v>Nguyễn Thị Thanh Thảo</v>
          </cell>
          <cell r="I438">
            <v>125</v>
          </cell>
          <cell r="J438">
            <v>7.91</v>
          </cell>
          <cell r="K438">
            <v>3.4</v>
          </cell>
          <cell r="L438" t="str">
            <v/>
          </cell>
          <cell r="M438">
            <v>0</v>
          </cell>
          <cell r="N438" t="str">
            <v>XÉT LÀM KHÓA LUẬN</v>
          </cell>
          <cell r="O438" t="str">
            <v>Quản Trị Khách Sạn &amp; Nhà Hàng</v>
          </cell>
          <cell r="Q438" t="str">
            <v>K-26 - Quản Trị Khách Sạn &amp; Nhà Hàng (Đại Học)</v>
          </cell>
          <cell r="R438" t="str">
            <v>XÉT LÀM KHÓA LUẬN</v>
          </cell>
        </row>
        <row r="439">
          <cell r="A439">
            <v>26207136079</v>
          </cell>
          <cell r="B439" t="str">
            <v>Nguyễn Thị Thu Thảo</v>
          </cell>
          <cell r="I439">
            <v>124</v>
          </cell>
          <cell r="J439">
            <v>6.72</v>
          </cell>
          <cell r="K439">
            <v>2.67</v>
          </cell>
          <cell r="L439" t="str">
            <v/>
          </cell>
          <cell r="M439">
            <v>2.4E-2</v>
          </cell>
          <cell r="N439" t="str">
            <v>CHUYÊN ĐỀ</v>
          </cell>
          <cell r="O439" t="str">
            <v>Quản Trị Khách Sạn &amp; Nhà Hàng</v>
          </cell>
          <cell r="Q439" t="str">
            <v>K-26 - Quản Trị Khách Sạn &amp; Nhà Hàng (Đại Học)</v>
          </cell>
          <cell r="R439" t="str">
            <v>CHUYÊN ĐỀ</v>
          </cell>
        </row>
        <row r="440">
          <cell r="A440">
            <v>26207136309</v>
          </cell>
          <cell r="B440" t="str">
            <v>Nguyễn Thị Phương Thảo</v>
          </cell>
          <cell r="I440">
            <v>119</v>
          </cell>
          <cell r="J440">
            <v>7.01</v>
          </cell>
          <cell r="K440">
            <v>2.86</v>
          </cell>
          <cell r="L440" t="str">
            <v/>
          </cell>
          <cell r="M440">
            <v>4.0322580645161289E-2</v>
          </cell>
          <cell r="N440" t="str">
            <v>CHUYÊN ĐỀ</v>
          </cell>
          <cell r="O440" t="str">
            <v>Quản Trị Khách Sạn &amp; Nhà Hàng</v>
          </cell>
          <cell r="Q440" t="str">
            <v>K-26 - Quản Trị Khách Sạn &amp; Nhà Hàng (Đại Học)</v>
          </cell>
          <cell r="R440" t="str">
            <v>CHUYÊN ĐỀ</v>
          </cell>
        </row>
        <row r="441">
          <cell r="A441">
            <v>26207141713</v>
          </cell>
          <cell r="B441" t="str">
            <v>Lê Thị Thanh Thảo</v>
          </cell>
          <cell r="I441">
            <v>125</v>
          </cell>
          <cell r="J441">
            <v>7.69</v>
          </cell>
          <cell r="K441">
            <v>3.25</v>
          </cell>
          <cell r="L441" t="str">
            <v/>
          </cell>
          <cell r="M441">
            <v>0</v>
          </cell>
          <cell r="N441" t="str">
            <v>XÉT LÀM KHÓA LUẬN</v>
          </cell>
          <cell r="O441" t="str">
            <v>Quản Trị Khách Sạn &amp; Nhà Hàng</v>
          </cell>
          <cell r="Q441" t="str">
            <v>K-26 - Quản Trị Khách Sạn &amp; Nhà Hàng (Đại Học)</v>
          </cell>
          <cell r="R441" t="str">
            <v>XÉT LÀM KHÓA LUẬN</v>
          </cell>
        </row>
        <row r="442">
          <cell r="A442">
            <v>26207141745</v>
          </cell>
          <cell r="B442" t="str">
            <v>Hồ Thị Phương Thảo</v>
          </cell>
          <cell r="I442">
            <v>118</v>
          </cell>
          <cell r="J442">
            <v>6.77</v>
          </cell>
          <cell r="K442">
            <v>2.71</v>
          </cell>
          <cell r="L442" t="str">
            <v>ENG 117</v>
          </cell>
          <cell r="M442">
            <v>7.1999999999999995E-2</v>
          </cell>
          <cell r="N442" t="str">
            <v>KHÔNG ĐỦ ĐIỀU KIỆN THỰC TẬP</v>
          </cell>
          <cell r="O442" t="str">
            <v>Quản Trị Khách Sạn &amp; Nhà Hàng</v>
          </cell>
          <cell r="Q442" t="str">
            <v>K-26 - Quản Trị Khách Sạn &amp; Nhà Hàng (Đại Học)</v>
          </cell>
          <cell r="R442" t="str">
            <v>KHÔNG ĐỦ ĐIỀU KIỆN THỰC TẬP</v>
          </cell>
        </row>
        <row r="443">
          <cell r="A443">
            <v>26207231869</v>
          </cell>
          <cell r="B443" t="str">
            <v>Hoàng Thanh Thảo</v>
          </cell>
          <cell r="I443">
            <v>121</v>
          </cell>
          <cell r="J443">
            <v>6.18</v>
          </cell>
          <cell r="K443">
            <v>2.33</v>
          </cell>
          <cell r="L443" t="str">
            <v/>
          </cell>
          <cell r="M443">
            <v>4.8387096774193547E-2</v>
          </cell>
          <cell r="N443" t="str">
            <v>CHUYÊN ĐỀ</v>
          </cell>
          <cell r="O443" t="str">
            <v>Quản Trị Khách Sạn &amp; Nhà Hàng</v>
          </cell>
          <cell r="Q443" t="str">
            <v>K-26 - Quản Trị Khách Sạn &amp; Nhà Hàng (Đại Học)</v>
          </cell>
          <cell r="R443" t="str">
            <v>CHUYÊN ĐỀ</v>
          </cell>
        </row>
        <row r="444">
          <cell r="A444">
            <v>26207126343</v>
          </cell>
          <cell r="B444" t="str">
            <v>Nguyễn Thiên Thanh Thiên</v>
          </cell>
          <cell r="I444">
            <v>116</v>
          </cell>
          <cell r="J444">
            <v>6.67</v>
          </cell>
          <cell r="K444">
            <v>2.67</v>
          </cell>
          <cell r="L444" t="str">
            <v/>
          </cell>
          <cell r="M444">
            <v>7.9365079365079361E-2</v>
          </cell>
          <cell r="N444" t="str">
            <v>KHÔNG ĐỦ ĐIỀU KIỆN THỰC TẬP</v>
          </cell>
          <cell r="O444" t="str">
            <v>Quản Trị Khách Sạn &amp; Nhà Hàng</v>
          </cell>
          <cell r="Q444" t="str">
            <v>K-26 - Quản Trị Khách Sạn &amp; Nhà Hàng (Đại Học)</v>
          </cell>
          <cell r="R444" t="str">
            <v>KHÔNG ĐỦ ĐIỀU KIỆN THỰC TẬP</v>
          </cell>
        </row>
        <row r="445">
          <cell r="A445">
            <v>25217102936</v>
          </cell>
          <cell r="B445" t="str">
            <v>Ngô Đức Thiện</v>
          </cell>
          <cell r="I445">
            <v>110</v>
          </cell>
          <cell r="J445">
            <v>6.81</v>
          </cell>
          <cell r="K445">
            <v>2.74</v>
          </cell>
          <cell r="L445" t="str">
            <v>CS 101</v>
          </cell>
          <cell r="M445">
            <v>0.14399999999999999</v>
          </cell>
          <cell r="N445" t="str">
            <v>KHÔNG ĐỦ ĐIỀU KIỆN THỰC TẬP</v>
          </cell>
          <cell r="O445" t="str">
            <v>Quản Trị Khách Sạn &amp; Nhà Hàng</v>
          </cell>
          <cell r="Q445" t="str">
            <v>K-26 - Quản Trị Khách Sạn &amp; Nhà Hàng (Đại Học)</v>
          </cell>
          <cell r="R445" t="str">
            <v>KHÔNG ĐỦ ĐIỀU KIỆN THỰC TẬP</v>
          </cell>
        </row>
        <row r="446">
          <cell r="A446">
            <v>26217132769</v>
          </cell>
          <cell r="B446" t="str">
            <v>Bùi Văn Chí Thiện</v>
          </cell>
          <cell r="I446">
            <v>103</v>
          </cell>
          <cell r="J446">
            <v>5.55</v>
          </cell>
          <cell r="K446">
            <v>2.08</v>
          </cell>
          <cell r="L446" t="str">
            <v/>
          </cell>
          <cell r="M446">
            <v>0.28000000000000003</v>
          </cell>
          <cell r="N446" t="str">
            <v>KHÔNG ĐỦ ĐIỀU KIỆN THỰC TẬP</v>
          </cell>
          <cell r="O446" t="str">
            <v>Quản Trị Khách Sạn &amp; Nhà Hàng</v>
          </cell>
          <cell r="Q446" t="str">
            <v>K-26 - Quản Trị Khách Sạn &amp; Nhà Hàng (Đại Học)</v>
          </cell>
          <cell r="R446" t="str">
            <v>KHÔNG ĐỦ ĐIỀU KIỆN THỰC TẬP</v>
          </cell>
        </row>
        <row r="447">
          <cell r="A447">
            <v>26217135216</v>
          </cell>
          <cell r="B447" t="str">
            <v>Hoàng Công Thiện</v>
          </cell>
          <cell r="I447">
            <v>119</v>
          </cell>
          <cell r="J447">
            <v>6.04</v>
          </cell>
          <cell r="K447">
            <v>2.2799999999999998</v>
          </cell>
          <cell r="L447" t="str">
            <v/>
          </cell>
          <cell r="M447">
            <v>5.6000000000000001E-2</v>
          </cell>
          <cell r="N447" t="str">
            <v>KHÔNG ĐỦ ĐIỀU KIỆN THỰC TẬP</v>
          </cell>
          <cell r="O447" t="str">
            <v>Quản Trị Khách Sạn &amp; Nhà Hàng</v>
          </cell>
          <cell r="Q447" t="str">
            <v>K-26 - Quản Trị Khách Sạn &amp; Nhà Hàng (Đại Học)</v>
          </cell>
          <cell r="R447" t="str">
            <v>KHÔNG ĐỦ ĐIỀU KIỆN THỰC TẬP</v>
          </cell>
        </row>
        <row r="448">
          <cell r="A448">
            <v>26217135217</v>
          </cell>
          <cell r="B448" t="str">
            <v>Nguyễn Thái Thịnh</v>
          </cell>
          <cell r="I448">
            <v>115</v>
          </cell>
          <cell r="J448">
            <v>6.5</v>
          </cell>
          <cell r="K448">
            <v>2.5499999999999998</v>
          </cell>
          <cell r="L448" t="str">
            <v>ENG 119</v>
          </cell>
          <cell r="M448">
            <v>7.2580645161290328E-2</v>
          </cell>
          <cell r="N448" t="str">
            <v>KHÔNG ĐỦ ĐIỀU KIỆN THỰC TẬP</v>
          </cell>
          <cell r="O448" t="str">
            <v>Quản Trị Khách Sạn &amp; Nhà Hàng</v>
          </cell>
          <cell r="Q448" t="str">
            <v>K-26 - Quản Trị Khách Sạn &amp; Nhà Hàng (Đại Học)</v>
          </cell>
          <cell r="R448" t="str">
            <v>KHÔNG ĐỦ ĐIỀU KIỆN THỰC TẬP</v>
          </cell>
        </row>
        <row r="449">
          <cell r="A449">
            <v>25217107486</v>
          </cell>
          <cell r="B449" t="str">
            <v>Cao Khả Nhật Thoán</v>
          </cell>
          <cell r="I449">
            <v>125</v>
          </cell>
          <cell r="J449">
            <v>7.05</v>
          </cell>
          <cell r="K449">
            <v>2.9</v>
          </cell>
          <cell r="L449" t="str">
            <v>CS 101; ES 102</v>
          </cell>
          <cell r="M449">
            <v>0</v>
          </cell>
          <cell r="N449" t="str">
            <v>CHUYÊN ĐỀ</v>
          </cell>
          <cell r="O449" t="str">
            <v>Quản Trị Khách Sạn &amp; Nhà Hàng</v>
          </cell>
          <cell r="Q449" t="str">
            <v>K-26 - Quản Trị Khách Sạn &amp; Nhà Hàng (Đại Học)</v>
          </cell>
          <cell r="R449" t="str">
            <v>CHUYÊN ĐỀ</v>
          </cell>
        </row>
        <row r="450">
          <cell r="A450">
            <v>26207141213</v>
          </cell>
          <cell r="B450" t="str">
            <v>Nguyễn Thị Thu</v>
          </cell>
          <cell r="I450">
            <v>124</v>
          </cell>
          <cell r="J450">
            <v>6.25</v>
          </cell>
          <cell r="K450">
            <v>2.39</v>
          </cell>
          <cell r="L450" t="str">
            <v/>
          </cell>
          <cell r="M450">
            <v>0</v>
          </cell>
          <cell r="N450" t="str">
            <v>CHUYÊN ĐỀ</v>
          </cell>
          <cell r="O450" t="str">
            <v>Quản Trị Khách Sạn &amp; Nhà Hàng</v>
          </cell>
          <cell r="Q450" t="str">
            <v>K-26 - Quản Trị Khách Sạn &amp; Nhà Hàng (Đại Học)</v>
          </cell>
          <cell r="R450" t="str">
            <v>CHUYÊN ĐỀ</v>
          </cell>
        </row>
        <row r="451">
          <cell r="A451">
            <v>26217135577</v>
          </cell>
          <cell r="B451" t="str">
            <v>Hồ Thị Mỹ Thu</v>
          </cell>
          <cell r="I451">
            <v>116</v>
          </cell>
          <cell r="J451">
            <v>8.0299999999999994</v>
          </cell>
          <cell r="K451">
            <v>3.5</v>
          </cell>
          <cell r="L451" t="str">
            <v/>
          </cell>
          <cell r="M451">
            <v>6.4516129032258063E-2</v>
          </cell>
          <cell r="N451" t="str">
            <v>KHÔNG ĐỦ ĐIỀU KIỆN THỰC TẬP</v>
          </cell>
          <cell r="O451" t="str">
            <v>Quản Trị Khách Sạn &amp; Nhà Hàng</v>
          </cell>
          <cell r="Q451" t="str">
            <v>K-26 - Quản Trị Khách Sạn &amp; Nhà Hàng (Đại Học)</v>
          </cell>
          <cell r="R451" t="str">
            <v>KHÔNG ĐỦ ĐIỀU KIỆN THỰC TẬP</v>
          </cell>
        </row>
        <row r="452">
          <cell r="A452">
            <v>26207124860</v>
          </cell>
          <cell r="B452" t="str">
            <v>Nguyễn Hoàng Anh Thư</v>
          </cell>
          <cell r="I452">
            <v>119</v>
          </cell>
          <cell r="J452">
            <v>6.64</v>
          </cell>
          <cell r="K452">
            <v>2.61</v>
          </cell>
          <cell r="L452" t="str">
            <v/>
          </cell>
          <cell r="M452">
            <v>9.5238095238095233E-2</v>
          </cell>
          <cell r="N452" t="str">
            <v>KHÔNG ĐỦ ĐIỀU KIỆN THỰC TẬP</v>
          </cell>
          <cell r="O452" t="str">
            <v>Quản Trị Khách Sạn &amp; Nhà Hàng</v>
          </cell>
          <cell r="Q452" t="str">
            <v>K-26 - Quản Trị Khách Sạn &amp; Nhà Hàng (Đại Học)</v>
          </cell>
          <cell r="R452" t="str">
            <v>KHÔNG ĐỦ ĐIỀU KIỆN THỰC TẬP</v>
          </cell>
        </row>
        <row r="453">
          <cell r="A453">
            <v>26207132592</v>
          </cell>
          <cell r="B453" t="str">
            <v>Phạm Thị Minh Thư</v>
          </cell>
          <cell r="I453">
            <v>116</v>
          </cell>
          <cell r="J453">
            <v>7.49</v>
          </cell>
          <cell r="K453">
            <v>3.17</v>
          </cell>
          <cell r="L453" t="str">
            <v/>
          </cell>
          <cell r="M453">
            <v>6.4516129032258063E-2</v>
          </cell>
          <cell r="N453" t="str">
            <v>KHÔNG ĐỦ ĐIỀU KIỆN THỰC TẬP</v>
          </cell>
          <cell r="O453" t="str">
            <v>Quản Trị Khách Sạn &amp; Nhà Hàng</v>
          </cell>
          <cell r="Q453" t="str">
            <v>K-26 - Quản Trị Khách Sạn &amp; Nhà Hàng (Đại Học)</v>
          </cell>
          <cell r="R453" t="str">
            <v>KHÔNG ĐỦ ĐIỀU KIỆN THỰC TẬP</v>
          </cell>
        </row>
        <row r="454">
          <cell r="A454">
            <v>26207133403</v>
          </cell>
          <cell r="B454" t="str">
            <v>Nguyễn Thụy Anh Thư</v>
          </cell>
          <cell r="I454">
            <v>120</v>
          </cell>
          <cell r="J454">
            <v>7.1</v>
          </cell>
          <cell r="K454">
            <v>2.93</v>
          </cell>
          <cell r="L454" t="str">
            <v/>
          </cell>
          <cell r="M454">
            <v>3.2258064516129031E-2</v>
          </cell>
          <cell r="N454" t="str">
            <v>CHUYÊN ĐỀ</v>
          </cell>
          <cell r="O454" t="str">
            <v>Quản Trị Khách Sạn &amp; Nhà Hàng</v>
          </cell>
          <cell r="Q454" t="str">
            <v>K-26 - Quản Trị Khách Sạn &amp; Nhà Hàng (Đại Học)</v>
          </cell>
          <cell r="R454" t="str">
            <v>CHUYÊN ĐỀ</v>
          </cell>
        </row>
        <row r="455">
          <cell r="A455">
            <v>26207133872</v>
          </cell>
          <cell r="B455" t="str">
            <v>Huỳnh Ngọc Anh Thư</v>
          </cell>
          <cell r="I455">
            <v>124</v>
          </cell>
          <cell r="J455">
            <v>6.61</v>
          </cell>
          <cell r="K455">
            <v>2.62</v>
          </cell>
          <cell r="L455" t="str">
            <v/>
          </cell>
          <cell r="M455">
            <v>1.5873015873015872E-2</v>
          </cell>
          <cell r="N455" t="str">
            <v>CHUYÊN ĐỀ</v>
          </cell>
          <cell r="O455" t="str">
            <v>Quản Trị Khách Sạn &amp; Nhà Hàng</v>
          </cell>
          <cell r="Q455" t="str">
            <v>K-26 - Quản Trị Khách Sạn &amp; Nhà Hàng (Đại Học)</v>
          </cell>
          <cell r="R455" t="str">
            <v>CHUYÊN ĐỀ</v>
          </cell>
        </row>
        <row r="456">
          <cell r="A456">
            <v>26207130936</v>
          </cell>
          <cell r="B456" t="str">
            <v>Nguyễn Thị Mỹ Thuận</v>
          </cell>
          <cell r="I456">
            <v>125</v>
          </cell>
          <cell r="J456">
            <v>7.32</v>
          </cell>
          <cell r="K456">
            <v>3.05</v>
          </cell>
          <cell r="L456" t="str">
            <v/>
          </cell>
          <cell r="M456">
            <v>0</v>
          </cell>
          <cell r="N456" t="str">
            <v>CHUYÊN ĐỀ</v>
          </cell>
          <cell r="O456" t="str">
            <v>Quản Trị Khách Sạn &amp; Nhà Hàng</v>
          </cell>
          <cell r="Q456" t="str">
            <v>K-26 - Quản Trị Khách Sạn &amp; Nhà Hàng (Đại Học)</v>
          </cell>
          <cell r="R456" t="str">
            <v>CHUYÊN ĐỀ</v>
          </cell>
        </row>
        <row r="457">
          <cell r="A457">
            <v>26207100018</v>
          </cell>
          <cell r="B457" t="str">
            <v>Hoàng Thị Thương</v>
          </cell>
          <cell r="I457">
            <v>123</v>
          </cell>
          <cell r="J457">
            <v>7.43</v>
          </cell>
          <cell r="K457">
            <v>3.12</v>
          </cell>
          <cell r="L457" t="str">
            <v/>
          </cell>
          <cell r="M457">
            <v>1.6E-2</v>
          </cell>
          <cell r="N457" t="str">
            <v>CHUYÊN ĐỀ</v>
          </cell>
          <cell r="O457" t="str">
            <v>Quản Trị Khách Sạn &amp; Nhà Hàng</v>
          </cell>
          <cell r="Q457" t="str">
            <v>K-26 - Quản Trị Khách Sạn &amp; Nhà Hàng (Đại Học)</v>
          </cell>
          <cell r="R457" t="str">
            <v>CHUYÊN ĐỀ</v>
          </cell>
        </row>
        <row r="458">
          <cell r="A458">
            <v>26207127745</v>
          </cell>
          <cell r="B458" t="str">
            <v>Chế Thị Hoài Thương</v>
          </cell>
          <cell r="I458">
            <v>122</v>
          </cell>
          <cell r="J458">
            <v>7.39</v>
          </cell>
          <cell r="K458">
            <v>3.12</v>
          </cell>
          <cell r="L458" t="str">
            <v/>
          </cell>
          <cell r="M458">
            <v>2.4E-2</v>
          </cell>
          <cell r="N458" t="str">
            <v>CHUYÊN ĐỀ</v>
          </cell>
          <cell r="O458" t="str">
            <v>Quản Trị Khách Sạn &amp; Nhà Hàng</v>
          </cell>
          <cell r="Q458" t="str">
            <v>K-26 - Quản Trị Khách Sạn &amp; Nhà Hàng (Đại Học)</v>
          </cell>
          <cell r="R458" t="str">
            <v>CHUYÊN ĐỀ</v>
          </cell>
        </row>
        <row r="459">
          <cell r="A459">
            <v>26207130806</v>
          </cell>
          <cell r="B459" t="str">
            <v>Trần Thị Thương</v>
          </cell>
          <cell r="I459">
            <v>123</v>
          </cell>
          <cell r="J459">
            <v>6.42</v>
          </cell>
          <cell r="K459">
            <v>2.5099999999999998</v>
          </cell>
          <cell r="L459" t="str">
            <v/>
          </cell>
          <cell r="M459">
            <v>1.6E-2</v>
          </cell>
          <cell r="N459" t="str">
            <v>CHUYÊN ĐỀ</v>
          </cell>
          <cell r="O459" t="str">
            <v>Quản Trị Khách Sạn &amp; Nhà Hàng</v>
          </cell>
          <cell r="Q459" t="str">
            <v>K-26 - Quản Trị Khách Sạn &amp; Nhà Hàng (Đại Học)</v>
          </cell>
          <cell r="R459" t="str">
            <v>CHUYÊN ĐỀ</v>
          </cell>
        </row>
        <row r="460">
          <cell r="A460">
            <v>26207131378</v>
          </cell>
          <cell r="B460" t="str">
            <v>Trương Thị Ánh Thương</v>
          </cell>
          <cell r="I460">
            <v>123</v>
          </cell>
          <cell r="J460">
            <v>7.97</v>
          </cell>
          <cell r="K460">
            <v>3.41</v>
          </cell>
          <cell r="L460" t="str">
            <v/>
          </cell>
          <cell r="M460">
            <v>1.6E-2</v>
          </cell>
          <cell r="N460" t="str">
            <v>CHUYÊN ĐỀ</v>
          </cell>
          <cell r="O460" t="str">
            <v>Quản Trị Khách Sạn &amp; Nhà Hàng</v>
          </cell>
          <cell r="Q460" t="str">
            <v>K-26 - Quản Trị Khách Sạn &amp; Nhà Hàng (Đại Học)</v>
          </cell>
          <cell r="R460" t="str">
            <v>CHUYÊN ĐỀ</v>
          </cell>
        </row>
        <row r="461">
          <cell r="A461">
            <v>26207132858</v>
          </cell>
          <cell r="B461" t="str">
            <v>Hoàng Diệu Thương</v>
          </cell>
          <cell r="I461">
            <v>122</v>
          </cell>
          <cell r="J461">
            <v>7.87</v>
          </cell>
          <cell r="K461">
            <v>3.38</v>
          </cell>
          <cell r="L461" t="str">
            <v/>
          </cell>
          <cell r="M461">
            <v>2.4E-2</v>
          </cell>
          <cell r="N461" t="str">
            <v>CHUYÊN ĐỀ</v>
          </cell>
          <cell r="O461" t="str">
            <v>Quản Trị Khách Sạn &amp; Nhà Hàng</v>
          </cell>
          <cell r="Q461" t="str">
            <v>K-26 - Quản Trị Khách Sạn &amp; Nhà Hàng (Đại Học)</v>
          </cell>
          <cell r="R461" t="str">
            <v>CHUYÊN ĐỀ</v>
          </cell>
        </row>
        <row r="462">
          <cell r="A462">
            <v>26207133046</v>
          </cell>
          <cell r="B462" t="str">
            <v>Hồ Đặng Hoài Thương</v>
          </cell>
          <cell r="I462">
            <v>123</v>
          </cell>
          <cell r="J462">
            <v>7.61</v>
          </cell>
          <cell r="K462">
            <v>3.2</v>
          </cell>
          <cell r="L462" t="str">
            <v/>
          </cell>
          <cell r="M462">
            <v>1.6E-2</v>
          </cell>
          <cell r="N462" t="str">
            <v>CHUYÊN ĐỀ</v>
          </cell>
          <cell r="O462" t="str">
            <v>Quản Trị Khách Sạn &amp; Nhà Hàng</v>
          </cell>
          <cell r="Q462" t="str">
            <v>K-26 - Quản Trị Khách Sạn &amp; Nhà Hàng (Đại Học)</v>
          </cell>
          <cell r="R462" t="str">
            <v>CHUYÊN ĐỀ</v>
          </cell>
        </row>
        <row r="463">
          <cell r="A463">
            <v>26207134291</v>
          </cell>
          <cell r="B463" t="str">
            <v>Trần Thị Hoài Thương</v>
          </cell>
          <cell r="I463">
            <v>122</v>
          </cell>
          <cell r="J463">
            <v>6.78</v>
          </cell>
          <cell r="K463">
            <v>2.76</v>
          </cell>
          <cell r="L463" t="str">
            <v/>
          </cell>
          <cell r="M463">
            <v>4.0322580645161289E-2</v>
          </cell>
          <cell r="N463" t="str">
            <v>CHUYÊN ĐỀ</v>
          </cell>
          <cell r="O463" t="str">
            <v>Quản Trị Khách Sạn &amp; Nhà Hàng</v>
          </cell>
          <cell r="Q463" t="str">
            <v>K-26 - Quản Trị Khách Sạn &amp; Nhà Hàng (Đại Học)</v>
          </cell>
          <cell r="R463" t="str">
            <v>CHUYÊN ĐỀ</v>
          </cell>
        </row>
        <row r="464">
          <cell r="A464">
            <v>24207116076</v>
          </cell>
          <cell r="B464" t="str">
            <v>Nguyễn Lê Nghi Thường</v>
          </cell>
          <cell r="I464">
            <v>124</v>
          </cell>
          <cell r="J464">
            <v>7.18</v>
          </cell>
          <cell r="K464">
            <v>3</v>
          </cell>
          <cell r="L464" t="str">
            <v>CS 101; ES 102; ES 303</v>
          </cell>
          <cell r="M464">
            <v>0</v>
          </cell>
          <cell r="N464" t="str">
            <v>CHUYÊN ĐỀ</v>
          </cell>
          <cell r="O464" t="str">
            <v>Quản Trị Khách Sạn &amp; Nhà Hàng</v>
          </cell>
          <cell r="Q464" t="str">
            <v>K-26 - Quản Trị Khách Sạn &amp; Nhà Hàng (Đại Học)</v>
          </cell>
          <cell r="R464" t="str">
            <v>CHUYÊN ĐỀ</v>
          </cell>
        </row>
        <row r="465">
          <cell r="A465">
            <v>26207100150</v>
          </cell>
          <cell r="B465" t="str">
            <v>Nguyễn Thị Dương Thuỳ</v>
          </cell>
          <cell r="I465">
            <v>120</v>
          </cell>
          <cell r="J465">
            <v>8.18</v>
          </cell>
          <cell r="K465">
            <v>3.52</v>
          </cell>
          <cell r="L465" t="str">
            <v/>
          </cell>
          <cell r="M465">
            <v>0.04</v>
          </cell>
          <cell r="N465" t="str">
            <v>CHUYÊN ĐỀ</v>
          </cell>
          <cell r="O465" t="str">
            <v>Quản Trị Khách Sạn &amp; Nhà Hàng</v>
          </cell>
          <cell r="Q465" t="str">
            <v>K-26 - Quản Trị Khách Sạn &amp; Nhà Hàng (Đại Học)</v>
          </cell>
          <cell r="R465" t="str">
            <v>CHUYÊN ĐỀ</v>
          </cell>
        </row>
        <row r="466">
          <cell r="A466">
            <v>26203232197</v>
          </cell>
          <cell r="B466" t="str">
            <v>Trần Thị Thu Thúy</v>
          </cell>
          <cell r="I466">
            <v>121</v>
          </cell>
          <cell r="J466">
            <v>7.56</v>
          </cell>
          <cell r="K466">
            <v>3.2</v>
          </cell>
          <cell r="L466" t="str">
            <v/>
          </cell>
          <cell r="M466">
            <v>2.4193548387096774E-2</v>
          </cell>
          <cell r="N466" t="str">
            <v>CHUYÊN ĐỀ</v>
          </cell>
          <cell r="O466" t="str">
            <v>Quản Trị Khách Sạn &amp; Nhà Hàng</v>
          </cell>
          <cell r="Q466" t="str">
            <v>K-26 - Quản Trị Khách Sạn &amp; Nhà Hàng (Đại Học)</v>
          </cell>
          <cell r="R466" t="str">
            <v>CHUYÊN ĐỀ</v>
          </cell>
        </row>
        <row r="467">
          <cell r="A467">
            <v>26207131795</v>
          </cell>
          <cell r="B467" t="str">
            <v>Lê Thị Hồng Thúy</v>
          </cell>
          <cell r="I467">
            <v>120</v>
          </cell>
          <cell r="J467">
            <v>7.2</v>
          </cell>
          <cell r="K467">
            <v>2.97</v>
          </cell>
          <cell r="L467" t="str">
            <v/>
          </cell>
          <cell r="M467">
            <v>0.04</v>
          </cell>
          <cell r="N467" t="str">
            <v>CHUYÊN ĐỀ</v>
          </cell>
          <cell r="O467" t="str">
            <v>Quản Trị Khách Sạn &amp; Nhà Hàng</v>
          </cell>
          <cell r="Q467" t="str">
            <v>K-26 - Quản Trị Khách Sạn &amp; Nhà Hàng (Đại Học)</v>
          </cell>
          <cell r="R467" t="str">
            <v>CHUYÊN ĐỀ</v>
          </cell>
        </row>
        <row r="468">
          <cell r="A468">
            <v>26217127046</v>
          </cell>
          <cell r="B468" t="str">
            <v>Đoàn Trần Minh Thúy</v>
          </cell>
          <cell r="I468">
            <v>89</v>
          </cell>
          <cell r="J468">
            <v>5.0199999999999996</v>
          </cell>
          <cell r="K468">
            <v>1.97</v>
          </cell>
          <cell r="L468" t="str">
            <v>IS-CS 101; KC-LA 101; PSU-HOS 151</v>
          </cell>
          <cell r="M468">
            <v>0.496</v>
          </cell>
          <cell r="N468" t="str">
            <v>KHÔNG ĐỦ ĐIỀU KIỆN THỰC TẬP</v>
          </cell>
          <cell r="O468" t="str">
            <v>Quản Trị Khách Sạn &amp; Nhà Hàng</v>
          </cell>
          <cell r="Q468" t="str">
            <v>K-26 - Quản Trị Khách Sạn &amp; Nhà Hàng (Đại Học)</v>
          </cell>
          <cell r="R468" t="str">
            <v>KHÔNG ĐỦ ĐIỀU KIỆN THỰC TẬP</v>
          </cell>
        </row>
        <row r="469">
          <cell r="A469">
            <v>26207131369</v>
          </cell>
          <cell r="B469" t="str">
            <v>Phạm Thị Thùy</v>
          </cell>
          <cell r="I469">
            <v>122</v>
          </cell>
          <cell r="J469">
            <v>8</v>
          </cell>
          <cell r="K469">
            <v>3.46</v>
          </cell>
          <cell r="L469" t="str">
            <v/>
          </cell>
          <cell r="M469">
            <v>2.4E-2</v>
          </cell>
          <cell r="N469" t="str">
            <v>CHUYÊN ĐỀ</v>
          </cell>
          <cell r="O469" t="str">
            <v>Quản Trị Khách Sạn &amp; Nhà Hàng</v>
          </cell>
          <cell r="Q469" t="str">
            <v>K-26 - Quản Trị Khách Sạn &amp; Nhà Hàng (Đại Học)</v>
          </cell>
          <cell r="R469" t="str">
            <v>CHUYÊN ĐỀ</v>
          </cell>
        </row>
        <row r="470">
          <cell r="A470">
            <v>26207131661</v>
          </cell>
          <cell r="B470" t="str">
            <v>Nguyễn Thị Kim Thủy</v>
          </cell>
          <cell r="I470">
            <v>116</v>
          </cell>
          <cell r="J470">
            <v>5.93</v>
          </cell>
          <cell r="K470">
            <v>2.21</v>
          </cell>
          <cell r="L470" t="str">
            <v>OB 251</v>
          </cell>
          <cell r="M470">
            <v>7.9365079365079361E-2</v>
          </cell>
          <cell r="N470" t="str">
            <v>KHÔNG ĐỦ ĐIỀU KIỆN THỰC TẬP</v>
          </cell>
          <cell r="O470" t="str">
            <v>Quản Trị Khách Sạn &amp; Nhà Hàng</v>
          </cell>
          <cell r="Q470" t="str">
            <v>K-26 - Quản Trị Khách Sạn &amp; Nhà Hàng (Đại Học)</v>
          </cell>
          <cell r="R470" t="str">
            <v>KHÔNG ĐỦ ĐIỀU KIỆN THỰC TẬP</v>
          </cell>
        </row>
        <row r="471">
          <cell r="A471">
            <v>26207132185</v>
          </cell>
          <cell r="B471" t="str">
            <v>Lê Thị Thu Thủy</v>
          </cell>
          <cell r="I471">
            <v>121</v>
          </cell>
          <cell r="J471">
            <v>7.53</v>
          </cell>
          <cell r="K471">
            <v>3.17</v>
          </cell>
          <cell r="L471" t="str">
            <v/>
          </cell>
          <cell r="M471">
            <v>2.4193548387096774E-2</v>
          </cell>
          <cell r="N471" t="str">
            <v>CHUYÊN ĐỀ</v>
          </cell>
          <cell r="O471" t="str">
            <v>Quản Trị Khách Sạn &amp; Nhà Hàng</v>
          </cell>
          <cell r="Q471" t="str">
            <v>K-26 - Quản Trị Khách Sạn &amp; Nhà Hàng (Đại Học)</v>
          </cell>
          <cell r="R471" t="str">
            <v>CHUYÊN ĐỀ</v>
          </cell>
        </row>
        <row r="472">
          <cell r="A472">
            <v>26207221484</v>
          </cell>
          <cell r="B472" t="str">
            <v>Nguyễn Hà Vi Tiên</v>
          </cell>
          <cell r="I472">
            <v>122</v>
          </cell>
          <cell r="J472">
            <v>8.16</v>
          </cell>
          <cell r="K472">
            <v>3.52</v>
          </cell>
          <cell r="L472" t="str">
            <v/>
          </cell>
          <cell r="M472">
            <v>2.4E-2</v>
          </cell>
          <cell r="N472" t="str">
            <v>CHUYÊN ĐỀ</v>
          </cell>
          <cell r="O472" t="str">
            <v>Quản Trị Khách Sạn &amp; Nhà Hàng</v>
          </cell>
          <cell r="Q472" t="str">
            <v>K-26 - Quản Trị Khách Sạn &amp; Nhà Hàng (Đại Học)</v>
          </cell>
          <cell r="R472" t="str">
            <v>CHUYÊN ĐỀ</v>
          </cell>
        </row>
        <row r="473">
          <cell r="A473">
            <v>25217116688</v>
          </cell>
          <cell r="B473" t="str">
            <v>Lê Doãn Mạnh Tiến</v>
          </cell>
          <cell r="I473">
            <v>130</v>
          </cell>
          <cell r="J473">
            <v>8.09</v>
          </cell>
          <cell r="K473">
            <v>3.5</v>
          </cell>
          <cell r="L473" t="str">
            <v>CS 101; ES 102; ES 303</v>
          </cell>
          <cell r="M473">
            <v>0</v>
          </cell>
          <cell r="N473" t="str">
            <v>XÉT LÀM KHÓA LUẬN</v>
          </cell>
          <cell r="O473" t="str">
            <v>Quản Trị Khách Sạn &amp; Nhà Hàng</v>
          </cell>
          <cell r="Q473" t="str">
            <v>K-26 - Quản Trị Khách Sạn &amp; Nhà Hàng (Đại Học)</v>
          </cell>
          <cell r="R473" t="str">
            <v>XÉT LÀM KHÓA LUẬN</v>
          </cell>
        </row>
        <row r="474">
          <cell r="A474">
            <v>26211232907</v>
          </cell>
          <cell r="B474" t="str">
            <v>Lê Văn Tiến</v>
          </cell>
          <cell r="I474">
            <v>107</v>
          </cell>
          <cell r="J474">
            <v>5.91</v>
          </cell>
          <cell r="K474">
            <v>2.25</v>
          </cell>
          <cell r="L474" t="str">
            <v/>
          </cell>
          <cell r="M474">
            <v>0.15322580645161291</v>
          </cell>
          <cell r="N474" t="str">
            <v>KHÔNG ĐỦ ĐIỀU KIỆN THỰC TẬP</v>
          </cell>
          <cell r="O474" t="str">
            <v>Quản Trị Khách Sạn &amp; Nhà Hàng</v>
          </cell>
          <cell r="Q474" t="str">
            <v>K-26 - Quản Trị Khách Sạn &amp; Nhà Hàng (Đại Học)</v>
          </cell>
          <cell r="R474" t="str">
            <v>KHÔNG ĐỦ ĐIỀU KIỆN THỰC TẬP</v>
          </cell>
        </row>
        <row r="475">
          <cell r="A475">
            <v>26217131570</v>
          </cell>
          <cell r="B475" t="str">
            <v>Nguyễn Công Tiến</v>
          </cell>
          <cell r="I475">
            <v>125</v>
          </cell>
          <cell r="J475">
            <v>6.96</v>
          </cell>
          <cell r="K475">
            <v>2.82</v>
          </cell>
          <cell r="L475" t="str">
            <v/>
          </cell>
          <cell r="M475">
            <v>0</v>
          </cell>
          <cell r="N475" t="str">
            <v>CHUYÊN ĐỀ</v>
          </cell>
          <cell r="O475" t="str">
            <v>Quản Trị Khách Sạn &amp; Nhà Hàng</v>
          </cell>
          <cell r="Q475" t="str">
            <v>K-26 - Quản Trị Khách Sạn &amp; Nhà Hàng (Đại Học)</v>
          </cell>
          <cell r="R475" t="str">
            <v>CHUYÊN ĐỀ</v>
          </cell>
        </row>
        <row r="476">
          <cell r="A476">
            <v>26207120077</v>
          </cell>
          <cell r="B476" t="str">
            <v>Võ Thị Tấn Toàn</v>
          </cell>
          <cell r="I476">
            <v>123</v>
          </cell>
          <cell r="J476">
            <v>6.96</v>
          </cell>
          <cell r="K476">
            <v>2.84</v>
          </cell>
          <cell r="L476" t="str">
            <v/>
          </cell>
          <cell r="M476">
            <v>1.6E-2</v>
          </cell>
          <cell r="N476" t="str">
            <v>CHUYÊN ĐỀ</v>
          </cell>
          <cell r="O476" t="str">
            <v>Quản Trị Khách Sạn &amp; Nhà Hàng</v>
          </cell>
          <cell r="Q476" t="str">
            <v>K-26 - Quản Trị Khách Sạn &amp; Nhà Hàng (Đại Học)</v>
          </cell>
          <cell r="R476" t="str">
            <v>CHUYÊN ĐỀ</v>
          </cell>
        </row>
        <row r="477">
          <cell r="A477">
            <v>26217132588</v>
          </cell>
          <cell r="B477" t="str">
            <v>Dương Đăng Bảo Toàn</v>
          </cell>
          <cell r="I477">
            <v>122</v>
          </cell>
          <cell r="J477">
            <v>6.72</v>
          </cell>
          <cell r="K477">
            <v>2.69</v>
          </cell>
          <cell r="L477" t="str">
            <v/>
          </cell>
          <cell r="M477">
            <v>2.4E-2</v>
          </cell>
          <cell r="N477" t="str">
            <v>CHUYÊN ĐỀ</v>
          </cell>
          <cell r="O477" t="str">
            <v>Quản Trị Khách Sạn &amp; Nhà Hàng</v>
          </cell>
          <cell r="Q477" t="str">
            <v>K-26 - Quản Trị Khách Sạn &amp; Nhà Hàng (Đại Học)</v>
          </cell>
          <cell r="R477" t="str">
            <v>CHUYÊN ĐỀ</v>
          </cell>
        </row>
        <row r="478">
          <cell r="A478">
            <v>26217134325</v>
          </cell>
          <cell r="B478" t="str">
            <v>Nguyễn Ngọc Toàn</v>
          </cell>
          <cell r="I478">
            <v>122</v>
          </cell>
          <cell r="J478">
            <v>8.1</v>
          </cell>
          <cell r="K478">
            <v>3.46</v>
          </cell>
          <cell r="L478" t="str">
            <v/>
          </cell>
          <cell r="M478">
            <v>1.6129032258064516E-2</v>
          </cell>
          <cell r="N478" t="str">
            <v>CHUYÊN ĐỀ</v>
          </cell>
          <cell r="O478" t="str">
            <v>Quản Trị Khách Sạn &amp; Nhà Hàng</v>
          </cell>
          <cell r="Q478" t="str">
            <v>K-26 - Quản Trị Khách Sạn &amp; Nhà Hàng (Đại Học)</v>
          </cell>
          <cell r="R478" t="str">
            <v>CHUYÊN ĐỀ</v>
          </cell>
        </row>
        <row r="479">
          <cell r="A479">
            <v>26217135479</v>
          </cell>
          <cell r="B479" t="str">
            <v>Huỳnh Bá Toàn</v>
          </cell>
          <cell r="I479">
            <v>99</v>
          </cell>
          <cell r="J479">
            <v>4.5999999999999996</v>
          </cell>
          <cell r="K479">
            <v>1.64</v>
          </cell>
          <cell r="L479" t="str">
            <v/>
          </cell>
          <cell r="M479">
            <v>0.41935483870967744</v>
          </cell>
          <cell r="N479" t="str">
            <v>KHÔNG ĐỦ ĐIỀU KIỆN THỰC TẬP</v>
          </cell>
          <cell r="O479" t="str">
            <v>Quản Trị Khách Sạn &amp; Nhà Hàng</v>
          </cell>
          <cell r="Q479" t="str">
            <v>K-26 - Quản Trị Khách Sạn &amp; Nhà Hàng (Đại Học)</v>
          </cell>
          <cell r="R479" t="str">
            <v>KHÔNG ĐỦ ĐIỀU KIỆN THỰC TẬP</v>
          </cell>
        </row>
        <row r="480">
          <cell r="A480">
            <v>26207126881</v>
          </cell>
          <cell r="B480" t="str">
            <v>Tô Xuân Trà</v>
          </cell>
          <cell r="I480">
            <v>119</v>
          </cell>
          <cell r="J480">
            <v>7.53</v>
          </cell>
          <cell r="K480">
            <v>3.16</v>
          </cell>
          <cell r="L480" t="str">
            <v/>
          </cell>
          <cell r="M480">
            <v>4.8000000000000001E-2</v>
          </cell>
          <cell r="N480" t="str">
            <v>CHUYÊN ĐỀ</v>
          </cell>
          <cell r="O480" t="str">
            <v>Quản Trị Khách Sạn &amp; Nhà Hàng</v>
          </cell>
          <cell r="Q480" t="str">
            <v>K-26 - Quản Trị Khách Sạn &amp; Nhà Hàng (Đại Học)</v>
          </cell>
          <cell r="R480" t="str">
            <v>CHUYÊN ĐỀ</v>
          </cell>
        </row>
        <row r="481">
          <cell r="A481">
            <v>26207100637</v>
          </cell>
          <cell r="B481" t="str">
            <v>Trần Thị Thanh Trâm</v>
          </cell>
          <cell r="I481">
            <v>125</v>
          </cell>
          <cell r="J481">
            <v>8.75</v>
          </cell>
          <cell r="K481">
            <v>3.78</v>
          </cell>
          <cell r="L481" t="str">
            <v/>
          </cell>
          <cell r="M481">
            <v>0</v>
          </cell>
          <cell r="N481" t="str">
            <v>XÉT LÀM KHÓA LUẬN</v>
          </cell>
          <cell r="O481" t="str">
            <v>Quản Trị Khách Sạn &amp; Nhà Hàng</v>
          </cell>
          <cell r="Q481" t="str">
            <v>K-26 - Quản Trị Khách Sạn &amp; Nhà Hàng (Đại Học)</v>
          </cell>
          <cell r="R481" t="str">
            <v>XÉT LÀM KHÓA LUẬN</v>
          </cell>
        </row>
        <row r="482">
          <cell r="A482">
            <v>26207122337</v>
          </cell>
          <cell r="B482" t="str">
            <v>Nguyễn Thị Bảo Trâm</v>
          </cell>
          <cell r="I482">
            <v>124</v>
          </cell>
          <cell r="J482">
            <v>7.38</v>
          </cell>
          <cell r="K482">
            <v>3.08</v>
          </cell>
          <cell r="L482" t="str">
            <v/>
          </cell>
          <cell r="M482">
            <v>1.5873015873015872E-2</v>
          </cell>
          <cell r="N482" t="str">
            <v>CHUYÊN ĐỀ</v>
          </cell>
          <cell r="O482" t="str">
            <v>Quản Trị Khách Sạn &amp; Nhà Hàng</v>
          </cell>
          <cell r="Q482" t="str">
            <v>K-26 - Quản Trị Khách Sạn &amp; Nhà Hàng (Đại Học)</v>
          </cell>
          <cell r="R482" t="str">
            <v>CHUYÊN ĐỀ</v>
          </cell>
        </row>
        <row r="483">
          <cell r="A483">
            <v>26207126608</v>
          </cell>
          <cell r="B483" t="str">
            <v>Nguyễn Thị Ngọc Trâm</v>
          </cell>
          <cell r="I483">
            <v>119</v>
          </cell>
          <cell r="J483">
            <v>7.41</v>
          </cell>
          <cell r="K483">
            <v>3.1</v>
          </cell>
          <cell r="L483" t="str">
            <v/>
          </cell>
          <cell r="M483">
            <v>4.0322580645161289E-2</v>
          </cell>
          <cell r="N483" t="str">
            <v>CHUYÊN ĐỀ</v>
          </cell>
          <cell r="O483" t="str">
            <v>Quản Trị Khách Sạn &amp; Nhà Hàng</v>
          </cell>
          <cell r="Q483" t="str">
            <v>K-26 - Quản Trị Khách Sạn &amp; Nhà Hàng (Đại Học)</v>
          </cell>
          <cell r="R483" t="str">
            <v>CHUYÊN ĐỀ</v>
          </cell>
        </row>
        <row r="484">
          <cell r="A484">
            <v>26207129998</v>
          </cell>
          <cell r="B484" t="str">
            <v>Võ Lê Bích Trâm</v>
          </cell>
          <cell r="I484">
            <v>120</v>
          </cell>
          <cell r="J484">
            <v>7.56</v>
          </cell>
          <cell r="K484">
            <v>3.28</v>
          </cell>
          <cell r="L484" t="str">
            <v/>
          </cell>
          <cell r="M484">
            <v>0.11290322580645161</v>
          </cell>
          <cell r="N484" t="str">
            <v>KHÔNG ĐỦ ĐIỀU KIỆN THỰC TẬP</v>
          </cell>
          <cell r="O484" t="str">
            <v>Quản Trị Khách Sạn &amp; Nhà Hàng</v>
          </cell>
          <cell r="Q484" t="str">
            <v>K-26 - Quản Trị Khách Sạn &amp; Nhà Hàng (Đại Học)</v>
          </cell>
          <cell r="R484" t="str">
            <v>KHÔNG ĐỦ ĐIỀU KIỆN THỰC TẬP</v>
          </cell>
        </row>
        <row r="485">
          <cell r="A485">
            <v>26207131525</v>
          </cell>
          <cell r="B485" t="str">
            <v>Nguyễn Thị Minh Trâm</v>
          </cell>
          <cell r="I485">
            <v>123</v>
          </cell>
          <cell r="J485">
            <v>6.79</v>
          </cell>
          <cell r="K485">
            <v>2.76</v>
          </cell>
          <cell r="L485" t="str">
            <v>OB 251</v>
          </cell>
          <cell r="M485">
            <v>1.6E-2</v>
          </cell>
          <cell r="N485" t="str">
            <v>CHUYÊN ĐỀ</v>
          </cell>
          <cell r="O485" t="str">
            <v>Quản Trị Khách Sạn &amp; Nhà Hàng</v>
          </cell>
          <cell r="Q485" t="str">
            <v>K-26 - Quản Trị Khách Sạn &amp; Nhà Hàng (Đại Học)</v>
          </cell>
          <cell r="R485" t="str">
            <v>CHUYÊN ĐỀ</v>
          </cell>
        </row>
        <row r="486">
          <cell r="A486">
            <v>26207134254</v>
          </cell>
          <cell r="B486" t="str">
            <v>Nguyễn Ngọc Trâm</v>
          </cell>
          <cell r="I486">
            <v>123</v>
          </cell>
          <cell r="J486">
            <v>7.52</v>
          </cell>
          <cell r="K486">
            <v>3.2</v>
          </cell>
          <cell r="L486" t="str">
            <v/>
          </cell>
          <cell r="M486">
            <v>1.6E-2</v>
          </cell>
          <cell r="N486" t="str">
            <v>CHUYÊN ĐỀ</v>
          </cell>
          <cell r="O486" t="str">
            <v>Quản Trị Khách Sạn &amp; Nhà Hàng</v>
          </cell>
          <cell r="Q486" t="str">
            <v>K-26 - Quản Trị Khách Sạn &amp; Nhà Hàng (Đại Học)</v>
          </cell>
          <cell r="R486" t="str">
            <v>CHUYÊN ĐỀ</v>
          </cell>
        </row>
        <row r="487">
          <cell r="A487">
            <v>26207134672</v>
          </cell>
          <cell r="B487" t="str">
            <v>Bùi Thị Anh Trâm</v>
          </cell>
          <cell r="I487">
            <v>122</v>
          </cell>
          <cell r="J487">
            <v>7.49</v>
          </cell>
          <cell r="K487">
            <v>3.13</v>
          </cell>
          <cell r="L487" t="str">
            <v/>
          </cell>
          <cell r="M487">
            <v>2.4E-2</v>
          </cell>
          <cell r="N487" t="str">
            <v>CHUYÊN ĐỀ</v>
          </cell>
          <cell r="O487" t="str">
            <v>Quản Trị Khách Sạn &amp; Nhà Hàng</v>
          </cell>
          <cell r="Q487" t="str">
            <v>K-26 - Quản Trị Khách Sạn &amp; Nhà Hàng (Đại Học)</v>
          </cell>
          <cell r="R487" t="str">
            <v>CHUYÊN ĐỀ</v>
          </cell>
        </row>
        <row r="488">
          <cell r="A488">
            <v>26207141992</v>
          </cell>
          <cell r="B488" t="str">
            <v>Trần Bùi Ngọc Trâm</v>
          </cell>
          <cell r="I488">
            <v>125</v>
          </cell>
          <cell r="J488">
            <v>8.33</v>
          </cell>
          <cell r="K488">
            <v>3.65</v>
          </cell>
          <cell r="L488" t="str">
            <v/>
          </cell>
          <cell r="M488">
            <v>0</v>
          </cell>
          <cell r="N488" t="str">
            <v>XÉT LÀM KHÓA LUẬN</v>
          </cell>
          <cell r="O488" t="str">
            <v>Quản Trị Khách Sạn &amp; Nhà Hàng</v>
          </cell>
          <cell r="Q488" t="str">
            <v>K-26 - Quản Trị Khách Sạn &amp; Nhà Hàng (Đại Học)</v>
          </cell>
          <cell r="R488" t="str">
            <v>XÉT LÀM KHÓA LUẬN</v>
          </cell>
        </row>
        <row r="489">
          <cell r="A489">
            <v>26207240210</v>
          </cell>
          <cell r="B489" t="str">
            <v>Đinh Phan Nữ Hoài Trâm</v>
          </cell>
          <cell r="I489">
            <v>123</v>
          </cell>
          <cell r="J489">
            <v>7.17</v>
          </cell>
          <cell r="K489">
            <v>2.95</v>
          </cell>
          <cell r="L489" t="str">
            <v/>
          </cell>
          <cell r="M489">
            <v>2.3809523809523808E-2</v>
          </cell>
          <cell r="N489" t="str">
            <v>CHUYÊN ĐỀ</v>
          </cell>
          <cell r="O489" t="str">
            <v>Quản Trị Khách Sạn &amp; Nhà Hàng</v>
          </cell>
          <cell r="Q489" t="str">
            <v>K-26 - Quản Trị Khách Sạn &amp; Nhà Hàng (Đại Học)</v>
          </cell>
          <cell r="R489" t="str">
            <v>CHUYÊN ĐỀ</v>
          </cell>
        </row>
        <row r="490">
          <cell r="A490">
            <v>26202526572</v>
          </cell>
          <cell r="B490" t="str">
            <v>Đỗ Nguyên Bảo Trân</v>
          </cell>
          <cell r="I490">
            <v>119</v>
          </cell>
          <cell r="J490">
            <v>7</v>
          </cell>
          <cell r="K490">
            <v>2.86</v>
          </cell>
          <cell r="L490" t="str">
            <v/>
          </cell>
          <cell r="M490">
            <v>4.0322580645161289E-2</v>
          </cell>
          <cell r="N490" t="str">
            <v>CHUYÊN ĐỀ</v>
          </cell>
          <cell r="O490" t="str">
            <v>Quản Trị Khách Sạn &amp; Nhà Hàng</v>
          </cell>
          <cell r="Q490" t="str">
            <v>K-26 - Quản Trị Khách Sạn &amp; Nhà Hàng (Đại Học)</v>
          </cell>
          <cell r="R490" t="str">
            <v>CHUYÊN ĐỀ</v>
          </cell>
        </row>
        <row r="491">
          <cell r="A491">
            <v>26207134130</v>
          </cell>
          <cell r="B491" t="str">
            <v>Lê Phạm Bảo Trân</v>
          </cell>
          <cell r="I491">
            <v>122</v>
          </cell>
          <cell r="J491">
            <v>6.63</v>
          </cell>
          <cell r="K491">
            <v>2.63</v>
          </cell>
          <cell r="L491" t="str">
            <v>DTE 302; ENG 119</v>
          </cell>
          <cell r="M491">
            <v>1.6129032258064516E-2</v>
          </cell>
          <cell r="N491" t="str">
            <v>CHUYÊN ĐỀ</v>
          </cell>
          <cell r="O491" t="str">
            <v>Quản Trị Khách Sạn &amp; Nhà Hàng</v>
          </cell>
          <cell r="Q491" t="str">
            <v>K-26 - Quản Trị Khách Sạn &amp; Nhà Hàng (Đại Học)</v>
          </cell>
          <cell r="R491" t="str">
            <v>CHUYÊN ĐỀ</v>
          </cell>
        </row>
        <row r="492">
          <cell r="A492">
            <v>26207142486</v>
          </cell>
          <cell r="B492" t="str">
            <v>Phan Thị Ngọc Trân</v>
          </cell>
          <cell r="I492">
            <v>117</v>
          </cell>
          <cell r="J492">
            <v>7.63</v>
          </cell>
          <cell r="K492">
            <v>3.27</v>
          </cell>
          <cell r="L492" t="str">
            <v/>
          </cell>
          <cell r="M492">
            <v>5.6451612903225805E-2</v>
          </cell>
          <cell r="N492" t="str">
            <v>KHÔNG ĐỦ ĐIỀU KIỆN THỰC TẬP</v>
          </cell>
          <cell r="O492" t="str">
            <v>Quản Trị Khách Sạn &amp; Nhà Hàng</v>
          </cell>
          <cell r="Q492" t="str">
            <v>K-26 - Quản Trị Khách Sạn &amp; Nhà Hàng (Đại Học)</v>
          </cell>
          <cell r="R492" t="str">
            <v>KHÔNG ĐỦ ĐIỀU KIỆN THỰC TẬP</v>
          </cell>
        </row>
        <row r="493">
          <cell r="A493">
            <v>25207103813</v>
          </cell>
          <cell r="B493" t="str">
            <v>Hứa Minh Trang</v>
          </cell>
          <cell r="I493">
            <v>106</v>
          </cell>
          <cell r="J493">
            <v>7.48</v>
          </cell>
          <cell r="K493">
            <v>3.15</v>
          </cell>
          <cell r="L493" t="str">
            <v>IS-CS 101; IS-ENG 101; IS-MKT 251; KC-LA 101</v>
          </cell>
          <cell r="M493">
            <v>0.13821138211382114</v>
          </cell>
          <cell r="N493" t="str">
            <v>KHÔNG ĐỦ ĐIỀU KIỆN THỰC TẬP</v>
          </cell>
          <cell r="O493" t="str">
            <v>Quản Trị Khách Sạn &amp; Nhà Hàng</v>
          </cell>
          <cell r="Q493" t="str">
            <v>K-26 - Quản Trị Khách Sạn &amp; Nhà Hàng (Đại Học)</v>
          </cell>
          <cell r="R493" t="str">
            <v>KHÔNG ĐỦ ĐIỀU KIỆN THỰC TẬP</v>
          </cell>
        </row>
        <row r="494">
          <cell r="A494">
            <v>25207105905</v>
          </cell>
          <cell r="B494" t="str">
            <v>Nguyễn Thị Thùy Trang</v>
          </cell>
          <cell r="I494">
            <v>116</v>
          </cell>
          <cell r="J494">
            <v>6.53</v>
          </cell>
          <cell r="K494">
            <v>2.56</v>
          </cell>
          <cell r="L494" t="str">
            <v>CS 101; ES 102</v>
          </cell>
          <cell r="M494">
            <v>7.1999999999999995E-2</v>
          </cell>
          <cell r="N494" t="str">
            <v>KHÔNG ĐỦ ĐIỀU KIỆN THỰC TẬP</v>
          </cell>
          <cell r="O494" t="str">
            <v>Quản Trị Khách Sạn &amp; Nhà Hàng</v>
          </cell>
          <cell r="Q494" t="str">
            <v>K-26 - Quản Trị Khách Sạn &amp; Nhà Hàng (Đại Học)</v>
          </cell>
          <cell r="R494" t="str">
            <v>KHÔNG ĐỦ ĐIỀU KIỆN THỰC TẬP</v>
          </cell>
        </row>
        <row r="495">
          <cell r="A495">
            <v>25207217594</v>
          </cell>
          <cell r="B495" t="str">
            <v>Trần Thị Quỳnh Trang</v>
          </cell>
          <cell r="I495">
            <v>123</v>
          </cell>
          <cell r="J495">
            <v>7.78</v>
          </cell>
          <cell r="K495">
            <v>3.32</v>
          </cell>
          <cell r="L495" t="str">
            <v>CS 101; ES 102</v>
          </cell>
          <cell r="M495">
            <v>2.3809523809523808E-2</v>
          </cell>
          <cell r="N495" t="str">
            <v>CHUYÊN ĐỀ</v>
          </cell>
          <cell r="O495" t="str">
            <v>Quản Trị Khách Sạn &amp; Nhà Hàng</v>
          </cell>
          <cell r="Q495" t="str">
            <v>K-26 - Quản Trị Khách Sạn &amp; Nhà Hàng (Đại Học)</v>
          </cell>
          <cell r="R495" t="str">
            <v>CHUYÊN ĐỀ</v>
          </cell>
        </row>
        <row r="496">
          <cell r="A496">
            <v>26202434125</v>
          </cell>
          <cell r="B496" t="str">
            <v>Trần Quỳnh Trang</v>
          </cell>
          <cell r="I496">
            <v>117</v>
          </cell>
          <cell r="J496">
            <v>6.95</v>
          </cell>
          <cell r="K496">
            <v>2.85</v>
          </cell>
          <cell r="L496" t="str">
            <v>PSY 151; STA 271</v>
          </cell>
          <cell r="M496">
            <v>6.4000000000000001E-2</v>
          </cell>
          <cell r="N496" t="str">
            <v>KHÔNG ĐỦ ĐIỀU KIỆN THỰC TẬP</v>
          </cell>
          <cell r="O496" t="str">
            <v>Quản Trị Khách Sạn &amp; Nhà Hàng</v>
          </cell>
          <cell r="Q496" t="str">
            <v>K-26 - Quản Trị Khách Sạn &amp; Nhà Hàng (Đại Học)</v>
          </cell>
          <cell r="R496" t="str">
            <v>KHÔNG ĐỦ ĐIỀU KIỆN THỰC TẬP</v>
          </cell>
        </row>
        <row r="497">
          <cell r="A497">
            <v>26207100245</v>
          </cell>
          <cell r="B497" t="str">
            <v>Huỳnh Thị Yến Trang</v>
          </cell>
          <cell r="I497">
            <v>123</v>
          </cell>
          <cell r="J497">
            <v>7.25</v>
          </cell>
          <cell r="K497">
            <v>2.97</v>
          </cell>
          <cell r="L497" t="str">
            <v/>
          </cell>
          <cell r="M497">
            <v>1.6E-2</v>
          </cell>
          <cell r="N497" t="str">
            <v>CHUYÊN ĐỀ</v>
          </cell>
          <cell r="O497" t="str">
            <v>Quản Trị Khách Sạn &amp; Nhà Hàng</v>
          </cell>
          <cell r="Q497" t="str">
            <v>K-26 - Quản Trị Khách Sạn &amp; Nhà Hàng (Đại Học)</v>
          </cell>
          <cell r="R497" t="str">
            <v>CHUYÊN ĐỀ</v>
          </cell>
        </row>
        <row r="498">
          <cell r="A498">
            <v>26207123536</v>
          </cell>
          <cell r="B498" t="str">
            <v>Võ Thị Thùy Trang</v>
          </cell>
          <cell r="I498">
            <v>122</v>
          </cell>
          <cell r="J498">
            <v>6.94</v>
          </cell>
          <cell r="K498">
            <v>2.82</v>
          </cell>
          <cell r="L498" t="str">
            <v/>
          </cell>
          <cell r="M498">
            <v>3.2258064516129031E-2</v>
          </cell>
          <cell r="N498" t="str">
            <v>CHUYÊN ĐỀ</v>
          </cell>
          <cell r="O498" t="str">
            <v>Quản Trị Khách Sạn &amp; Nhà Hàng</v>
          </cell>
          <cell r="Q498" t="str">
            <v>K-26 - Quản Trị Khách Sạn &amp; Nhà Hàng (Đại Học)</v>
          </cell>
          <cell r="R498" t="str">
            <v>CHUYÊN ĐỀ</v>
          </cell>
        </row>
        <row r="499">
          <cell r="A499">
            <v>26207123854</v>
          </cell>
          <cell r="B499" t="str">
            <v>Hoàng Thị Huyền Trang</v>
          </cell>
          <cell r="I499" t="e">
            <v>#N/A</v>
          </cell>
          <cell r="J499" t="e">
            <v>#N/A</v>
          </cell>
          <cell r="K499" t="e">
            <v>#N/A</v>
          </cell>
          <cell r="L499" t="e">
            <v>#N/A</v>
          </cell>
          <cell r="M499" t="e">
            <v>#N/A</v>
          </cell>
          <cell r="N499" t="e">
            <v>#N/A</v>
          </cell>
          <cell r="O499" t="str">
            <v>Quản Trị Khách Sạn &amp; Nhà Hàng</v>
          </cell>
          <cell r="Q499" t="str">
            <v>K-26 - Quản Trị Khách Sạn &amp; Nhà Hàng (Đại Học)</v>
          </cell>
          <cell r="R499" t="e">
            <v>#N/A</v>
          </cell>
        </row>
        <row r="500">
          <cell r="A500">
            <v>26207127317</v>
          </cell>
          <cell r="B500" t="str">
            <v>Từ Nguyễn Huyền Trang</v>
          </cell>
          <cell r="I500">
            <v>125</v>
          </cell>
          <cell r="J500">
            <v>7.28</v>
          </cell>
          <cell r="K500">
            <v>3.05</v>
          </cell>
          <cell r="L500" t="str">
            <v/>
          </cell>
          <cell r="M500">
            <v>0</v>
          </cell>
          <cell r="N500" t="str">
            <v>CHUYÊN ĐỀ</v>
          </cell>
          <cell r="O500" t="str">
            <v>Quản Trị Khách Sạn &amp; Nhà Hàng</v>
          </cell>
          <cell r="Q500" t="str">
            <v>K-26 - Quản Trị Khách Sạn &amp; Nhà Hàng (Đại Học)</v>
          </cell>
          <cell r="R500" t="str">
            <v>CHUYÊN ĐỀ</v>
          </cell>
        </row>
        <row r="501">
          <cell r="A501">
            <v>26207127364</v>
          </cell>
          <cell r="B501" t="str">
            <v>Trần Thị Thùy Trang</v>
          </cell>
          <cell r="I501">
            <v>121</v>
          </cell>
          <cell r="J501">
            <v>7.69</v>
          </cell>
          <cell r="K501">
            <v>3.31</v>
          </cell>
          <cell r="L501" t="str">
            <v/>
          </cell>
          <cell r="M501">
            <v>2.4193548387096774E-2</v>
          </cell>
          <cell r="N501" t="str">
            <v>CHUYÊN ĐỀ</v>
          </cell>
          <cell r="O501" t="str">
            <v>Quản Trị Khách Sạn &amp; Nhà Hàng</v>
          </cell>
          <cell r="Q501" t="str">
            <v>K-26 - Quản Trị Khách Sạn &amp; Nhà Hàng (Đại Học)</v>
          </cell>
          <cell r="R501" t="str">
            <v>CHUYÊN ĐỀ</v>
          </cell>
        </row>
        <row r="502">
          <cell r="A502">
            <v>26207128665</v>
          </cell>
          <cell r="B502" t="str">
            <v>Ngô Lê Huyền Trang</v>
          </cell>
          <cell r="I502">
            <v>117</v>
          </cell>
          <cell r="J502">
            <v>6.74</v>
          </cell>
          <cell r="K502">
            <v>2.7</v>
          </cell>
          <cell r="L502" t="str">
            <v/>
          </cell>
          <cell r="M502">
            <v>0.08</v>
          </cell>
          <cell r="N502" t="str">
            <v>KHÔNG ĐỦ ĐIỀU KIỆN THỰC TẬP</v>
          </cell>
          <cell r="O502" t="str">
            <v>Quản Trị Khách Sạn &amp; Nhà Hàng</v>
          </cell>
          <cell r="Q502" t="str">
            <v>K-26 - Quản Trị Khách Sạn &amp; Nhà Hàng (Đại Học)</v>
          </cell>
          <cell r="R502" t="str">
            <v>KHÔNG ĐỦ ĐIỀU KIỆN THỰC TẬP</v>
          </cell>
        </row>
        <row r="503">
          <cell r="A503">
            <v>26207131015</v>
          </cell>
          <cell r="B503" t="str">
            <v>Phan Hà Trang</v>
          </cell>
          <cell r="I503">
            <v>125</v>
          </cell>
          <cell r="J503">
            <v>7.79</v>
          </cell>
          <cell r="K503">
            <v>3.32</v>
          </cell>
          <cell r="L503" t="str">
            <v/>
          </cell>
          <cell r="M503">
            <v>0</v>
          </cell>
          <cell r="N503" t="str">
            <v>XÉT LÀM KHÓA LUẬN</v>
          </cell>
          <cell r="O503" t="str">
            <v>Quản Trị Khách Sạn &amp; Nhà Hàng</v>
          </cell>
          <cell r="Q503" t="str">
            <v>K-26 - Quản Trị Khách Sạn &amp; Nhà Hàng (Đại Học)</v>
          </cell>
          <cell r="R503" t="str">
            <v>XÉT LÀM KHÓA LUẬN</v>
          </cell>
        </row>
        <row r="504">
          <cell r="A504">
            <v>26207134196</v>
          </cell>
          <cell r="B504" t="str">
            <v>Nguyễn Thị Trang</v>
          </cell>
          <cell r="I504">
            <v>124</v>
          </cell>
          <cell r="J504">
            <v>7.03</v>
          </cell>
          <cell r="K504">
            <v>2.85</v>
          </cell>
          <cell r="L504" t="str">
            <v/>
          </cell>
          <cell r="M504">
            <v>0</v>
          </cell>
          <cell r="N504" t="str">
            <v>CHUYÊN ĐỀ</v>
          </cell>
          <cell r="O504" t="str">
            <v>Quản Trị Khách Sạn &amp; Nhà Hàng</v>
          </cell>
          <cell r="Q504" t="str">
            <v>K-26 - Quản Trị Khách Sạn &amp; Nhà Hàng (Đại Học)</v>
          </cell>
          <cell r="R504" t="str">
            <v>CHUYÊN ĐỀ</v>
          </cell>
        </row>
        <row r="505">
          <cell r="A505">
            <v>26207134634</v>
          </cell>
          <cell r="B505" t="str">
            <v>Đào Tú Trang</v>
          </cell>
          <cell r="I505">
            <v>122</v>
          </cell>
          <cell r="J505">
            <v>8.01</v>
          </cell>
          <cell r="K505">
            <v>3.5</v>
          </cell>
          <cell r="L505" t="str">
            <v/>
          </cell>
          <cell r="M505">
            <v>2.4E-2</v>
          </cell>
          <cell r="N505" t="str">
            <v>CHUYÊN ĐỀ</v>
          </cell>
          <cell r="O505" t="str">
            <v>Quản Trị Khách Sạn &amp; Nhà Hàng</v>
          </cell>
          <cell r="Q505" t="str">
            <v>K-26 - Quản Trị Khách Sạn &amp; Nhà Hàng (Đại Học)</v>
          </cell>
          <cell r="R505" t="str">
            <v>CHUYÊN ĐỀ</v>
          </cell>
        </row>
        <row r="506">
          <cell r="A506">
            <v>26217130685</v>
          </cell>
          <cell r="B506" t="str">
            <v>Nguyễn Công Trí</v>
          </cell>
          <cell r="I506">
            <v>121</v>
          </cell>
          <cell r="J506">
            <v>8.01</v>
          </cell>
          <cell r="K506">
            <v>3.47</v>
          </cell>
          <cell r="L506" t="str">
            <v/>
          </cell>
          <cell r="M506">
            <v>3.2000000000000001E-2</v>
          </cell>
          <cell r="N506" t="str">
            <v>CHUYÊN ĐỀ</v>
          </cell>
          <cell r="O506" t="str">
            <v>Quản Trị Khách Sạn &amp; Nhà Hàng</v>
          </cell>
          <cell r="Q506" t="str">
            <v>K-26 - Quản Trị Khách Sạn &amp; Nhà Hàng (Đại Học)</v>
          </cell>
          <cell r="R506" t="str">
            <v>CHUYÊN ĐỀ</v>
          </cell>
        </row>
        <row r="507">
          <cell r="A507">
            <v>26217236080</v>
          </cell>
          <cell r="B507" t="str">
            <v>Nguyễn Trương Minh Trí</v>
          </cell>
          <cell r="I507">
            <v>112</v>
          </cell>
          <cell r="J507">
            <v>6.18</v>
          </cell>
          <cell r="K507">
            <v>2.33</v>
          </cell>
          <cell r="L507" t="str">
            <v/>
          </cell>
          <cell r="M507">
            <v>0.12</v>
          </cell>
          <cell r="N507" t="str">
            <v>KHÔNG ĐỦ ĐIỀU KIỆN THỰC TẬP</v>
          </cell>
          <cell r="O507" t="str">
            <v>Quản Trị Khách Sạn &amp; Nhà Hàng</v>
          </cell>
          <cell r="Q507" t="str">
            <v>K-26 - Quản Trị Khách Sạn &amp; Nhà Hàng (Đại Học)</v>
          </cell>
          <cell r="R507" t="str">
            <v>KHÔNG ĐỦ ĐIỀU KIỆN THỰC TẬP</v>
          </cell>
        </row>
        <row r="508">
          <cell r="A508">
            <v>25217102808</v>
          </cell>
          <cell r="B508" t="str">
            <v>Trần Thanh Triều</v>
          </cell>
          <cell r="I508">
            <v>121</v>
          </cell>
          <cell r="J508">
            <v>5.92</v>
          </cell>
          <cell r="K508">
            <v>2.2400000000000002</v>
          </cell>
          <cell r="L508" t="str">
            <v>CS 101; ES 102</v>
          </cell>
          <cell r="M508">
            <v>0.12</v>
          </cell>
          <cell r="N508" t="str">
            <v>KHÔNG ĐỦ ĐIỀU KIỆN THỰC TẬP</v>
          </cell>
          <cell r="O508" t="str">
            <v>Quản Trị Khách Sạn &amp; Nhà Hàng</v>
          </cell>
          <cell r="Q508" t="str">
            <v>K-26 - Quản Trị Khách Sạn &amp; Nhà Hàng (Đại Học)</v>
          </cell>
          <cell r="R508" t="str">
            <v>KHÔNG ĐỦ ĐIỀU KIỆN THỰC TẬP</v>
          </cell>
        </row>
        <row r="509">
          <cell r="A509">
            <v>26207123993</v>
          </cell>
          <cell r="B509" t="str">
            <v>Lê Thị Kiều Trinh</v>
          </cell>
          <cell r="I509">
            <v>120</v>
          </cell>
          <cell r="J509">
            <v>7.63</v>
          </cell>
          <cell r="K509">
            <v>3.26</v>
          </cell>
          <cell r="L509" t="str">
            <v/>
          </cell>
          <cell r="M509">
            <v>0.04</v>
          </cell>
          <cell r="N509" t="str">
            <v>CHUYÊN ĐỀ</v>
          </cell>
          <cell r="O509" t="str">
            <v>Quản Trị Khách Sạn &amp; Nhà Hàng</v>
          </cell>
          <cell r="Q509" t="str">
            <v>K-26 - Quản Trị Khách Sạn &amp; Nhà Hàng (Đại Học)</v>
          </cell>
          <cell r="R509" t="str">
            <v>CHUYÊN ĐỀ</v>
          </cell>
        </row>
        <row r="510">
          <cell r="A510">
            <v>26207130631</v>
          </cell>
          <cell r="B510" t="str">
            <v>Nguyễn Thị Tú Trinh</v>
          </cell>
          <cell r="I510">
            <v>125</v>
          </cell>
          <cell r="J510">
            <v>7.69</v>
          </cell>
          <cell r="K510">
            <v>3.26</v>
          </cell>
          <cell r="L510" t="str">
            <v/>
          </cell>
          <cell r="M510">
            <v>0</v>
          </cell>
          <cell r="N510" t="str">
            <v>XÉT LÀM KHÓA LUẬN</v>
          </cell>
          <cell r="O510" t="str">
            <v>Quản Trị Khách Sạn &amp; Nhà Hàng</v>
          </cell>
          <cell r="Q510" t="str">
            <v>K-26 - Quản Trị Khách Sạn &amp; Nhà Hàng (Đại Học)</v>
          </cell>
          <cell r="R510" t="str">
            <v>XÉT LÀM KHÓA LUẬN</v>
          </cell>
        </row>
        <row r="511">
          <cell r="A511">
            <v>26207135405</v>
          </cell>
          <cell r="B511" t="str">
            <v>Võ Thị Huyền Trinh</v>
          </cell>
          <cell r="I511">
            <v>122</v>
          </cell>
          <cell r="J511">
            <v>7.53</v>
          </cell>
          <cell r="K511">
            <v>3.15</v>
          </cell>
          <cell r="L511" t="str">
            <v/>
          </cell>
          <cell r="M511">
            <v>2.4E-2</v>
          </cell>
          <cell r="N511" t="str">
            <v>CHUYÊN ĐỀ</v>
          </cell>
          <cell r="O511" t="str">
            <v>Quản Trị Khách Sạn &amp; Nhà Hàng</v>
          </cell>
          <cell r="Q511" t="str">
            <v>K-26 - Quản Trị Khách Sạn &amp; Nhà Hàng (Đại Học)</v>
          </cell>
          <cell r="R511" t="str">
            <v>CHUYÊN ĐỀ</v>
          </cell>
        </row>
        <row r="512">
          <cell r="A512">
            <v>26207136114</v>
          </cell>
          <cell r="B512" t="str">
            <v>Đặng Ngọc Thùy Trinh</v>
          </cell>
          <cell r="I512">
            <v>121</v>
          </cell>
          <cell r="J512">
            <v>7.25</v>
          </cell>
          <cell r="K512">
            <v>3.02</v>
          </cell>
          <cell r="L512" t="str">
            <v/>
          </cell>
          <cell r="M512">
            <v>3.2000000000000001E-2</v>
          </cell>
          <cell r="N512" t="str">
            <v>CHUYÊN ĐỀ</v>
          </cell>
          <cell r="O512" t="str">
            <v>Quản Trị Khách Sạn &amp; Nhà Hàng</v>
          </cell>
          <cell r="Q512" t="str">
            <v>K-26 - Quản Trị Khách Sạn &amp; Nhà Hàng (Đại Học)</v>
          </cell>
          <cell r="R512" t="str">
            <v>CHUYÊN ĐỀ</v>
          </cell>
        </row>
        <row r="513">
          <cell r="A513">
            <v>26207136441</v>
          </cell>
          <cell r="B513" t="str">
            <v>Đỗ Mai Phương Trinh</v>
          </cell>
          <cell r="I513">
            <v>122</v>
          </cell>
          <cell r="J513">
            <v>8.1199999999999992</v>
          </cell>
          <cell r="K513">
            <v>3.52</v>
          </cell>
          <cell r="L513" t="str">
            <v/>
          </cell>
          <cell r="M513">
            <v>2.4E-2</v>
          </cell>
          <cell r="N513" t="str">
            <v>CHUYÊN ĐỀ</v>
          </cell>
          <cell r="O513" t="str">
            <v>Quản Trị Khách Sạn &amp; Nhà Hàng</v>
          </cell>
          <cell r="Q513" t="str">
            <v>K-26 - Quản Trị Khách Sạn &amp; Nhà Hàng (Đại Học)</v>
          </cell>
          <cell r="R513" t="str">
            <v>CHUYÊN ĐỀ</v>
          </cell>
        </row>
        <row r="514">
          <cell r="A514">
            <v>26207141361</v>
          </cell>
          <cell r="B514" t="str">
            <v>Trần Huỳnh Trinh</v>
          </cell>
          <cell r="I514">
            <v>121</v>
          </cell>
          <cell r="J514">
            <v>8.08</v>
          </cell>
          <cell r="K514">
            <v>3.49</v>
          </cell>
          <cell r="L514" t="str">
            <v/>
          </cell>
          <cell r="M514">
            <v>3.968253968253968E-2</v>
          </cell>
          <cell r="N514" t="str">
            <v>CHUYÊN ĐỀ</v>
          </cell>
          <cell r="O514" t="str">
            <v>Quản Trị Khách Sạn &amp; Nhà Hàng</v>
          </cell>
          <cell r="Q514" t="str">
            <v>K-26 - Quản Trị Khách Sạn &amp; Nhà Hàng (Đại Học)</v>
          </cell>
          <cell r="R514" t="str">
            <v>CHUYÊN ĐỀ</v>
          </cell>
        </row>
        <row r="515">
          <cell r="A515">
            <v>26217135119</v>
          </cell>
          <cell r="B515" t="str">
            <v>Đỗ Thị Ngọc Trinh</v>
          </cell>
          <cell r="I515">
            <v>119</v>
          </cell>
          <cell r="J515">
            <v>7.49</v>
          </cell>
          <cell r="K515">
            <v>3.16</v>
          </cell>
          <cell r="L515" t="str">
            <v>POS 365</v>
          </cell>
          <cell r="M515">
            <v>4.8000000000000001E-2</v>
          </cell>
          <cell r="N515" t="str">
            <v>CHUYÊN ĐỀ</v>
          </cell>
          <cell r="O515" t="str">
            <v>Quản Trị Khách Sạn &amp; Nhà Hàng</v>
          </cell>
          <cell r="Q515" t="str">
            <v>K-26 - Quản Trị Khách Sạn &amp; Nhà Hàng (Đại Học)</v>
          </cell>
          <cell r="R515" t="str">
            <v>CHUYÊN ĐỀ</v>
          </cell>
        </row>
        <row r="516">
          <cell r="A516">
            <v>26207122490</v>
          </cell>
          <cell r="B516" t="str">
            <v>Trương Thị Thanh Trúc</v>
          </cell>
          <cell r="I516">
            <v>122</v>
          </cell>
          <cell r="J516">
            <v>7.04</v>
          </cell>
          <cell r="K516">
            <v>2.89</v>
          </cell>
          <cell r="L516" t="str">
            <v/>
          </cell>
          <cell r="M516">
            <v>4.0322580645161289E-2</v>
          </cell>
          <cell r="N516" t="str">
            <v>CHUYÊN ĐỀ</v>
          </cell>
          <cell r="O516" t="str">
            <v>Quản Trị Khách Sạn &amp; Nhà Hàng</v>
          </cell>
          <cell r="Q516" t="str">
            <v>K-26 - Quản Trị Khách Sạn &amp; Nhà Hàng (Đại Học)</v>
          </cell>
          <cell r="R516" t="str">
            <v>CHUYÊN ĐỀ</v>
          </cell>
        </row>
        <row r="517">
          <cell r="A517">
            <v>26212231163</v>
          </cell>
          <cell r="B517" t="str">
            <v>Nguyễn Quốc Trung</v>
          </cell>
          <cell r="I517">
            <v>119</v>
          </cell>
          <cell r="J517">
            <v>6.41</v>
          </cell>
          <cell r="K517">
            <v>2.52</v>
          </cell>
          <cell r="L517" t="str">
            <v/>
          </cell>
          <cell r="M517">
            <v>4.0322580645161289E-2</v>
          </cell>
          <cell r="N517" t="str">
            <v>CHUYÊN ĐỀ</v>
          </cell>
          <cell r="O517" t="str">
            <v>Quản Trị Khách Sạn &amp; Nhà Hàng</v>
          </cell>
          <cell r="Q517" t="str">
            <v>K-26 - Quản Trị Khách Sạn &amp; Nhà Hàng (Đại Học)</v>
          </cell>
          <cell r="R517" t="str">
            <v>CHUYÊN ĐỀ</v>
          </cell>
        </row>
        <row r="518">
          <cell r="A518">
            <v>26217131306</v>
          </cell>
          <cell r="B518" t="str">
            <v>Nguyễn Hữu Huy Trung</v>
          </cell>
          <cell r="I518">
            <v>105</v>
          </cell>
          <cell r="J518">
            <v>6.08</v>
          </cell>
          <cell r="K518">
            <v>2.2799999999999998</v>
          </cell>
          <cell r="L518" t="str">
            <v/>
          </cell>
          <cell r="M518">
            <v>0.20799999999999999</v>
          </cell>
          <cell r="N518" t="str">
            <v>KHÔNG ĐỦ ĐIỀU KIỆN THỰC TẬP</v>
          </cell>
          <cell r="O518" t="str">
            <v>Quản Trị Khách Sạn &amp; Nhà Hàng</v>
          </cell>
          <cell r="Q518" t="str">
            <v>K-26 - Quản Trị Khách Sạn &amp; Nhà Hàng (Đại Học)</v>
          </cell>
          <cell r="R518" t="str">
            <v>KHÔNG ĐỦ ĐIỀU KIỆN THỰC TẬP</v>
          </cell>
        </row>
        <row r="519">
          <cell r="A519">
            <v>26217141370</v>
          </cell>
          <cell r="B519" t="str">
            <v>Châu Nguyên Trung</v>
          </cell>
          <cell r="I519">
            <v>105</v>
          </cell>
          <cell r="J519">
            <v>6.34</v>
          </cell>
          <cell r="K519">
            <v>2.42</v>
          </cell>
          <cell r="L519" t="str">
            <v/>
          </cell>
          <cell r="M519">
            <v>0.25806451612903225</v>
          </cell>
          <cell r="N519" t="str">
            <v>KHÔNG ĐỦ ĐIỀU KIỆN THỰC TẬP</v>
          </cell>
          <cell r="O519" t="str">
            <v>Quản Trị Khách Sạn &amp; Nhà Hàng</v>
          </cell>
          <cell r="Q519" t="str">
            <v>K-26 - Quản Trị Khách Sạn &amp; Nhà Hàng (Đại Học)</v>
          </cell>
          <cell r="R519" t="str">
            <v>KHÔNG ĐỦ ĐIỀU KIỆN THỰC TẬP</v>
          </cell>
        </row>
        <row r="520">
          <cell r="A520">
            <v>25217116357</v>
          </cell>
          <cell r="B520" t="str">
            <v>Huỳnh Thanh Tú</v>
          </cell>
          <cell r="I520">
            <v>118</v>
          </cell>
          <cell r="J520">
            <v>6.27</v>
          </cell>
          <cell r="K520">
            <v>2.39</v>
          </cell>
          <cell r="L520" t="str">
            <v>CS 101</v>
          </cell>
          <cell r="M520">
            <v>0.08</v>
          </cell>
          <cell r="N520" t="str">
            <v>KHÔNG ĐỦ ĐIỀU KIỆN THỰC TẬP</v>
          </cell>
          <cell r="O520" t="str">
            <v>Quản Trị Khách Sạn &amp; Nhà Hàng</v>
          </cell>
          <cell r="Q520" t="str">
            <v>K-26 - Quản Trị Khách Sạn &amp; Nhà Hàng (Đại Học)</v>
          </cell>
          <cell r="R520" t="str">
            <v>KHÔNG ĐỦ ĐIỀU KIỆN THỰC TẬP</v>
          </cell>
        </row>
        <row r="521">
          <cell r="A521">
            <v>26203337080</v>
          </cell>
          <cell r="B521" t="str">
            <v>Huỳnh Thị Anh Tú</v>
          </cell>
          <cell r="I521">
            <v>123</v>
          </cell>
          <cell r="J521">
            <v>8.18</v>
          </cell>
          <cell r="K521">
            <v>3.55</v>
          </cell>
          <cell r="L521" t="str">
            <v/>
          </cell>
          <cell r="M521">
            <v>2.3809523809523808E-2</v>
          </cell>
          <cell r="N521" t="str">
            <v>CHUYÊN ĐỀ</v>
          </cell>
          <cell r="O521" t="str">
            <v>Quản Trị Khách Sạn &amp; Nhà Hàng</v>
          </cell>
          <cell r="Q521" t="str">
            <v>K-26 - Quản Trị Khách Sạn &amp; Nhà Hàng (Đại Học)</v>
          </cell>
          <cell r="R521" t="str">
            <v>CHUYÊN ĐỀ</v>
          </cell>
        </row>
        <row r="522">
          <cell r="A522">
            <v>26207120742</v>
          </cell>
          <cell r="B522" t="str">
            <v>Trần Cẩm Tú</v>
          </cell>
          <cell r="I522">
            <v>123</v>
          </cell>
          <cell r="J522">
            <v>7.14</v>
          </cell>
          <cell r="K522">
            <v>2.93</v>
          </cell>
          <cell r="L522" t="str">
            <v>ENG 119</v>
          </cell>
          <cell r="M522">
            <v>1.6E-2</v>
          </cell>
          <cell r="N522" t="str">
            <v>CHUYÊN ĐỀ</v>
          </cell>
          <cell r="O522" t="str">
            <v>Quản Trị Khách Sạn &amp; Nhà Hàng</v>
          </cell>
          <cell r="Q522" t="str">
            <v>K-26 - Quản Trị Khách Sạn &amp; Nhà Hàng (Đại Học)</v>
          </cell>
          <cell r="R522" t="str">
            <v>CHUYÊN ĐỀ</v>
          </cell>
        </row>
        <row r="523">
          <cell r="A523">
            <v>26217128721</v>
          </cell>
          <cell r="B523" t="str">
            <v>Phan Thị Ngọc Tú</v>
          </cell>
          <cell r="I523">
            <v>115</v>
          </cell>
          <cell r="J523">
            <v>6.39</v>
          </cell>
          <cell r="K523">
            <v>2.46</v>
          </cell>
          <cell r="L523" t="str">
            <v/>
          </cell>
          <cell r="M523">
            <v>0.08</v>
          </cell>
          <cell r="N523" t="str">
            <v>KHÔNG ĐỦ ĐIỀU KIỆN THỰC TẬP</v>
          </cell>
          <cell r="O523" t="str">
            <v>Quản Trị Khách Sạn &amp; Nhà Hàng</v>
          </cell>
          <cell r="Q523" t="str">
            <v>K-26 - Quản Trị Khách Sạn &amp; Nhà Hàng (Đại Học)</v>
          </cell>
          <cell r="R523" t="str">
            <v>KHÔNG ĐỦ ĐIỀU KIỆN THỰC TẬP</v>
          </cell>
        </row>
        <row r="524">
          <cell r="A524">
            <v>26217133518</v>
          </cell>
          <cell r="B524" t="str">
            <v>Nguyễn Bình Tú</v>
          </cell>
          <cell r="I524">
            <v>122</v>
          </cell>
          <cell r="J524">
            <v>6.22</v>
          </cell>
          <cell r="K524">
            <v>2.38</v>
          </cell>
          <cell r="L524" t="str">
            <v/>
          </cell>
          <cell r="M524">
            <v>1.6129032258064516E-2</v>
          </cell>
          <cell r="N524" t="str">
            <v>CHUYÊN ĐỀ</v>
          </cell>
          <cell r="O524" t="str">
            <v>Quản Trị Khách Sạn &amp; Nhà Hàng</v>
          </cell>
          <cell r="Q524" t="str">
            <v>K-26 - Quản Trị Khách Sạn &amp; Nhà Hàng (Đại Học)</v>
          </cell>
          <cell r="R524" t="str">
            <v>CHUYÊN ĐỀ</v>
          </cell>
        </row>
        <row r="525">
          <cell r="A525">
            <v>26217125553</v>
          </cell>
          <cell r="B525" t="str">
            <v>Lê Quốc Tuấn</v>
          </cell>
          <cell r="I525">
            <v>119</v>
          </cell>
          <cell r="J525">
            <v>7.56</v>
          </cell>
          <cell r="K525">
            <v>3.2</v>
          </cell>
          <cell r="L525" t="str">
            <v/>
          </cell>
          <cell r="M525">
            <v>7.1428571428571425E-2</v>
          </cell>
          <cell r="N525" t="str">
            <v>KHÔNG ĐỦ ĐIỀU KIỆN THỰC TẬP</v>
          </cell>
          <cell r="O525" t="str">
            <v>Quản Trị Khách Sạn &amp; Nhà Hàng</v>
          </cell>
          <cell r="Q525" t="str">
            <v>K-26 - Quản Trị Khách Sạn &amp; Nhà Hàng (Đại Học)</v>
          </cell>
          <cell r="R525" t="str">
            <v>KHÔNG ĐỦ ĐIỀU KIỆN THỰC TẬP</v>
          </cell>
        </row>
        <row r="526">
          <cell r="A526">
            <v>26217135164</v>
          </cell>
          <cell r="B526" t="str">
            <v>Ngô Văn Tuấn</v>
          </cell>
          <cell r="I526">
            <v>119</v>
          </cell>
          <cell r="J526">
            <v>7.43</v>
          </cell>
          <cell r="K526">
            <v>3.13</v>
          </cell>
          <cell r="L526" t="str">
            <v/>
          </cell>
          <cell r="M526">
            <v>4.8000000000000001E-2</v>
          </cell>
          <cell r="N526" t="str">
            <v>CHUYÊN ĐỀ</v>
          </cell>
          <cell r="O526" t="str">
            <v>Quản Trị Khách Sạn &amp; Nhà Hàng</v>
          </cell>
          <cell r="Q526" t="str">
            <v>K-26 - Quản Trị Khách Sạn &amp; Nhà Hàng (Đại Học)</v>
          </cell>
          <cell r="R526" t="str">
            <v>CHUYÊN ĐỀ</v>
          </cell>
        </row>
        <row r="527">
          <cell r="A527">
            <v>25212202498</v>
          </cell>
          <cell r="B527" t="str">
            <v>Ngô Văn Tường</v>
          </cell>
          <cell r="I527">
            <v>126</v>
          </cell>
          <cell r="J527">
            <v>6.63</v>
          </cell>
          <cell r="K527">
            <v>2.62</v>
          </cell>
          <cell r="L527" t="str">
            <v>DTE-IT 102; MTH 103; CS 101; CS 100; CHE 101; MTH 104; ES 102; CS 211; CS 297; ENG 116; ENG 117; ENG 118; ENG 119; PHY 101</v>
          </cell>
          <cell r="M527">
            <v>0</v>
          </cell>
          <cell r="N527" t="str">
            <v>CHUYÊN ĐỀ</v>
          </cell>
          <cell r="O527" t="str">
            <v>Quản Trị Khách Sạn &amp; Nhà Hàng</v>
          </cell>
          <cell r="Q527" t="str">
            <v>K-26 - Quản Trị Khách Sạn &amp; Nhà Hàng (Đại Học)</v>
          </cell>
          <cell r="R527" t="str">
            <v>CHUYÊN ĐỀ</v>
          </cell>
        </row>
        <row r="528">
          <cell r="A528">
            <v>26207100312</v>
          </cell>
          <cell r="B528" t="str">
            <v>Nguyễn Thị Thanh Tuyền</v>
          </cell>
          <cell r="I528">
            <v>112</v>
          </cell>
          <cell r="J528">
            <v>6.68</v>
          </cell>
          <cell r="K528">
            <v>2.65</v>
          </cell>
          <cell r="L528" t="str">
            <v>DTE-BA 102; PSY 151</v>
          </cell>
          <cell r="M528">
            <v>8.8709677419354843E-2</v>
          </cell>
          <cell r="N528" t="str">
            <v>KHÔNG ĐỦ ĐIỀU KIỆN THỰC TẬP</v>
          </cell>
          <cell r="O528" t="str">
            <v>Quản Trị Khách Sạn &amp; Nhà Hàng</v>
          </cell>
          <cell r="Q528" t="str">
            <v>K-26 - Quản Trị Khách Sạn &amp; Nhà Hàng (Đại Học)</v>
          </cell>
          <cell r="R528" t="str">
            <v>KHÔNG ĐỦ ĐIỀU KIỆN THỰC TẬP</v>
          </cell>
        </row>
        <row r="529">
          <cell r="A529">
            <v>26207141784</v>
          </cell>
          <cell r="B529" t="str">
            <v>Võ Thị Tuyền</v>
          </cell>
          <cell r="I529">
            <v>120</v>
          </cell>
          <cell r="J529">
            <v>8.64</v>
          </cell>
          <cell r="K529">
            <v>3.72</v>
          </cell>
          <cell r="L529" t="str">
            <v/>
          </cell>
          <cell r="M529">
            <v>0.04</v>
          </cell>
          <cell r="N529" t="str">
            <v>CHUYÊN ĐỀ</v>
          </cell>
          <cell r="O529" t="str">
            <v>Quản Trị Khách Sạn &amp; Nhà Hàng</v>
          </cell>
          <cell r="Q529" t="str">
            <v>K-26 - Quản Trị Khách Sạn &amp; Nhà Hàng (Đại Học)</v>
          </cell>
          <cell r="R529" t="str">
            <v>CHUYÊN ĐỀ</v>
          </cell>
        </row>
        <row r="530">
          <cell r="A530">
            <v>26217127072</v>
          </cell>
          <cell r="B530" t="str">
            <v>Trần Thị Thanh Tuyền</v>
          </cell>
          <cell r="I530">
            <v>121</v>
          </cell>
          <cell r="J530">
            <v>6.29</v>
          </cell>
          <cell r="K530">
            <v>2.39</v>
          </cell>
          <cell r="L530" t="str">
            <v/>
          </cell>
          <cell r="M530">
            <v>4.0322580645161289E-2</v>
          </cell>
          <cell r="N530" t="str">
            <v>CHUYÊN ĐỀ</v>
          </cell>
          <cell r="O530" t="str">
            <v>Quản Trị Khách Sạn &amp; Nhà Hàng</v>
          </cell>
          <cell r="Q530" t="str">
            <v>K-26 - Quản Trị Khách Sạn &amp; Nhà Hàng (Đại Học)</v>
          </cell>
          <cell r="R530" t="str">
            <v>CHUYÊN ĐỀ</v>
          </cell>
        </row>
        <row r="531">
          <cell r="A531">
            <v>25207109725</v>
          </cell>
          <cell r="B531" t="str">
            <v>Phan Thị Ánh Tuyết</v>
          </cell>
          <cell r="I531">
            <v>124</v>
          </cell>
          <cell r="J531">
            <v>8.75</v>
          </cell>
          <cell r="K531">
            <v>3.83</v>
          </cell>
          <cell r="L531" t="str">
            <v>CS 101</v>
          </cell>
          <cell r="M531">
            <v>0</v>
          </cell>
          <cell r="N531" t="str">
            <v>XÉT LÀM KHÓA LUẬN</v>
          </cell>
          <cell r="O531" t="str">
            <v>Quản Trị Khách Sạn &amp; Nhà Hàng</v>
          </cell>
          <cell r="Q531" t="str">
            <v>K-26 - Quản Trị Khách Sạn &amp; Nhà Hàng (Đại Học)</v>
          </cell>
          <cell r="R531" t="str">
            <v>XÉT LÀM KHÓA LUẬN</v>
          </cell>
        </row>
        <row r="532">
          <cell r="A532">
            <v>26207124542</v>
          </cell>
          <cell r="B532" t="str">
            <v>Nguyễn Thị Kim Tuyết</v>
          </cell>
          <cell r="I532">
            <v>120</v>
          </cell>
          <cell r="J532">
            <v>7.79</v>
          </cell>
          <cell r="K532">
            <v>3.31</v>
          </cell>
          <cell r="L532" t="str">
            <v/>
          </cell>
          <cell r="M532">
            <v>4.7619047619047616E-2</v>
          </cell>
          <cell r="N532" t="str">
            <v>CHUYÊN ĐỀ</v>
          </cell>
          <cell r="O532" t="str">
            <v>Quản Trị Khách Sạn &amp; Nhà Hàng</v>
          </cell>
          <cell r="Q532" t="str">
            <v>K-26 - Quản Trị Khách Sạn &amp; Nhà Hàng (Đại Học)</v>
          </cell>
          <cell r="R532" t="str">
            <v>CHUYÊN ĐỀ</v>
          </cell>
        </row>
        <row r="533">
          <cell r="A533">
            <v>26207126082</v>
          </cell>
          <cell r="B533" t="str">
            <v>Trần Thị Thanh Tuyết</v>
          </cell>
          <cell r="I533">
            <v>125</v>
          </cell>
          <cell r="J533">
            <v>7.84</v>
          </cell>
          <cell r="K533">
            <v>3.3</v>
          </cell>
          <cell r="L533" t="str">
            <v/>
          </cell>
          <cell r="M533">
            <v>0</v>
          </cell>
          <cell r="N533" t="str">
            <v>XÉT LÀM KHÓA LUẬN</v>
          </cell>
          <cell r="O533" t="str">
            <v>Quản Trị Khách Sạn &amp; Nhà Hàng</v>
          </cell>
          <cell r="Q533" t="str">
            <v>K-26 - Quản Trị Khách Sạn &amp; Nhà Hàng (Đại Học)</v>
          </cell>
          <cell r="R533" t="str">
            <v>XÉT LÀM KHÓA LUẬN</v>
          </cell>
        </row>
        <row r="534">
          <cell r="A534">
            <v>26203132501</v>
          </cell>
          <cell r="B534" t="str">
            <v>Đoàn Thị Bảo Uyên</v>
          </cell>
          <cell r="I534">
            <v>120</v>
          </cell>
          <cell r="J534">
            <v>8.58</v>
          </cell>
          <cell r="K534">
            <v>3.71</v>
          </cell>
          <cell r="L534" t="str">
            <v>ENG 104; ENG 105; ENG 106; CHI 101; CHI 102; ENG 108; ENG 109; MTH 100; MKT 251</v>
          </cell>
          <cell r="M534">
            <v>4.7619047619047616E-2</v>
          </cell>
          <cell r="N534" t="str">
            <v>CHUYÊN ĐỀ</v>
          </cell>
          <cell r="O534" t="str">
            <v>Quản Trị Khách Sạn &amp; Nhà Hàng</v>
          </cell>
          <cell r="Q534" t="str">
            <v>K-26 - Quản Trị Khách Sạn &amp; Nhà Hàng (Đại Học)</v>
          </cell>
          <cell r="R534" t="str">
            <v>CHUYÊN ĐỀ</v>
          </cell>
        </row>
        <row r="535">
          <cell r="A535">
            <v>26207121702</v>
          </cell>
          <cell r="B535" t="str">
            <v>Đỗ Ngọc Uyên</v>
          </cell>
          <cell r="I535">
            <v>122</v>
          </cell>
          <cell r="J535">
            <v>7.35</v>
          </cell>
          <cell r="K535">
            <v>3.03</v>
          </cell>
          <cell r="L535" t="str">
            <v/>
          </cell>
          <cell r="M535">
            <v>2.4E-2</v>
          </cell>
          <cell r="N535" t="str">
            <v>CHUYÊN ĐỀ</v>
          </cell>
          <cell r="O535" t="str">
            <v>Quản Trị Khách Sạn &amp; Nhà Hàng</v>
          </cell>
          <cell r="Q535" t="str">
            <v>K-26 - Quản Trị Khách Sạn &amp; Nhà Hàng (Đại Học)</v>
          </cell>
          <cell r="R535" t="str">
            <v>CHUYÊN ĐỀ</v>
          </cell>
        </row>
        <row r="536">
          <cell r="A536">
            <v>26207123907</v>
          </cell>
          <cell r="B536" t="str">
            <v>Phan Thị Mỹ Uyên</v>
          </cell>
          <cell r="I536">
            <v>125</v>
          </cell>
          <cell r="J536">
            <v>7.77</v>
          </cell>
          <cell r="K536">
            <v>3.32</v>
          </cell>
          <cell r="L536" t="str">
            <v/>
          </cell>
          <cell r="M536">
            <v>0</v>
          </cell>
          <cell r="N536" t="str">
            <v>XÉT LÀM KHÓA LUẬN</v>
          </cell>
          <cell r="O536" t="str">
            <v>Quản Trị Khách Sạn &amp; Nhà Hàng</v>
          </cell>
          <cell r="Q536" t="str">
            <v>K-26 - Quản Trị Khách Sạn &amp; Nhà Hàng (Đại Học)</v>
          </cell>
          <cell r="R536" t="str">
            <v>XÉT LÀM KHÓA LUẬN</v>
          </cell>
        </row>
        <row r="537">
          <cell r="A537">
            <v>26207134120</v>
          </cell>
          <cell r="B537" t="str">
            <v>Lê Phan Kiều Uyên</v>
          </cell>
          <cell r="I537">
            <v>125</v>
          </cell>
          <cell r="J537">
            <v>6.73</v>
          </cell>
          <cell r="K537">
            <v>2.69</v>
          </cell>
          <cell r="L537" t="str">
            <v/>
          </cell>
          <cell r="M537">
            <v>0</v>
          </cell>
          <cell r="N537" t="str">
            <v>CHUYÊN ĐỀ</v>
          </cell>
          <cell r="O537" t="str">
            <v>Quản Trị Khách Sạn &amp; Nhà Hàng</v>
          </cell>
          <cell r="Q537" t="str">
            <v>K-26 - Quản Trị Khách Sạn &amp; Nhà Hàng (Đại Học)</v>
          </cell>
          <cell r="R537" t="str">
            <v>CHUYÊN ĐỀ</v>
          </cell>
        </row>
        <row r="538">
          <cell r="A538">
            <v>26207229674</v>
          </cell>
          <cell r="B538" t="str">
            <v>Trương Thị Thu Uyên</v>
          </cell>
          <cell r="I538">
            <v>116</v>
          </cell>
          <cell r="J538">
            <v>7.71</v>
          </cell>
          <cell r="K538">
            <v>3.31</v>
          </cell>
          <cell r="L538" t="str">
            <v/>
          </cell>
          <cell r="M538">
            <v>6.4516129032258063E-2</v>
          </cell>
          <cell r="N538" t="str">
            <v>KHÔNG ĐỦ ĐIỀU KIỆN THỰC TẬP</v>
          </cell>
          <cell r="O538" t="str">
            <v>Quản Trị Khách Sạn &amp; Nhà Hàng</v>
          </cell>
          <cell r="Q538" t="str">
            <v>K-26 - Quản Trị Khách Sạn &amp; Nhà Hàng (Đại Học)</v>
          </cell>
          <cell r="R538" t="str">
            <v>KHÔNG ĐỦ ĐIỀU KIỆN THỰC TẬP</v>
          </cell>
        </row>
        <row r="539">
          <cell r="A539">
            <v>26203226134</v>
          </cell>
          <cell r="B539" t="str">
            <v>Nguyễn Thị Hồng Vân</v>
          </cell>
          <cell r="I539">
            <v>119</v>
          </cell>
          <cell r="J539">
            <v>7.4</v>
          </cell>
          <cell r="K539">
            <v>3.08</v>
          </cell>
          <cell r="L539" t="str">
            <v>PSU-MGT 201; HIS 161</v>
          </cell>
          <cell r="M539">
            <v>6.2992125984251968E-2</v>
          </cell>
          <cell r="N539" t="str">
            <v>KHÔNG ĐỦ ĐIỀU KIỆN THỰC TẬP</v>
          </cell>
          <cell r="O539" t="str">
            <v>Quản Trị Khách Sạn &amp; Nhà Hàng</v>
          </cell>
          <cell r="Q539" t="str">
            <v>K-26 - Quản Trị Khách Sạn &amp; Nhà Hàng (Đại Học)</v>
          </cell>
          <cell r="R539" t="str">
            <v>KHÔNG ĐỦ ĐIỀU KIỆN THỰC TẬP</v>
          </cell>
        </row>
        <row r="540">
          <cell r="A540">
            <v>26207120965</v>
          </cell>
          <cell r="B540" t="str">
            <v>Võ Huỳnh Thúy Vân</v>
          </cell>
          <cell r="I540">
            <v>116</v>
          </cell>
          <cell r="J540">
            <v>8.01</v>
          </cell>
          <cell r="K540">
            <v>3.5</v>
          </cell>
          <cell r="L540" t="str">
            <v/>
          </cell>
          <cell r="M540">
            <v>6.4516129032258063E-2</v>
          </cell>
          <cell r="N540" t="str">
            <v>KHÔNG ĐỦ ĐIỀU KIỆN THỰC TẬP</v>
          </cell>
          <cell r="O540" t="str">
            <v>Quản Trị Khách Sạn &amp; Nhà Hàng</v>
          </cell>
          <cell r="Q540" t="str">
            <v>K-26 - Quản Trị Khách Sạn &amp; Nhà Hàng (Đại Học)</v>
          </cell>
          <cell r="R540" t="str">
            <v>KHÔNG ĐỦ ĐIỀU KIỆN THỰC TẬP</v>
          </cell>
        </row>
        <row r="541">
          <cell r="A541">
            <v>26207122483</v>
          </cell>
          <cell r="B541" t="str">
            <v>Phan Thị Cẩm Vân</v>
          </cell>
          <cell r="I541">
            <v>125</v>
          </cell>
          <cell r="J541">
            <v>7.77</v>
          </cell>
          <cell r="K541">
            <v>3.32</v>
          </cell>
          <cell r="L541" t="str">
            <v/>
          </cell>
          <cell r="M541">
            <v>0</v>
          </cell>
          <cell r="N541" t="str">
            <v>XÉT LÀM KHÓA LUẬN</v>
          </cell>
          <cell r="O541" t="str">
            <v>Quản Trị Khách Sạn &amp; Nhà Hàng</v>
          </cell>
          <cell r="Q541" t="str">
            <v>K-26 - Quản Trị Khách Sạn &amp; Nhà Hàng (Đại Học)</v>
          </cell>
          <cell r="R541" t="str">
            <v>XÉT LÀM KHÓA LUẬN</v>
          </cell>
        </row>
        <row r="542">
          <cell r="A542">
            <v>26207124697</v>
          </cell>
          <cell r="B542" t="str">
            <v>Ông Thị Huyền Vân</v>
          </cell>
          <cell r="I542">
            <v>123</v>
          </cell>
          <cell r="J542">
            <v>6.86</v>
          </cell>
          <cell r="K542">
            <v>2.81</v>
          </cell>
          <cell r="L542" t="str">
            <v/>
          </cell>
          <cell r="M542">
            <v>6.4000000000000001E-2</v>
          </cell>
          <cell r="N542" t="str">
            <v>KHÔNG ĐỦ ĐIỀU KIỆN THỰC TẬP</v>
          </cell>
          <cell r="O542" t="str">
            <v>Quản Trị Khách Sạn &amp; Nhà Hàng</v>
          </cell>
          <cell r="Q542" t="str">
            <v>K-26 - Quản Trị Khách Sạn &amp; Nhà Hàng (Đại Học)</v>
          </cell>
          <cell r="R542" t="str">
            <v>KHÔNG ĐỦ ĐIỀU KIỆN THỰC TẬP</v>
          </cell>
        </row>
        <row r="543">
          <cell r="A543">
            <v>26207125473</v>
          </cell>
          <cell r="B543" t="str">
            <v>Phan Nguyễn Tường Vân</v>
          </cell>
          <cell r="I543">
            <v>118</v>
          </cell>
          <cell r="J543">
            <v>7.61</v>
          </cell>
          <cell r="K543">
            <v>3.24</v>
          </cell>
          <cell r="L543" t="str">
            <v/>
          </cell>
          <cell r="M543">
            <v>5.6000000000000001E-2</v>
          </cell>
          <cell r="N543" t="str">
            <v>KHÔNG ĐỦ ĐIỀU KIỆN THỰC TẬP</v>
          </cell>
          <cell r="O543" t="str">
            <v>Quản Trị Khách Sạn &amp; Nhà Hàng</v>
          </cell>
          <cell r="Q543" t="str">
            <v>K-26 - Quản Trị Khách Sạn &amp; Nhà Hàng (Đại Học)</v>
          </cell>
          <cell r="R543" t="str">
            <v>KHÔNG ĐỦ ĐIỀU KIỆN THỰC TẬP</v>
          </cell>
        </row>
        <row r="544">
          <cell r="A544">
            <v>26207128376</v>
          </cell>
          <cell r="B544" t="str">
            <v>Ngô Thị Kiều Vân</v>
          </cell>
          <cell r="I544">
            <v>119</v>
          </cell>
          <cell r="J544">
            <v>7.56</v>
          </cell>
          <cell r="K544">
            <v>3.21</v>
          </cell>
          <cell r="L544" t="str">
            <v/>
          </cell>
          <cell r="M544">
            <v>4.8000000000000001E-2</v>
          </cell>
          <cell r="N544" t="str">
            <v>CHUYÊN ĐỀ</v>
          </cell>
          <cell r="O544" t="str">
            <v>Quản Trị Khách Sạn &amp; Nhà Hàng</v>
          </cell>
          <cell r="Q544" t="str">
            <v>K-26 - Quản Trị Khách Sạn &amp; Nhà Hàng (Đại Học)</v>
          </cell>
          <cell r="R544" t="str">
            <v>CHUYÊN ĐỀ</v>
          </cell>
        </row>
        <row r="545">
          <cell r="A545">
            <v>26207130790</v>
          </cell>
          <cell r="B545" t="str">
            <v>Nguyễn Thị Ái Vân</v>
          </cell>
          <cell r="I545">
            <v>120</v>
          </cell>
          <cell r="J545">
            <v>7.35</v>
          </cell>
          <cell r="K545">
            <v>3.07</v>
          </cell>
          <cell r="L545" t="str">
            <v/>
          </cell>
          <cell r="M545">
            <v>3.2258064516129031E-2</v>
          </cell>
          <cell r="N545" t="str">
            <v>CHUYÊN ĐỀ</v>
          </cell>
          <cell r="O545" t="str">
            <v>Quản Trị Khách Sạn &amp; Nhà Hàng</v>
          </cell>
          <cell r="Q545" t="str">
            <v>K-26 - Quản Trị Khách Sạn &amp; Nhà Hàng (Đại Học)</v>
          </cell>
          <cell r="R545" t="str">
            <v>CHUYÊN ĐỀ</v>
          </cell>
        </row>
        <row r="546">
          <cell r="A546">
            <v>26217231333</v>
          </cell>
          <cell r="B546" t="str">
            <v>Nguyễn Thanh Vân</v>
          </cell>
          <cell r="I546">
            <v>121</v>
          </cell>
          <cell r="J546">
            <v>7.39</v>
          </cell>
          <cell r="K546">
            <v>3.11</v>
          </cell>
          <cell r="L546" t="str">
            <v>DTE 302</v>
          </cell>
          <cell r="M546">
            <v>2.4193548387096774E-2</v>
          </cell>
          <cell r="N546" t="str">
            <v>CHUYÊN ĐỀ</v>
          </cell>
          <cell r="O546" t="str">
            <v>Quản Trị Khách Sạn &amp; Nhà Hàng</v>
          </cell>
          <cell r="Q546" t="str">
            <v>K-26 - Quản Trị Khách Sạn &amp; Nhà Hàng (Đại Học)</v>
          </cell>
          <cell r="R546" t="str">
            <v>CHUYÊN ĐỀ</v>
          </cell>
        </row>
        <row r="547">
          <cell r="A547">
            <v>26217142047</v>
          </cell>
          <cell r="B547" t="str">
            <v>Trần Ngọc Văn</v>
          </cell>
          <cell r="I547">
            <v>121</v>
          </cell>
          <cell r="J547">
            <v>6.92</v>
          </cell>
          <cell r="K547">
            <v>2.82</v>
          </cell>
          <cell r="L547" t="str">
            <v/>
          </cell>
          <cell r="M547">
            <v>2.4193548387096774E-2</v>
          </cell>
          <cell r="N547" t="str">
            <v>CHUYÊN ĐỀ</v>
          </cell>
          <cell r="O547" t="str">
            <v>Quản Trị Khách Sạn &amp; Nhà Hàng</v>
          </cell>
          <cell r="Q547" t="str">
            <v>K-26 - Quản Trị Khách Sạn &amp; Nhà Hàng (Đại Học)</v>
          </cell>
          <cell r="R547" t="str">
            <v>CHUYÊN ĐỀ</v>
          </cell>
        </row>
        <row r="548">
          <cell r="A548">
            <v>26207100189</v>
          </cell>
          <cell r="B548" t="str">
            <v>Ngô Tường Vi</v>
          </cell>
          <cell r="I548">
            <v>125</v>
          </cell>
          <cell r="J548">
            <v>8.41</v>
          </cell>
          <cell r="K548">
            <v>3.64</v>
          </cell>
          <cell r="L548" t="str">
            <v/>
          </cell>
          <cell r="M548">
            <v>0</v>
          </cell>
          <cell r="N548" t="str">
            <v>XÉT LÀM KHÓA LUẬN</v>
          </cell>
          <cell r="O548" t="str">
            <v>Quản Trị Khách Sạn &amp; Nhà Hàng</v>
          </cell>
          <cell r="Q548" t="str">
            <v>K-26 - Quản Trị Khách Sạn &amp; Nhà Hàng (Đại Học)</v>
          </cell>
          <cell r="R548" t="str">
            <v>XÉT LÀM KHÓA LUẬN</v>
          </cell>
        </row>
        <row r="549">
          <cell r="A549">
            <v>26207124563</v>
          </cell>
          <cell r="B549" t="str">
            <v>Hồ Thị Tường Vi</v>
          </cell>
          <cell r="I549">
            <v>123</v>
          </cell>
          <cell r="J549">
            <v>7.66</v>
          </cell>
          <cell r="K549">
            <v>3.22</v>
          </cell>
          <cell r="L549" t="str">
            <v/>
          </cell>
          <cell r="M549">
            <v>1.6E-2</v>
          </cell>
          <cell r="N549" t="str">
            <v>CHUYÊN ĐỀ</v>
          </cell>
          <cell r="O549" t="str">
            <v>Quản Trị Khách Sạn &amp; Nhà Hàng</v>
          </cell>
          <cell r="Q549" t="str">
            <v>K-26 - Quản Trị Khách Sạn &amp; Nhà Hàng (Đại Học)</v>
          </cell>
          <cell r="R549" t="str">
            <v>CHUYÊN ĐỀ</v>
          </cell>
        </row>
        <row r="550">
          <cell r="A550">
            <v>26207132129</v>
          </cell>
          <cell r="B550" t="str">
            <v>Lê Thị Thảo Vi</v>
          </cell>
          <cell r="I550">
            <v>124</v>
          </cell>
          <cell r="J550">
            <v>7.96</v>
          </cell>
          <cell r="K550">
            <v>3.39</v>
          </cell>
          <cell r="L550" t="str">
            <v/>
          </cell>
          <cell r="M550">
            <v>2.4193548387096774E-2</v>
          </cell>
          <cell r="N550" t="str">
            <v>CHUYÊN ĐỀ</v>
          </cell>
          <cell r="O550" t="str">
            <v>Quản Trị Khách Sạn &amp; Nhà Hàng</v>
          </cell>
          <cell r="Q550" t="str">
            <v>K-26 - Quản Trị Khách Sạn &amp; Nhà Hàng (Đại Học)</v>
          </cell>
          <cell r="R550" t="str">
            <v>CHUYÊN ĐỀ</v>
          </cell>
        </row>
        <row r="551">
          <cell r="A551">
            <v>26207133754</v>
          </cell>
          <cell r="B551" t="str">
            <v>Nguyễn Thị Tường Vi</v>
          </cell>
          <cell r="I551">
            <v>124</v>
          </cell>
          <cell r="J551">
            <v>6.63</v>
          </cell>
          <cell r="K551">
            <v>2.63</v>
          </cell>
          <cell r="L551" t="str">
            <v/>
          </cell>
          <cell r="M551">
            <v>1.5873015873015872E-2</v>
          </cell>
          <cell r="N551" t="str">
            <v>CHUYÊN ĐỀ</v>
          </cell>
          <cell r="O551" t="str">
            <v>Quản Trị Khách Sạn &amp; Nhà Hàng</v>
          </cell>
          <cell r="Q551" t="str">
            <v>K-26 - Quản Trị Khách Sạn &amp; Nhà Hàng (Đại Học)</v>
          </cell>
          <cell r="R551" t="str">
            <v>CHUYÊN ĐỀ</v>
          </cell>
        </row>
        <row r="552">
          <cell r="A552">
            <v>26207134332</v>
          </cell>
          <cell r="B552" t="str">
            <v>Nguyễn Hà Vi</v>
          </cell>
          <cell r="I552">
            <v>125</v>
          </cell>
          <cell r="J552">
            <v>6.75</v>
          </cell>
          <cell r="K552">
            <v>2.73</v>
          </cell>
          <cell r="L552" t="str">
            <v/>
          </cell>
          <cell r="M552">
            <v>0</v>
          </cell>
          <cell r="N552" t="str">
            <v>CHUYÊN ĐỀ</v>
          </cell>
          <cell r="O552" t="str">
            <v>Quản Trị Khách Sạn &amp; Nhà Hàng</v>
          </cell>
          <cell r="Q552" t="str">
            <v>K-26 - Quản Trị Khách Sạn &amp; Nhà Hàng (Đại Học)</v>
          </cell>
          <cell r="R552" t="str">
            <v>CHUYÊN ĐỀ</v>
          </cell>
        </row>
        <row r="553">
          <cell r="A553">
            <v>26217124608</v>
          </cell>
          <cell r="B553" t="str">
            <v>Lê Đức Viễn</v>
          </cell>
          <cell r="I553">
            <v>95</v>
          </cell>
          <cell r="J553">
            <v>4.8600000000000003</v>
          </cell>
          <cell r="K553">
            <v>1.44</v>
          </cell>
          <cell r="L553" t="str">
            <v>PSU-HOS 151</v>
          </cell>
          <cell r="M553">
            <v>0.45967741935483869</v>
          </cell>
          <cell r="N553" t="str">
            <v>KHÔNG ĐỦ ĐIỀU KIỆN THỰC TẬP</v>
          </cell>
          <cell r="O553" t="str">
            <v>Quản Trị Khách Sạn &amp; Nhà Hàng</v>
          </cell>
          <cell r="Q553" t="str">
            <v>K-26 - Quản Trị Khách Sạn &amp; Nhà Hàng (Đại Học)</v>
          </cell>
          <cell r="R553" t="str">
            <v>KHÔNG ĐỦ ĐIỀU KIỆN THỰC TẬP</v>
          </cell>
        </row>
        <row r="554">
          <cell r="A554">
            <v>26217100218</v>
          </cell>
          <cell r="B554" t="str">
            <v>Hồ Quốc Việt</v>
          </cell>
          <cell r="I554">
            <v>115</v>
          </cell>
          <cell r="J554">
            <v>6.37</v>
          </cell>
          <cell r="K554">
            <v>2.4</v>
          </cell>
          <cell r="L554" t="str">
            <v/>
          </cell>
          <cell r="M554">
            <v>0.14399999999999999</v>
          </cell>
          <cell r="N554" t="str">
            <v>KHÔNG ĐỦ ĐIỀU KIỆN THỰC TẬP</v>
          </cell>
          <cell r="O554" t="str">
            <v>Quản Trị Khách Sạn &amp; Nhà Hàng</v>
          </cell>
          <cell r="Q554" t="str">
            <v>K-26 - Quản Trị Khách Sạn &amp; Nhà Hàng (Đại Học)</v>
          </cell>
          <cell r="R554" t="str">
            <v>KHÔNG ĐỦ ĐIỀU KIỆN THỰC TẬP</v>
          </cell>
        </row>
        <row r="555">
          <cell r="A555">
            <v>26217129161</v>
          </cell>
          <cell r="B555" t="str">
            <v>Đàm Đình Việt</v>
          </cell>
          <cell r="I555">
            <v>91</v>
          </cell>
          <cell r="J555">
            <v>4.01</v>
          </cell>
          <cell r="K555">
            <v>1.5</v>
          </cell>
          <cell r="L555" t="str">
            <v/>
          </cell>
          <cell r="M555">
            <v>0.55645161290322576</v>
          </cell>
          <cell r="N555" t="str">
            <v>KHÔNG ĐỦ ĐIỀU KIỆN THỰC TẬP</v>
          </cell>
          <cell r="O555" t="str">
            <v>Quản Trị Khách Sạn &amp; Nhà Hàng</v>
          </cell>
          <cell r="Q555" t="str">
            <v>K-26 - Quản Trị Khách Sạn &amp; Nhà Hàng (Đại Học)</v>
          </cell>
          <cell r="R555" t="str">
            <v>KHÔNG ĐỦ ĐIỀU KIỆN THỰC TẬP</v>
          </cell>
        </row>
        <row r="556">
          <cell r="A556">
            <v>26217142786</v>
          </cell>
          <cell r="B556" t="str">
            <v>Nguyễn Văn Việt</v>
          </cell>
          <cell r="I556">
            <v>122</v>
          </cell>
          <cell r="J556">
            <v>8.3000000000000007</v>
          </cell>
          <cell r="K556">
            <v>3.59</v>
          </cell>
          <cell r="L556" t="str">
            <v/>
          </cell>
          <cell r="M556">
            <v>2.4E-2</v>
          </cell>
          <cell r="N556" t="str">
            <v>CHUYÊN ĐỀ</v>
          </cell>
          <cell r="O556" t="str">
            <v>Quản Trị Khách Sạn &amp; Nhà Hàng</v>
          </cell>
          <cell r="Q556" t="str">
            <v>K-26 - Quản Trị Khách Sạn &amp; Nhà Hàng (Đại Học)</v>
          </cell>
          <cell r="R556" t="str">
            <v>CHUYÊN ĐỀ</v>
          </cell>
        </row>
        <row r="557">
          <cell r="A557">
            <v>26207122059</v>
          </cell>
          <cell r="B557" t="str">
            <v>Nguyễn Thị Như Vũ</v>
          </cell>
          <cell r="I557">
            <v>122</v>
          </cell>
          <cell r="J557">
            <v>6.84</v>
          </cell>
          <cell r="K557">
            <v>2.76</v>
          </cell>
          <cell r="L557" t="str">
            <v/>
          </cell>
          <cell r="M557">
            <v>1.6129032258064516E-2</v>
          </cell>
          <cell r="N557" t="str">
            <v>CHUYÊN ĐỀ</v>
          </cell>
          <cell r="O557" t="str">
            <v>Quản Trị Khách Sạn &amp; Nhà Hàng</v>
          </cell>
          <cell r="Q557" t="str">
            <v>K-26 - Quản Trị Khách Sạn &amp; Nhà Hàng (Đại Học)</v>
          </cell>
          <cell r="R557" t="str">
            <v>CHUYÊN ĐỀ</v>
          </cell>
        </row>
        <row r="558">
          <cell r="A558">
            <v>26217100821</v>
          </cell>
          <cell r="B558" t="str">
            <v>Đỗ Trọng Vũ</v>
          </cell>
          <cell r="I558">
            <v>112</v>
          </cell>
          <cell r="J558">
            <v>6.85</v>
          </cell>
          <cell r="K558">
            <v>2.69</v>
          </cell>
          <cell r="L558" t="str">
            <v/>
          </cell>
          <cell r="M558">
            <v>0.152</v>
          </cell>
          <cell r="N558" t="str">
            <v>KHÔNG ĐỦ ĐIỀU KIỆN THỰC TẬP</v>
          </cell>
          <cell r="O558" t="str">
            <v>Quản Trị Khách Sạn &amp; Nhà Hàng</v>
          </cell>
          <cell r="Q558" t="str">
            <v>K-26 - Quản Trị Khách Sạn &amp; Nhà Hàng (Đại Học)</v>
          </cell>
          <cell r="R558" t="str">
            <v>KHÔNG ĐỦ ĐIỀU KIỆN THỰC TẬP</v>
          </cell>
        </row>
        <row r="559">
          <cell r="A559">
            <v>26217120997</v>
          </cell>
          <cell r="B559" t="str">
            <v>Nguyễn Long Vũ</v>
          </cell>
          <cell r="I559">
            <v>125</v>
          </cell>
          <cell r="J559">
            <v>7.23</v>
          </cell>
          <cell r="K559">
            <v>3</v>
          </cell>
          <cell r="L559" t="str">
            <v/>
          </cell>
          <cell r="M559">
            <v>0</v>
          </cell>
          <cell r="N559" t="str">
            <v>CHUYÊN ĐỀ</v>
          </cell>
          <cell r="O559" t="str">
            <v>Quản Trị Khách Sạn &amp; Nhà Hàng</v>
          </cell>
          <cell r="Q559" t="str">
            <v>K-26 - Quản Trị Khách Sạn &amp; Nhà Hàng (Đại Học)</v>
          </cell>
          <cell r="R559" t="str">
            <v>CHUYÊN ĐỀ</v>
          </cell>
        </row>
        <row r="560">
          <cell r="A560">
            <v>26217134941</v>
          </cell>
          <cell r="B560" t="str">
            <v>Phan Văn Vũ</v>
          </cell>
          <cell r="I560">
            <v>122</v>
          </cell>
          <cell r="J560">
            <v>7.58</v>
          </cell>
          <cell r="K560">
            <v>3.19</v>
          </cell>
          <cell r="L560" t="str">
            <v/>
          </cell>
          <cell r="M560">
            <v>2.4E-2</v>
          </cell>
          <cell r="N560" t="str">
            <v>CHUYÊN ĐỀ</v>
          </cell>
          <cell r="O560" t="str">
            <v>Quản Trị Khách Sạn &amp; Nhà Hàng</v>
          </cell>
          <cell r="Q560" t="str">
            <v>K-26 - Quản Trị Khách Sạn &amp; Nhà Hàng (Đại Học)</v>
          </cell>
          <cell r="R560" t="str">
            <v>CHUYÊN ĐỀ</v>
          </cell>
        </row>
        <row r="561">
          <cell r="A561">
            <v>26217135166</v>
          </cell>
          <cell r="B561" t="str">
            <v>Lê Đức Vũ</v>
          </cell>
          <cell r="I561">
            <v>117</v>
          </cell>
          <cell r="J561">
            <v>6.48</v>
          </cell>
          <cell r="K561">
            <v>2.5099999999999998</v>
          </cell>
          <cell r="L561" t="str">
            <v/>
          </cell>
          <cell r="M561">
            <v>6.4000000000000001E-2</v>
          </cell>
          <cell r="N561" t="str">
            <v>KHÔNG ĐỦ ĐIỀU KIỆN THỰC TẬP</v>
          </cell>
          <cell r="O561" t="str">
            <v>Quản Trị Khách Sạn &amp; Nhà Hàng</v>
          </cell>
          <cell r="Q561" t="str">
            <v>K-26 - Quản Trị Khách Sạn &amp; Nhà Hàng (Đại Học)</v>
          </cell>
          <cell r="R561" t="str">
            <v>KHÔNG ĐỦ ĐIỀU KIỆN THỰC TẬP</v>
          </cell>
        </row>
        <row r="562">
          <cell r="A562">
            <v>26217135239</v>
          </cell>
          <cell r="B562" t="str">
            <v>Bùi Văn Nhật Vũ</v>
          </cell>
          <cell r="I562" t="e">
            <v>#N/A</v>
          </cell>
          <cell r="J562" t="e">
            <v>#N/A</v>
          </cell>
          <cell r="K562" t="e">
            <v>#N/A</v>
          </cell>
          <cell r="L562" t="e">
            <v>#N/A</v>
          </cell>
          <cell r="M562" t="e">
            <v>#N/A</v>
          </cell>
          <cell r="N562" t="e">
            <v>#N/A</v>
          </cell>
          <cell r="O562" t="str">
            <v>Quản Trị Khách Sạn &amp; Nhà Hàng</v>
          </cell>
          <cell r="Q562" t="str">
            <v>K-26 - Quản Trị Khách Sạn &amp; Nhà Hàng (Đại Học)</v>
          </cell>
          <cell r="R562" t="e">
            <v>#N/A</v>
          </cell>
        </row>
        <row r="563">
          <cell r="A563">
            <v>25203301949</v>
          </cell>
          <cell r="B563" t="str">
            <v>Nguyễn Thị Gia Vy</v>
          </cell>
          <cell r="I563">
            <v>130</v>
          </cell>
          <cell r="J563">
            <v>7.66</v>
          </cell>
          <cell r="K563">
            <v>3.23</v>
          </cell>
          <cell r="L563" t="str">
            <v>CHI 105; CHI 116; CHI 117; CHI 151; CS 101; CHI 110; CHI 118; DTE-LIN 152; ENG 101; ES 102; MTH 100</v>
          </cell>
          <cell r="M563">
            <v>0</v>
          </cell>
          <cell r="N563" t="str">
            <v>XÉT LÀM KHÓA LUẬN</v>
          </cell>
          <cell r="O563" t="str">
            <v>Quản Trị Khách Sạn &amp; Nhà Hàng</v>
          </cell>
          <cell r="Q563" t="str">
            <v>K-26 - Quản Trị Khách Sạn &amp; Nhà Hàng (Đại Học)</v>
          </cell>
          <cell r="R563" t="str">
            <v>XÉT LÀM KHÓA LUẬN</v>
          </cell>
        </row>
        <row r="564">
          <cell r="A564">
            <v>26203333090</v>
          </cell>
          <cell r="B564" t="str">
            <v>Trần Lê Ý Vy</v>
          </cell>
          <cell r="I564">
            <v>124</v>
          </cell>
          <cell r="J564">
            <v>8.07</v>
          </cell>
          <cell r="K564">
            <v>3.47</v>
          </cell>
          <cell r="L564" t="str">
            <v/>
          </cell>
          <cell r="M564">
            <v>0</v>
          </cell>
          <cell r="N564" t="str">
            <v>XÉT LÀM KHÓA LUẬN</v>
          </cell>
          <cell r="O564" t="str">
            <v>Quản Trị Khách Sạn &amp; Nhà Hàng</v>
          </cell>
          <cell r="Q564" t="str">
            <v>K-26 - Quản Trị Khách Sạn &amp; Nhà Hàng (Đại Học)</v>
          </cell>
          <cell r="R564" t="str">
            <v>XÉT LÀM KHÓA LUẬN</v>
          </cell>
        </row>
        <row r="565">
          <cell r="A565">
            <v>26207100232</v>
          </cell>
          <cell r="B565" t="str">
            <v>Nguyễn Lê Nhật Vy</v>
          </cell>
          <cell r="I565">
            <v>122</v>
          </cell>
          <cell r="J565">
            <v>7.43</v>
          </cell>
          <cell r="K565">
            <v>3.09</v>
          </cell>
          <cell r="L565" t="str">
            <v/>
          </cell>
          <cell r="M565">
            <v>4.8000000000000001E-2</v>
          </cell>
          <cell r="N565" t="str">
            <v>CHUYÊN ĐỀ</v>
          </cell>
          <cell r="O565" t="str">
            <v>Quản Trị Khách Sạn &amp; Nhà Hàng</v>
          </cell>
          <cell r="Q565" t="str">
            <v>K-26 - Quản Trị Khách Sạn &amp; Nhà Hàng (Đại Học)</v>
          </cell>
          <cell r="R565" t="str">
            <v>CHUYÊN ĐỀ</v>
          </cell>
        </row>
        <row r="566">
          <cell r="A566">
            <v>26207126459</v>
          </cell>
          <cell r="B566" t="str">
            <v>Hồ Nguyễn Nhã Vy</v>
          </cell>
          <cell r="I566">
            <v>124</v>
          </cell>
          <cell r="J566">
            <v>8.0299999999999994</v>
          </cell>
          <cell r="K566">
            <v>3.46</v>
          </cell>
          <cell r="L566" t="str">
            <v/>
          </cell>
          <cell r="M566">
            <v>0</v>
          </cell>
          <cell r="N566" t="str">
            <v>XÉT LÀM KHÓA LUẬN</v>
          </cell>
          <cell r="O566" t="str">
            <v>Quản Trị Khách Sạn &amp; Nhà Hàng</v>
          </cell>
          <cell r="Q566" t="str">
            <v>K-26 - Quản Trị Khách Sạn &amp; Nhà Hàng (Đại Học)</v>
          </cell>
          <cell r="R566" t="str">
            <v>XÉT LÀM KHÓA LUẬN</v>
          </cell>
        </row>
        <row r="567">
          <cell r="A567">
            <v>26207129337</v>
          </cell>
          <cell r="B567" t="str">
            <v>Nguyễn Thị Bích Vy</v>
          </cell>
          <cell r="I567">
            <v>124</v>
          </cell>
          <cell r="J567">
            <v>7.84</v>
          </cell>
          <cell r="K567">
            <v>3.33</v>
          </cell>
          <cell r="L567" t="str">
            <v/>
          </cell>
          <cell r="M567">
            <v>0</v>
          </cell>
          <cell r="N567" t="str">
            <v>XÉT LÀM KHÓA LUẬN</v>
          </cell>
          <cell r="O567" t="str">
            <v>Quản Trị Khách Sạn &amp; Nhà Hàng</v>
          </cell>
          <cell r="Q567" t="str">
            <v>K-26 - Quản Trị Khách Sạn &amp; Nhà Hàng (Đại Học)</v>
          </cell>
          <cell r="R567" t="str">
            <v>XÉT LÀM KHÓA LUẬN</v>
          </cell>
        </row>
        <row r="568">
          <cell r="A568">
            <v>26207135232</v>
          </cell>
          <cell r="B568" t="str">
            <v>Nguyễn Thị Thảo Vy</v>
          </cell>
          <cell r="I568">
            <v>116</v>
          </cell>
          <cell r="J568">
            <v>6.89</v>
          </cell>
          <cell r="K568">
            <v>2.76</v>
          </cell>
          <cell r="L568" t="str">
            <v/>
          </cell>
          <cell r="M568">
            <v>7.9365079365079361E-2</v>
          </cell>
          <cell r="N568" t="str">
            <v>KHÔNG ĐỦ ĐIỀU KIỆN THỰC TẬP</v>
          </cell>
          <cell r="O568" t="str">
            <v>Quản Trị Khách Sạn &amp; Nhà Hàng</v>
          </cell>
          <cell r="Q568" t="str">
            <v>K-26 - Quản Trị Khách Sạn &amp; Nhà Hàng (Đại Học)</v>
          </cell>
          <cell r="R568" t="str">
            <v>KHÔNG ĐỦ ĐIỀU KIỆN THỰC TẬP</v>
          </cell>
        </row>
        <row r="569">
          <cell r="A569">
            <v>26207141474</v>
          </cell>
          <cell r="B569" t="str">
            <v>Nguyễn Lê Thảo Vy</v>
          </cell>
          <cell r="I569">
            <v>118</v>
          </cell>
          <cell r="J569">
            <v>7.19</v>
          </cell>
          <cell r="K569">
            <v>2.98</v>
          </cell>
          <cell r="L569" t="str">
            <v/>
          </cell>
          <cell r="M569">
            <v>7.2580645161290328E-2</v>
          </cell>
          <cell r="N569" t="str">
            <v>KHÔNG ĐỦ ĐIỀU KIỆN THỰC TẬP</v>
          </cell>
          <cell r="O569" t="str">
            <v>Quản Trị Khách Sạn &amp; Nhà Hàng</v>
          </cell>
          <cell r="Q569" t="str">
            <v>K-26 - Quản Trị Khách Sạn &amp; Nhà Hàng (Đại Học)</v>
          </cell>
          <cell r="R569" t="str">
            <v>KHÔNG ĐỦ ĐIỀU KIỆN THỰC TẬP</v>
          </cell>
        </row>
        <row r="570">
          <cell r="A570">
            <v>26207200578</v>
          </cell>
          <cell r="B570" t="str">
            <v>Nguyễn Lê Vy</v>
          </cell>
          <cell r="I570">
            <v>124</v>
          </cell>
          <cell r="J570">
            <v>6.72</v>
          </cell>
          <cell r="K570">
            <v>2.71</v>
          </cell>
          <cell r="L570" t="str">
            <v/>
          </cell>
          <cell r="M570">
            <v>2.4193548387096774E-2</v>
          </cell>
          <cell r="N570" t="str">
            <v>CHUYÊN ĐỀ</v>
          </cell>
          <cell r="O570" t="str">
            <v>Quản Trị Khách Sạn &amp; Nhà Hàng</v>
          </cell>
          <cell r="Q570" t="str">
            <v>K-26 - Quản Trị Khách Sạn &amp; Nhà Hàng (Đại Học)</v>
          </cell>
          <cell r="R570" t="str">
            <v>CHUYÊN ĐỀ</v>
          </cell>
        </row>
        <row r="571">
          <cell r="A571">
            <v>26207226100</v>
          </cell>
          <cell r="B571" t="str">
            <v>Vũ Nguyễn Thảo Vy</v>
          </cell>
          <cell r="I571">
            <v>124</v>
          </cell>
          <cell r="J571">
            <v>7.4</v>
          </cell>
          <cell r="K571">
            <v>3.09</v>
          </cell>
          <cell r="L571" t="str">
            <v/>
          </cell>
          <cell r="M571">
            <v>0</v>
          </cell>
          <cell r="N571" t="str">
            <v>CHUYÊN ĐỀ</v>
          </cell>
          <cell r="O571" t="str">
            <v>Quản Trị Khách Sạn &amp; Nhà Hàng</v>
          </cell>
          <cell r="Q571" t="str">
            <v>K-26 - Quản Trị Khách Sạn &amp; Nhà Hàng (Đại Học)</v>
          </cell>
          <cell r="R571" t="str">
            <v>CHUYÊN ĐỀ</v>
          </cell>
        </row>
        <row r="572">
          <cell r="A572">
            <v>26208626725</v>
          </cell>
          <cell r="B572" t="str">
            <v>Trần Thị Thảo Vy</v>
          </cell>
          <cell r="I572">
            <v>120</v>
          </cell>
          <cell r="J572">
            <v>7.33</v>
          </cell>
          <cell r="K572">
            <v>3.1</v>
          </cell>
          <cell r="L572" t="str">
            <v/>
          </cell>
          <cell r="M572">
            <v>0.04</v>
          </cell>
          <cell r="N572" t="str">
            <v>CHUYÊN ĐỀ</v>
          </cell>
          <cell r="O572" t="str">
            <v>Quản Trị Khách Sạn &amp; Nhà Hàng</v>
          </cell>
          <cell r="Q572" t="str">
            <v>K-26 - Quản Trị Khách Sạn &amp; Nhà Hàng (Đại Học)</v>
          </cell>
          <cell r="R572" t="str">
            <v>CHUYÊN ĐỀ</v>
          </cell>
        </row>
        <row r="573">
          <cell r="A573">
            <v>26207134623</v>
          </cell>
          <cell r="B573" t="str">
            <v>Lê Thị Xong</v>
          </cell>
          <cell r="I573">
            <v>122</v>
          </cell>
          <cell r="J573">
            <v>6.63</v>
          </cell>
          <cell r="K573">
            <v>2.61</v>
          </cell>
          <cell r="L573" t="str">
            <v/>
          </cell>
          <cell r="M573">
            <v>4.8000000000000001E-2</v>
          </cell>
          <cell r="N573" t="str">
            <v>CHUYÊN ĐỀ</v>
          </cell>
          <cell r="O573" t="str">
            <v>Quản Trị Khách Sạn &amp; Nhà Hàng</v>
          </cell>
          <cell r="Q573" t="str">
            <v>K-26 - Quản Trị Khách Sạn &amp; Nhà Hàng (Đại Học)</v>
          </cell>
          <cell r="R573" t="str">
            <v>CHUYÊN ĐỀ</v>
          </cell>
        </row>
        <row r="574">
          <cell r="A574">
            <v>25203303109</v>
          </cell>
          <cell r="B574" t="str">
            <v>Bùi Thị Kim Xuyến</v>
          </cell>
          <cell r="I574">
            <v>98</v>
          </cell>
          <cell r="J574">
            <v>6.34</v>
          </cell>
          <cell r="K574">
            <v>2.46</v>
          </cell>
          <cell r="L574" t="str">
            <v>CHI 105; CHI 116; CHI 117; CHI 151; DTE-LIN 102; CS 101; CHI 110; CHI 118; DTE-LIN 152; ENG 101; ES 102; CHI 152; CHI 166; CHI 168; CHI 213; CHI 296; ENG 102; CHI 167; CHI 169; CHI 216; CHI 218; CHI 251; CHI 263; ENG 201</v>
          </cell>
          <cell r="M574">
            <v>0.248</v>
          </cell>
          <cell r="N574" t="str">
            <v>KHÔNG ĐỦ ĐIỀU KIỆN THỰC TẬP</v>
          </cell>
          <cell r="O574" t="str">
            <v>Quản Trị Khách Sạn &amp; Nhà Hàng</v>
          </cell>
          <cell r="Q574" t="str">
            <v>K-26 - Quản Trị Khách Sạn &amp; Nhà Hàng (Đại Học)</v>
          </cell>
          <cell r="R574" t="str">
            <v>KHÔNG ĐỦ ĐIỀU KIỆN THỰC TẬP</v>
          </cell>
        </row>
        <row r="575">
          <cell r="A575">
            <v>26207121430</v>
          </cell>
          <cell r="B575" t="str">
            <v>Nguyễn Thị Kim Xuyến</v>
          </cell>
          <cell r="I575">
            <v>124</v>
          </cell>
          <cell r="J575">
            <v>7.65</v>
          </cell>
          <cell r="K575">
            <v>3.28</v>
          </cell>
          <cell r="L575" t="str">
            <v/>
          </cell>
          <cell r="M575">
            <v>2.4193548387096774E-2</v>
          </cell>
          <cell r="N575" t="str">
            <v>CHUYÊN ĐỀ</v>
          </cell>
          <cell r="O575" t="str">
            <v>Quản Trị Khách Sạn &amp; Nhà Hàng</v>
          </cell>
          <cell r="Q575" t="str">
            <v>K-26 - Quản Trị Khách Sạn &amp; Nhà Hàng (Đại Học)</v>
          </cell>
          <cell r="R575" t="str">
            <v>CHUYÊN ĐỀ</v>
          </cell>
        </row>
        <row r="576">
          <cell r="A576">
            <v>26207226617</v>
          </cell>
          <cell r="B576" t="str">
            <v>Huỳnh Đào Như Ý</v>
          </cell>
          <cell r="I576">
            <v>121</v>
          </cell>
          <cell r="J576">
            <v>7.15</v>
          </cell>
          <cell r="K576">
            <v>2.96</v>
          </cell>
          <cell r="L576" t="str">
            <v/>
          </cell>
          <cell r="M576">
            <v>2.4193548387096774E-2</v>
          </cell>
          <cell r="N576" t="str">
            <v>CHUYÊN ĐỀ</v>
          </cell>
          <cell r="O576" t="str">
            <v>Quản Trị Khách Sạn &amp; Nhà Hàng</v>
          </cell>
          <cell r="Q576" t="str">
            <v>K-26 - Quản Trị Khách Sạn &amp; Nhà Hàng (Đại Học)</v>
          </cell>
          <cell r="R576" t="str">
            <v>CHUYÊN ĐỀ</v>
          </cell>
        </row>
        <row r="577">
          <cell r="A577">
            <v>26207133028</v>
          </cell>
          <cell r="B577" t="str">
            <v>Đinh Thị Thanh Yên</v>
          </cell>
          <cell r="I577">
            <v>120</v>
          </cell>
          <cell r="J577">
            <v>7.29</v>
          </cell>
          <cell r="K577">
            <v>3.02</v>
          </cell>
          <cell r="L577" t="str">
            <v/>
          </cell>
          <cell r="M577">
            <v>0.04</v>
          </cell>
          <cell r="N577" t="str">
            <v>CHUYÊN ĐỀ</v>
          </cell>
          <cell r="O577" t="str">
            <v>Quản Trị Khách Sạn &amp; Nhà Hàng</v>
          </cell>
          <cell r="Q577" t="str">
            <v>K-26 - Quản Trị Khách Sạn &amp; Nhà Hàng (Đại Học)</v>
          </cell>
          <cell r="R577" t="str">
            <v>CHUYÊN ĐỀ</v>
          </cell>
        </row>
        <row r="578">
          <cell r="A578">
            <v>26201200579</v>
          </cell>
          <cell r="B578" t="str">
            <v>Lê Thị Hồng Yến</v>
          </cell>
          <cell r="I578">
            <v>121</v>
          </cell>
          <cell r="J578">
            <v>7.73</v>
          </cell>
          <cell r="K578">
            <v>3.31</v>
          </cell>
          <cell r="L578" t="str">
            <v/>
          </cell>
          <cell r="M578">
            <v>2.4193548387096774E-2</v>
          </cell>
          <cell r="N578" t="str">
            <v>CHUYÊN ĐỀ</v>
          </cell>
          <cell r="O578" t="str">
            <v>Quản Trị Khách Sạn &amp; Nhà Hàng</v>
          </cell>
          <cell r="Q578" t="str">
            <v>K-26 - Quản Trị Khách Sạn &amp; Nhà Hàng (Đại Học)</v>
          </cell>
          <cell r="R578" t="str">
            <v>CHUYÊN ĐỀ</v>
          </cell>
        </row>
        <row r="579">
          <cell r="A579">
            <v>26207125376</v>
          </cell>
          <cell r="B579" t="str">
            <v>Trần Thị Mỹ Yến</v>
          </cell>
          <cell r="I579">
            <v>108</v>
          </cell>
          <cell r="J579">
            <v>5.53</v>
          </cell>
          <cell r="K579">
            <v>2.16</v>
          </cell>
          <cell r="L579" t="str">
            <v/>
          </cell>
          <cell r="M579">
            <v>0.32800000000000001</v>
          </cell>
          <cell r="N579" t="str">
            <v>KHÔNG ĐỦ ĐIỀU KIỆN THỰC TẬP</v>
          </cell>
          <cell r="O579" t="str">
            <v>Quản Trị Khách Sạn &amp; Nhà Hàng</v>
          </cell>
          <cell r="Q579" t="str">
            <v>K-26 - Quản Trị Khách Sạn &amp; Nhà Hàng (Đại Học)</v>
          </cell>
          <cell r="R579" t="str">
            <v>KHÔNG ĐỦ ĐIỀU KIỆN THỰC TẬP</v>
          </cell>
        </row>
        <row r="580">
          <cell r="A580">
            <v>26207126132</v>
          </cell>
          <cell r="B580" t="str">
            <v>Nguyễn Lương Nhật Yến</v>
          </cell>
          <cell r="I580">
            <v>117</v>
          </cell>
          <cell r="J580">
            <v>5.96</v>
          </cell>
          <cell r="K580">
            <v>2.2999999999999998</v>
          </cell>
          <cell r="L580" t="str">
            <v>PSU-ECO 151; PSU-HOS 151</v>
          </cell>
          <cell r="M580">
            <v>0.1875</v>
          </cell>
          <cell r="N580" t="str">
            <v>KHÔNG ĐỦ ĐIỀU KIỆN THỰC TẬP</v>
          </cell>
          <cell r="O580" t="str">
            <v>Quản Trị Khách Sạn &amp; Nhà Hàng</v>
          </cell>
          <cell r="Q580" t="str">
            <v>K-26 - Quản Trị Khách Sạn &amp; Nhà Hàng (Đại Học)</v>
          </cell>
          <cell r="R580" t="str">
            <v>KHÔNG ĐỦ ĐIỀU KIỆN THỰC TẬP</v>
          </cell>
        </row>
        <row r="581">
          <cell r="A581">
            <v>26207126800</v>
          </cell>
          <cell r="B581" t="str">
            <v>Trần Thị Hoài Ân</v>
          </cell>
          <cell r="I581">
            <v>125</v>
          </cell>
          <cell r="J581">
            <v>7.38</v>
          </cell>
          <cell r="K581">
            <v>3.05</v>
          </cell>
          <cell r="L581" t="str">
            <v/>
          </cell>
          <cell r="M581">
            <v>2.34375E-2</v>
          </cell>
          <cell r="N581" t="str">
            <v>CHUYÊN ĐỀ</v>
          </cell>
          <cell r="O581" t="str">
            <v>Quản trị Du lịch &amp; Khách sạn chuẩn PSU</v>
          </cell>
          <cell r="Q581" t="str">
            <v>K-26 - Quản Trị Du Lịch &amp; Khách Sạn Chuẩn PSU (Đại Học)</v>
          </cell>
          <cell r="R581" t="str">
            <v>CHUYÊN ĐỀ</v>
          </cell>
        </row>
        <row r="582">
          <cell r="A582">
            <v>26207141985</v>
          </cell>
          <cell r="B582" t="str">
            <v>Trần Đinh Thục Anh</v>
          </cell>
          <cell r="I582">
            <v>125</v>
          </cell>
          <cell r="J582">
            <v>8.89</v>
          </cell>
          <cell r="K582">
            <v>3.89</v>
          </cell>
          <cell r="L582" t="str">
            <v/>
          </cell>
          <cell r="M582">
            <v>2.34375E-2</v>
          </cell>
          <cell r="N582" t="str">
            <v>CHUYÊN ĐỀ</v>
          </cell>
          <cell r="O582" t="str">
            <v>Quản trị Du lịch &amp; Khách sạn chuẩn PSU</v>
          </cell>
          <cell r="Q582" t="str">
            <v>K-26 - Quản Trị Du Lịch &amp; Khách Sạn Chuẩn PSU (Đại Học)</v>
          </cell>
          <cell r="R582" t="str">
            <v>CHUYÊN ĐỀ</v>
          </cell>
        </row>
        <row r="583">
          <cell r="A583">
            <v>26208700421</v>
          </cell>
          <cell r="B583" t="str">
            <v>Nguyễn Phan Ngọc Phương Anh</v>
          </cell>
          <cell r="I583">
            <v>125</v>
          </cell>
          <cell r="J583">
            <v>5.36</v>
          </cell>
          <cell r="K583">
            <v>2.02</v>
          </cell>
          <cell r="L583" t="str">
            <v/>
          </cell>
          <cell r="M583">
            <v>0.171875</v>
          </cell>
          <cell r="N583" t="str">
            <v>KHÔNG ĐỦ ĐIỀU KIỆN THỰC TẬP</v>
          </cell>
          <cell r="O583" t="str">
            <v>Quản trị Du lịch &amp; Khách sạn chuẩn PSU</v>
          </cell>
          <cell r="Q583" t="str">
            <v>K-26 - Quản Trị Du Lịch &amp; Khách Sạn Chuẩn PSU (Đại Học)</v>
          </cell>
          <cell r="R583" t="str">
            <v>KHÔNG ĐỦ ĐIỀU KIỆN THỰC TẬP</v>
          </cell>
        </row>
        <row r="584">
          <cell r="A584">
            <v>26207123667</v>
          </cell>
          <cell r="B584" t="str">
            <v>Phạm Trần Kiều Ánh</v>
          </cell>
          <cell r="I584">
            <v>125</v>
          </cell>
          <cell r="J584">
            <v>7.68</v>
          </cell>
          <cell r="K584">
            <v>3.3</v>
          </cell>
          <cell r="L584" t="str">
            <v/>
          </cell>
          <cell r="M584">
            <v>2.34375E-2</v>
          </cell>
          <cell r="N584" t="str">
            <v>CHUYÊN ĐỀ</v>
          </cell>
          <cell r="O584" t="str">
            <v>Quản trị Du lịch &amp; Khách sạn chuẩn PSU</v>
          </cell>
          <cell r="Q584" t="str">
            <v>K-26 - Quản Trị Du Lịch &amp; Khách Sạn Chuẩn PSU (Đại Học)</v>
          </cell>
          <cell r="R584" t="str">
            <v>CHUYÊN ĐỀ</v>
          </cell>
        </row>
        <row r="585">
          <cell r="A585">
            <v>26207124043</v>
          </cell>
          <cell r="B585" t="str">
            <v>Hồ Ngọc Ánh</v>
          </cell>
          <cell r="I585">
            <v>128</v>
          </cell>
          <cell r="J585">
            <v>7.04</v>
          </cell>
          <cell r="K585">
            <v>2.86</v>
          </cell>
          <cell r="L585" t="str">
            <v/>
          </cell>
          <cell r="M585">
            <v>0</v>
          </cell>
          <cell r="N585" t="str">
            <v>CHUYÊN ĐỀ</v>
          </cell>
          <cell r="O585" t="str">
            <v>Quản trị Du lịch &amp; Khách sạn chuẩn PSU</v>
          </cell>
          <cell r="Q585" t="str">
            <v>K-26 - Quản Trị Du Lịch &amp; Khách Sạn Chuẩn PSU (Đại Học)</v>
          </cell>
          <cell r="R585" t="str">
            <v>CHUYÊN ĐỀ</v>
          </cell>
        </row>
        <row r="586">
          <cell r="A586">
            <v>26207120748</v>
          </cell>
          <cell r="B586" t="str">
            <v>Nguyễn Thị Băng Châu</v>
          </cell>
          <cell r="I586">
            <v>128</v>
          </cell>
          <cell r="J586">
            <v>7.87</v>
          </cell>
          <cell r="K586">
            <v>3.39</v>
          </cell>
          <cell r="L586" t="str">
            <v/>
          </cell>
          <cell r="M586">
            <v>0</v>
          </cell>
          <cell r="N586" t="str">
            <v>XÉT LÀM KHÓA LUẬN</v>
          </cell>
          <cell r="O586" t="str">
            <v>Quản trị Du lịch &amp; Khách sạn chuẩn PSU</v>
          </cell>
          <cell r="Q586" t="str">
            <v>K-26 - Quản Trị Du Lịch &amp; Khách Sạn Chuẩn PSU (Đại Học)</v>
          </cell>
          <cell r="R586" t="str">
            <v>XÉT LÀM KHÓA LUẬN</v>
          </cell>
        </row>
        <row r="587">
          <cell r="A587">
            <v>25207217745</v>
          </cell>
          <cell r="B587" t="str">
            <v>Phạm Thị Kim Cương</v>
          </cell>
          <cell r="I587">
            <v>128</v>
          </cell>
          <cell r="J587">
            <v>7.92</v>
          </cell>
          <cell r="K587">
            <v>3.39</v>
          </cell>
          <cell r="L587" t="str">
            <v>CS 101; ES 102; HOS 250; PSU-CSN 250</v>
          </cell>
          <cell r="M587">
            <v>0</v>
          </cell>
          <cell r="N587" t="str">
            <v>XÉT LÀM KHÓA LUẬN</v>
          </cell>
          <cell r="O587" t="str">
            <v>Quản trị Du lịch &amp; Khách sạn chuẩn PSU</v>
          </cell>
          <cell r="Q587" t="str">
            <v>K-26 - Quản Trị Du Lịch &amp; Khách Sạn Chuẩn PSU (Đại Học)</v>
          </cell>
          <cell r="R587" t="str">
            <v>XÉT LÀM KHÓA LUẬN</v>
          </cell>
        </row>
        <row r="588">
          <cell r="A588">
            <v>25217100550</v>
          </cell>
          <cell r="B588" t="str">
            <v>Bùi Duy Đạt</v>
          </cell>
          <cell r="I588">
            <v>108</v>
          </cell>
          <cell r="J588">
            <v>6.73</v>
          </cell>
          <cell r="K588">
            <v>2.66</v>
          </cell>
          <cell r="L588" t="str">
            <v>CS 101; ES 102; HOS 250; PSU-CSN 250; ES 303</v>
          </cell>
          <cell r="M588">
            <v>0.125</v>
          </cell>
          <cell r="N588" t="str">
            <v>KHÔNG ĐỦ ĐIỀU KIỆN THỰC TẬP</v>
          </cell>
          <cell r="O588" t="str">
            <v>Quản trị Du lịch &amp; Khách sạn chuẩn PSU</v>
          </cell>
          <cell r="Q588" t="str">
            <v>K-26 - Quản Trị Du Lịch &amp; Khách Sạn Chuẩn PSU (Đại Học)</v>
          </cell>
          <cell r="R588" t="str">
            <v>KHÔNG ĐỦ ĐIỀU KIỆN THỰC TẬP</v>
          </cell>
        </row>
        <row r="589">
          <cell r="A589">
            <v>26217200583</v>
          </cell>
          <cell r="B589" t="str">
            <v>Trần Tiến Đạt</v>
          </cell>
          <cell r="I589">
            <v>128</v>
          </cell>
          <cell r="J589">
            <v>7.81</v>
          </cell>
          <cell r="K589">
            <v>3.37</v>
          </cell>
          <cell r="L589" t="str">
            <v/>
          </cell>
          <cell r="M589">
            <v>0</v>
          </cell>
          <cell r="N589" t="str">
            <v>XÉT LÀM KHÓA LUẬN</v>
          </cell>
          <cell r="O589" t="str">
            <v>Quản trị Du lịch &amp; Khách sạn chuẩn PSU</v>
          </cell>
          <cell r="Q589" t="str">
            <v>K-26 - Quản Trị Du Lịch &amp; Khách Sạn Chuẩn PSU (Đại Học)</v>
          </cell>
          <cell r="R589" t="str">
            <v>XÉT LÀM KHÓA LUẬN</v>
          </cell>
        </row>
        <row r="590">
          <cell r="A590">
            <v>26207141497</v>
          </cell>
          <cell r="B590" t="str">
            <v>Nguyễn Thị Ngọc Diệp</v>
          </cell>
          <cell r="I590">
            <v>124</v>
          </cell>
          <cell r="J590">
            <v>7.56</v>
          </cell>
          <cell r="K590">
            <v>3.2</v>
          </cell>
          <cell r="L590" t="str">
            <v/>
          </cell>
          <cell r="M590">
            <v>3.125E-2</v>
          </cell>
          <cell r="N590" t="str">
            <v>CHUYÊN ĐỀ</v>
          </cell>
          <cell r="O590" t="str">
            <v>Quản trị Du lịch &amp; Khách sạn chuẩn PSU</v>
          </cell>
          <cell r="Q590" t="str">
            <v>K-26 - Quản Trị Du Lịch &amp; Khách Sạn Chuẩn PSU (Đại Học)</v>
          </cell>
          <cell r="R590" t="str">
            <v>CHUYÊN ĐỀ</v>
          </cell>
        </row>
        <row r="591">
          <cell r="A591">
            <v>2320713726</v>
          </cell>
          <cell r="B591" t="str">
            <v>Đỗ Thị Quỳnh Dung</v>
          </cell>
          <cell r="I591">
            <v>120</v>
          </cell>
          <cell r="J591">
            <v>6.43</v>
          </cell>
          <cell r="K591">
            <v>2.46</v>
          </cell>
          <cell r="L591" t="str">
            <v>CS 101; IS-PHI 122; IS-MKT 251; IS-PSY 151; IS-MTH 103; IS-ENG 101; IS-CHE 101; IS-LIT 378; IS-HIS 374; IS-CUL 378; IS-HOS 151; IS-ENG 102; IS-IB 351; IS-ART 221; IS-PHY 101; IS-IS 381; DTU-GEO 311; TOU 411; KC-LA 101; OB 433; OB 408; HOS 205; TROY-HSTM 4466</v>
          </cell>
          <cell r="M591">
            <v>4.7619047619047616E-2</v>
          </cell>
          <cell r="N591" t="str">
            <v>CHUYÊN ĐỀ</v>
          </cell>
          <cell r="O591" t="str">
            <v>Quản trị Du lịch &amp; Khách sạn chuẩn PSU</v>
          </cell>
          <cell r="Q591" t="str">
            <v>K-26 - Quản Trị Du Lịch &amp; Khách Sạn Chuẩn PSU (Đại Học)</v>
          </cell>
          <cell r="R591" t="str">
            <v>CHUYÊN ĐỀ</v>
          </cell>
        </row>
        <row r="592">
          <cell r="A592">
            <v>26207100647</v>
          </cell>
          <cell r="B592" t="str">
            <v>Huỳnh Thị Bích Dung</v>
          </cell>
          <cell r="I592">
            <v>128</v>
          </cell>
          <cell r="J592">
            <v>6.78</v>
          </cell>
          <cell r="K592">
            <v>2.67</v>
          </cell>
          <cell r="L592" t="str">
            <v/>
          </cell>
          <cell r="M592">
            <v>1.5625E-2</v>
          </cell>
          <cell r="N592" t="str">
            <v>KHÔNG ĐỦ ĐIỀU KIỆN THỰC TẬP</v>
          </cell>
          <cell r="O592" t="str">
            <v>Quản trị Du lịch &amp; Khách sạn chuẩn PSU</v>
          </cell>
          <cell r="Q592" t="str">
            <v>K-26 - Quản Trị Du Lịch &amp; Khách Sạn Chuẩn PSU (Đại Học)</v>
          </cell>
          <cell r="R592" t="str">
            <v>KHÔNG ĐỦ ĐIỀU KIỆN THỰC TẬP</v>
          </cell>
        </row>
        <row r="593">
          <cell r="A593">
            <v>26217121737</v>
          </cell>
          <cell r="B593" t="str">
            <v>Trần Hùng Dũng</v>
          </cell>
          <cell r="I593">
            <v>120</v>
          </cell>
          <cell r="J593">
            <v>4.5599999999999996</v>
          </cell>
          <cell r="K593">
            <v>1.57</v>
          </cell>
          <cell r="L593" t="str">
            <v/>
          </cell>
          <cell r="M593">
            <v>0.3984375</v>
          </cell>
          <cell r="N593" t="str">
            <v>KHÔNG ĐỦ ĐIỀU KIỆN THỰC TẬP</v>
          </cell>
          <cell r="O593" t="str">
            <v>Quản trị Du lịch &amp; Khách sạn chuẩn PSU</v>
          </cell>
          <cell r="Q593" t="str">
            <v>K-26 - Quản Trị Du Lịch &amp; Khách Sạn Chuẩn PSU (Đại Học)</v>
          </cell>
          <cell r="R593" t="str">
            <v>KHÔNG ĐỦ ĐIỀU KIỆN THỰC TẬP</v>
          </cell>
        </row>
        <row r="594">
          <cell r="A594">
            <v>25207101928</v>
          </cell>
          <cell r="B594" t="str">
            <v>Nguyễn Thị Ánh Dương</v>
          </cell>
          <cell r="I594">
            <v>128</v>
          </cell>
          <cell r="J594">
            <v>7.62</v>
          </cell>
          <cell r="K594">
            <v>3.21</v>
          </cell>
          <cell r="L594" t="str">
            <v>CS 101; ES 102; HOS 250; PSU-CSN 250</v>
          </cell>
          <cell r="M594">
            <v>0</v>
          </cell>
          <cell r="N594" t="str">
            <v>XÉT LÀM KHÓA LUẬN</v>
          </cell>
          <cell r="O594" t="str">
            <v>Quản trị Du lịch &amp; Khách sạn chuẩn PSU</v>
          </cell>
          <cell r="Q594" t="str">
            <v>K-26 - Quản Trị Du Lịch &amp; Khách Sạn Chuẩn PSU (Đại Học)</v>
          </cell>
          <cell r="R594" t="str">
            <v>XÉT LÀM KHÓA LUẬN</v>
          </cell>
        </row>
        <row r="595">
          <cell r="A595">
            <v>26212932260</v>
          </cell>
          <cell r="B595" t="str">
            <v>Nguyễn Lê Anh Duy</v>
          </cell>
          <cell r="I595">
            <v>117</v>
          </cell>
          <cell r="J595">
            <v>7.95</v>
          </cell>
          <cell r="K595">
            <v>3.44</v>
          </cell>
          <cell r="L595" t="str">
            <v/>
          </cell>
          <cell r="M595">
            <v>8.59375E-2</v>
          </cell>
          <cell r="N595" t="str">
            <v>KHÔNG ĐỦ ĐIỀU KIỆN THỰC TẬP</v>
          </cell>
          <cell r="O595" t="str">
            <v>Quản trị Du lịch &amp; Khách sạn chuẩn PSU</v>
          </cell>
          <cell r="Q595" t="str">
            <v>K-26 - Quản Trị Du Lịch &amp; Khách Sạn Chuẩn PSU (Đại Học)</v>
          </cell>
          <cell r="R595" t="str">
            <v>KHÔNG ĐỦ ĐIỀU KIỆN THỰC TẬP</v>
          </cell>
        </row>
        <row r="596">
          <cell r="A596">
            <v>26207133163</v>
          </cell>
          <cell r="B596" t="str">
            <v>Nguyễn Vũ Thùy Duyên</v>
          </cell>
          <cell r="I596">
            <v>128</v>
          </cell>
          <cell r="J596">
            <v>7.73</v>
          </cell>
          <cell r="K596">
            <v>3.27</v>
          </cell>
          <cell r="L596" t="str">
            <v/>
          </cell>
          <cell r="M596">
            <v>0</v>
          </cell>
          <cell r="N596" t="str">
            <v>XÉT LÀM KHÓA LUẬN</v>
          </cell>
          <cell r="O596" t="str">
            <v>Quản trị Du lịch &amp; Khách sạn chuẩn PSU</v>
          </cell>
          <cell r="Q596" t="str">
            <v>K-26 - Quản Trị Du Lịch &amp; Khách Sạn Chuẩn PSU (Đại Học)</v>
          </cell>
          <cell r="R596" t="str">
            <v>XÉT LÀM KHÓA LUẬN</v>
          </cell>
        </row>
        <row r="597">
          <cell r="A597">
            <v>26207128015</v>
          </cell>
          <cell r="B597" t="str">
            <v>Lê Thị Thu Hà</v>
          </cell>
          <cell r="I597">
            <v>128</v>
          </cell>
          <cell r="J597">
            <v>8.3800000000000008</v>
          </cell>
          <cell r="K597">
            <v>3.64</v>
          </cell>
          <cell r="L597" t="str">
            <v/>
          </cell>
          <cell r="M597">
            <v>0</v>
          </cell>
          <cell r="N597" t="str">
            <v>XÉT LÀM KHÓA LUẬN</v>
          </cell>
          <cell r="O597" t="str">
            <v>Quản trị Du lịch &amp; Khách sạn chuẩn PSU</v>
          </cell>
          <cell r="Q597" t="str">
            <v>K-26 - Quản Trị Du Lịch &amp; Khách Sạn Chuẩn PSU (Đại Học)</v>
          </cell>
          <cell r="R597" t="str">
            <v>XÉT LÀM KHÓA LUẬN</v>
          </cell>
        </row>
        <row r="598">
          <cell r="A598">
            <v>26217100448</v>
          </cell>
          <cell r="B598" t="str">
            <v>Nguyễn Lê Khoa Hải</v>
          </cell>
          <cell r="I598">
            <v>128</v>
          </cell>
          <cell r="J598">
            <v>6.71</v>
          </cell>
          <cell r="K598">
            <v>2.64</v>
          </cell>
          <cell r="L598" t="str">
            <v/>
          </cell>
          <cell r="M598">
            <v>0</v>
          </cell>
          <cell r="N598" t="str">
            <v>CHUYÊN ĐỀ</v>
          </cell>
          <cell r="O598" t="str">
            <v>Quản trị Du lịch &amp; Khách sạn chuẩn PSU</v>
          </cell>
          <cell r="Q598" t="str">
            <v>K-26 - Quản Trị Du Lịch &amp; Khách Sạn Chuẩn PSU (Đại Học)</v>
          </cell>
          <cell r="R598" t="str">
            <v>CHUYÊN ĐỀ</v>
          </cell>
        </row>
        <row r="599">
          <cell r="A599">
            <v>26217135785</v>
          </cell>
          <cell r="B599" t="str">
            <v>Đặng Tuấn Hải</v>
          </cell>
          <cell r="I599">
            <v>118</v>
          </cell>
          <cell r="J599">
            <v>5.35</v>
          </cell>
          <cell r="K599">
            <v>1.84</v>
          </cell>
          <cell r="L599" t="str">
            <v/>
          </cell>
          <cell r="M599">
            <v>0.24409448818897639</v>
          </cell>
          <cell r="N599" t="str">
            <v>KHÔNG ĐỦ ĐIỀU KIỆN THỰC TẬP</v>
          </cell>
          <cell r="O599" t="str">
            <v>Quản trị Du lịch &amp; Khách sạn chuẩn PSU</v>
          </cell>
          <cell r="Q599" t="str">
            <v>K-26 - Quản Trị Du Lịch &amp; Khách Sạn Chuẩn PSU (Đại Học)</v>
          </cell>
          <cell r="R599" t="str">
            <v>KHÔNG ĐỦ ĐIỀU KIỆN THỰC TẬP</v>
          </cell>
        </row>
        <row r="600">
          <cell r="A600">
            <v>26217135822</v>
          </cell>
          <cell r="B600" t="str">
            <v>Lê Văn Hải</v>
          </cell>
          <cell r="I600">
            <v>119</v>
          </cell>
          <cell r="J600">
            <v>5.75</v>
          </cell>
          <cell r="K600">
            <v>2.02</v>
          </cell>
          <cell r="L600" t="str">
            <v/>
          </cell>
          <cell r="M600">
            <v>0.1484375</v>
          </cell>
          <cell r="N600" t="str">
            <v>KHÔNG ĐỦ ĐIỀU KIỆN THỰC TẬP</v>
          </cell>
          <cell r="O600" t="str">
            <v>Quản trị Du lịch &amp; Khách sạn chuẩn PSU</v>
          </cell>
          <cell r="Q600" t="str">
            <v>K-26 - Quản Trị Du Lịch &amp; Khách Sạn Chuẩn PSU (Đại Học)</v>
          </cell>
          <cell r="R600" t="str">
            <v>KHÔNG ĐỦ ĐIỀU KIỆN THỰC TẬP</v>
          </cell>
        </row>
        <row r="601">
          <cell r="A601">
            <v>26207100641</v>
          </cell>
          <cell r="B601" t="str">
            <v>Lê Nguyên Hân</v>
          </cell>
          <cell r="I601">
            <v>128</v>
          </cell>
          <cell r="J601">
            <v>6.37</v>
          </cell>
          <cell r="K601">
            <v>2.4500000000000002</v>
          </cell>
          <cell r="L601" t="str">
            <v/>
          </cell>
          <cell r="M601">
            <v>0</v>
          </cell>
          <cell r="N601" t="str">
            <v>CHUYÊN ĐỀ</v>
          </cell>
          <cell r="O601" t="str">
            <v>Quản trị Du lịch &amp; Khách sạn chuẩn PSU</v>
          </cell>
          <cell r="Q601" t="str">
            <v>K-26 - Quản Trị Du Lịch &amp; Khách Sạn Chuẩn PSU (Đại Học)</v>
          </cell>
          <cell r="R601" t="str">
            <v>CHUYÊN ĐỀ</v>
          </cell>
        </row>
        <row r="602">
          <cell r="A602">
            <v>26207121522</v>
          </cell>
          <cell r="B602" t="str">
            <v>Lê Mai Hằng</v>
          </cell>
          <cell r="I602">
            <v>123</v>
          </cell>
          <cell r="J602">
            <v>7.41</v>
          </cell>
          <cell r="K602">
            <v>3.1</v>
          </cell>
          <cell r="L602" t="str">
            <v/>
          </cell>
          <cell r="M602">
            <v>3.90625E-2</v>
          </cell>
          <cell r="N602" t="str">
            <v>CHUYÊN ĐỀ</v>
          </cell>
          <cell r="O602" t="str">
            <v>Quản trị Du lịch &amp; Khách sạn chuẩn PSU</v>
          </cell>
          <cell r="Q602" t="str">
            <v>K-26 - Quản Trị Du Lịch &amp; Khách Sạn Chuẩn PSU (Đại Học)</v>
          </cell>
          <cell r="R602" t="str">
            <v>CHUYÊN ĐỀ</v>
          </cell>
        </row>
        <row r="603">
          <cell r="A603">
            <v>26207124635</v>
          </cell>
          <cell r="B603" t="str">
            <v>Đào Thị Thu Hằng</v>
          </cell>
          <cell r="I603">
            <v>128</v>
          </cell>
          <cell r="J603">
            <v>7.82</v>
          </cell>
          <cell r="K603">
            <v>3.32</v>
          </cell>
          <cell r="L603" t="str">
            <v/>
          </cell>
          <cell r="M603">
            <v>0</v>
          </cell>
          <cell r="N603" t="str">
            <v>XÉT LÀM KHÓA LUẬN</v>
          </cell>
          <cell r="O603" t="str">
            <v>Quản trị Du lịch &amp; Khách sạn chuẩn PSU</v>
          </cell>
          <cell r="Q603" t="str">
            <v>K-26 - Quản Trị Du Lịch &amp; Khách Sạn Chuẩn PSU (Đại Học)</v>
          </cell>
          <cell r="R603" t="str">
            <v>XÉT LÀM KHÓA LUẬN</v>
          </cell>
        </row>
        <row r="604">
          <cell r="A604">
            <v>26207233153</v>
          </cell>
          <cell r="B604" t="str">
            <v>Phạm Thị Xuân Hằng</v>
          </cell>
          <cell r="I604">
            <v>127</v>
          </cell>
          <cell r="J604">
            <v>7.15</v>
          </cell>
          <cell r="K604">
            <v>2.95</v>
          </cell>
          <cell r="L604" t="str">
            <v/>
          </cell>
          <cell r="M604">
            <v>7.8125E-3</v>
          </cell>
          <cell r="N604" t="str">
            <v>CHUYÊN ĐỀ</v>
          </cell>
          <cell r="O604" t="str">
            <v>Quản trị Du lịch &amp; Khách sạn chuẩn PSU</v>
          </cell>
          <cell r="Q604" t="str">
            <v>K-26 - Quản Trị Du Lịch &amp; Khách Sạn Chuẩn PSU (Đại Học)</v>
          </cell>
          <cell r="R604" t="str">
            <v>CHUYÊN ĐỀ</v>
          </cell>
        </row>
        <row r="605">
          <cell r="A605">
            <v>25217207909</v>
          </cell>
          <cell r="B605" t="str">
            <v>Trần Đình Tấn Hào</v>
          </cell>
          <cell r="I605">
            <v>128</v>
          </cell>
          <cell r="J605">
            <v>7.07</v>
          </cell>
          <cell r="K605">
            <v>2.91</v>
          </cell>
          <cell r="L605" t="str">
            <v/>
          </cell>
          <cell r="M605">
            <v>1.5625E-2</v>
          </cell>
          <cell r="N605" t="str">
            <v>KHÔNG ĐỦ ĐIỀU KIỆN THỰC TẬP</v>
          </cell>
          <cell r="O605" t="str">
            <v>Quản trị Du lịch &amp; Khách sạn chuẩn PSU</v>
          </cell>
          <cell r="Q605" t="str">
            <v>K-26 - Quản Trị Du Lịch &amp; Khách Sạn Chuẩn PSU (Đại Học)</v>
          </cell>
          <cell r="R605" t="str">
            <v>KHÔNG ĐỦ ĐIỀU KIỆN THỰC TẬP</v>
          </cell>
        </row>
        <row r="606">
          <cell r="A606">
            <v>2320719742</v>
          </cell>
          <cell r="B606" t="str">
            <v>Thái Thị Hiển</v>
          </cell>
          <cell r="I606" t="e">
            <v>#N/A</v>
          </cell>
          <cell r="J606" t="e">
            <v>#N/A</v>
          </cell>
          <cell r="K606" t="e">
            <v>#N/A</v>
          </cell>
          <cell r="L606" t="e">
            <v>#N/A</v>
          </cell>
          <cell r="M606" t="e">
            <v>#N/A</v>
          </cell>
          <cell r="N606" t="e">
            <v>#N/A</v>
          </cell>
          <cell r="O606" t="str">
            <v>Quản trị Du lịch &amp; Khách sạn chuẩn PSU</v>
          </cell>
          <cell r="Q606" t="str">
            <v>K-26 - Quản Trị Du Lịch &amp; Khách Sạn Chuẩn PSU (Đại Học)</v>
          </cell>
          <cell r="R606" t="e">
            <v>#N/A</v>
          </cell>
        </row>
        <row r="607">
          <cell r="A607">
            <v>26207140642</v>
          </cell>
          <cell r="B607" t="str">
            <v>Nguyễn Thị Huệ</v>
          </cell>
          <cell r="I607">
            <v>128</v>
          </cell>
          <cell r="J607">
            <v>7.85</v>
          </cell>
          <cell r="K607">
            <v>3.37</v>
          </cell>
          <cell r="L607" t="str">
            <v/>
          </cell>
          <cell r="M607">
            <v>0</v>
          </cell>
          <cell r="N607" t="str">
            <v>XÉT LÀM KHÓA LUẬN</v>
          </cell>
          <cell r="O607" t="str">
            <v>Quản trị Du lịch &amp; Khách sạn chuẩn PSU</v>
          </cell>
          <cell r="Q607" t="str">
            <v>K-26 - Quản Trị Du Lịch &amp; Khách Sạn Chuẩn PSU (Đại Học)</v>
          </cell>
          <cell r="R607" t="str">
            <v>XÉT LÀM KHÓA LUẬN</v>
          </cell>
        </row>
        <row r="608">
          <cell r="A608">
            <v>25207107400</v>
          </cell>
          <cell r="B608" t="str">
            <v>Lâm Nguyễn Gia Huy</v>
          </cell>
          <cell r="I608">
            <v>133</v>
          </cell>
          <cell r="J608">
            <v>7.31</v>
          </cell>
          <cell r="K608">
            <v>3.04</v>
          </cell>
          <cell r="L608" t="str">
            <v>CS 101; HOS 250; ES 102</v>
          </cell>
          <cell r="M608">
            <v>0</v>
          </cell>
          <cell r="N608" t="str">
            <v>CHUYÊN ĐỀ</v>
          </cell>
          <cell r="O608" t="str">
            <v>Quản trị Du lịch &amp; Khách sạn chuẩn PSU</v>
          </cell>
          <cell r="Q608" t="str">
            <v>K-26 - Quản Trị Du Lịch &amp; Khách Sạn Chuẩn PSU (Đại Học)</v>
          </cell>
          <cell r="R608" t="str">
            <v>CHUYÊN ĐỀ</v>
          </cell>
        </row>
        <row r="609">
          <cell r="A609">
            <v>26217130366</v>
          </cell>
          <cell r="B609" t="str">
            <v>Phùng Hữu Minh Huy</v>
          </cell>
          <cell r="I609">
            <v>125</v>
          </cell>
          <cell r="J609">
            <v>6.17</v>
          </cell>
          <cell r="K609">
            <v>2.35</v>
          </cell>
          <cell r="L609" t="str">
            <v/>
          </cell>
          <cell r="M609">
            <v>0.140625</v>
          </cell>
          <cell r="N609" t="str">
            <v>KHÔNG ĐỦ ĐIỀU KIỆN THỰC TẬP</v>
          </cell>
          <cell r="O609" t="str">
            <v>Quản trị Du lịch &amp; Khách sạn chuẩn PSU</v>
          </cell>
          <cell r="Q609" t="str">
            <v>K-26 - Quản Trị Du Lịch &amp; Khách Sạn Chuẩn PSU (Đại Học)</v>
          </cell>
          <cell r="R609" t="str">
            <v>KHÔNG ĐỦ ĐIỀU KIỆN THỰC TẬP</v>
          </cell>
        </row>
        <row r="610">
          <cell r="A610">
            <v>26217142007</v>
          </cell>
          <cell r="B610" t="str">
            <v>Trần Nguyên Huy</v>
          </cell>
          <cell r="I610">
            <v>128</v>
          </cell>
          <cell r="J610">
            <v>7.73</v>
          </cell>
          <cell r="K610">
            <v>3.27</v>
          </cell>
          <cell r="L610" t="str">
            <v/>
          </cell>
          <cell r="M610">
            <v>0</v>
          </cell>
          <cell r="N610" t="str">
            <v>XÉT LÀM KHÓA LUẬN</v>
          </cell>
          <cell r="O610" t="str">
            <v>Quản trị Du lịch &amp; Khách sạn chuẩn PSU</v>
          </cell>
          <cell r="Q610" t="str">
            <v>K-26 - Quản Trị Du Lịch &amp; Khách Sạn Chuẩn PSU (Đại Học)</v>
          </cell>
          <cell r="R610" t="str">
            <v>XÉT LÀM KHÓA LUẬN</v>
          </cell>
        </row>
        <row r="611">
          <cell r="A611">
            <v>26217126206</v>
          </cell>
          <cell r="B611" t="str">
            <v>Lâm Tuấn Kiệt</v>
          </cell>
          <cell r="I611">
            <v>117</v>
          </cell>
          <cell r="J611">
            <v>7.53</v>
          </cell>
          <cell r="K611">
            <v>3.16</v>
          </cell>
          <cell r="L611" t="str">
            <v/>
          </cell>
          <cell r="M611">
            <v>8.59375E-2</v>
          </cell>
          <cell r="N611" t="str">
            <v>KHÔNG ĐỦ ĐIỀU KIỆN THỰC TẬP</v>
          </cell>
          <cell r="O611" t="str">
            <v>Quản trị Du lịch &amp; Khách sạn chuẩn PSU</v>
          </cell>
          <cell r="Q611" t="str">
            <v>K-26 - Quản Trị Du Lịch &amp; Khách Sạn Chuẩn PSU (Đại Học)</v>
          </cell>
          <cell r="R611" t="str">
            <v>KHÔNG ĐỦ ĐIỀU KIỆN THỰC TẬP</v>
          </cell>
        </row>
        <row r="612">
          <cell r="A612">
            <v>26207130746</v>
          </cell>
          <cell r="B612" t="str">
            <v>Nguyễn Võ Diệu Lan</v>
          </cell>
          <cell r="I612">
            <v>125</v>
          </cell>
          <cell r="J612">
            <v>6.23</v>
          </cell>
          <cell r="K612">
            <v>2.46</v>
          </cell>
          <cell r="L612" t="str">
            <v/>
          </cell>
          <cell r="M612">
            <v>7.03125E-2</v>
          </cell>
          <cell r="N612" t="str">
            <v>KHÔNG ĐỦ ĐIỀU KIỆN THỰC TẬP</v>
          </cell>
          <cell r="O612" t="str">
            <v>Quản trị Du lịch &amp; Khách sạn chuẩn PSU</v>
          </cell>
          <cell r="Q612" t="str">
            <v>K-26 - Quản Trị Du Lịch &amp; Khách Sạn Chuẩn PSU (Đại Học)</v>
          </cell>
          <cell r="R612" t="str">
            <v>KHÔNG ĐỦ ĐIỀU KIỆN THỰC TẬP</v>
          </cell>
        </row>
        <row r="613">
          <cell r="A613">
            <v>25207102348</v>
          </cell>
          <cell r="B613" t="str">
            <v>Nguyễn Thị Hồng Linh</v>
          </cell>
          <cell r="I613">
            <v>124</v>
          </cell>
          <cell r="J613">
            <v>8.51</v>
          </cell>
          <cell r="K613">
            <v>3.7</v>
          </cell>
          <cell r="L613" t="str">
            <v>CS 101; ES 102; HOS 250; PSU-CSN 250</v>
          </cell>
          <cell r="M613">
            <v>0</v>
          </cell>
          <cell r="N613" t="str">
            <v>XÉT LÀM KHÓA LUẬN</v>
          </cell>
          <cell r="O613" t="str">
            <v>Quản trị Du lịch &amp; Khách sạn chuẩn PSU</v>
          </cell>
          <cell r="Q613" t="str">
            <v>K-26 - Quản Trị Du Lịch &amp; Khách Sạn Chuẩn PSU (Đại Học)</v>
          </cell>
          <cell r="R613" t="str">
            <v>XÉT LÀM KHÓA LUẬN</v>
          </cell>
        </row>
        <row r="614">
          <cell r="A614">
            <v>25207108683</v>
          </cell>
          <cell r="B614" t="str">
            <v>Nguyễn Thị Thảo Ly</v>
          </cell>
          <cell r="I614">
            <v>111</v>
          </cell>
          <cell r="J614">
            <v>8.33</v>
          </cell>
          <cell r="K614">
            <v>3.66</v>
          </cell>
          <cell r="L614" t="str">
            <v>CS 101; ES 102; ACC 201; HOS 250; PSU-CSN 250</v>
          </cell>
          <cell r="M614">
            <v>0.1328125</v>
          </cell>
          <cell r="N614" t="str">
            <v>KHÔNG ĐỦ ĐIỀU KIỆN THỰC TẬP</v>
          </cell>
          <cell r="O614" t="str">
            <v>Quản trị Du lịch &amp; Khách sạn chuẩn PSU</v>
          </cell>
          <cell r="Q614" t="str">
            <v>K-26 - Quản Trị Du Lịch &amp; Khách Sạn Chuẩn PSU (Đại Học)</v>
          </cell>
          <cell r="R614" t="str">
            <v>KHÔNG ĐỦ ĐIỀU KIỆN THỰC TẬP</v>
          </cell>
        </row>
        <row r="615">
          <cell r="A615">
            <v>26217133260</v>
          </cell>
          <cell r="B615" t="str">
            <v>Hồ Chí Lý</v>
          </cell>
          <cell r="I615">
            <v>118</v>
          </cell>
          <cell r="J615">
            <v>7.28</v>
          </cell>
          <cell r="K615">
            <v>3.03</v>
          </cell>
          <cell r="L615" t="str">
            <v/>
          </cell>
          <cell r="M615">
            <v>7.8125E-2</v>
          </cell>
          <cell r="N615" t="str">
            <v>KHÔNG ĐỦ ĐIỀU KIỆN THỰC TẬP</v>
          </cell>
          <cell r="O615" t="str">
            <v>Quản trị Du lịch &amp; Khách sạn chuẩn PSU</v>
          </cell>
          <cell r="Q615" t="str">
            <v>K-26 - Quản Trị Du Lịch &amp; Khách Sạn Chuẩn PSU (Đại Học)</v>
          </cell>
          <cell r="R615" t="str">
            <v>KHÔNG ĐỦ ĐIỀU KIỆN THỰC TẬP</v>
          </cell>
        </row>
        <row r="616">
          <cell r="A616">
            <v>26207142617</v>
          </cell>
          <cell r="B616" t="str">
            <v>Lê Ngọc Phương Mai</v>
          </cell>
          <cell r="I616">
            <v>128</v>
          </cell>
          <cell r="J616">
            <v>8.15</v>
          </cell>
          <cell r="K616">
            <v>3.55</v>
          </cell>
          <cell r="L616" t="str">
            <v/>
          </cell>
          <cell r="M616">
            <v>0</v>
          </cell>
          <cell r="N616" t="str">
            <v>XÉT LÀM KHÓA LUẬN</v>
          </cell>
          <cell r="O616" t="str">
            <v>Quản trị Du lịch &amp; Khách sạn chuẩn PSU</v>
          </cell>
          <cell r="Q616" t="str">
            <v>K-26 - Quản Trị Du Lịch &amp; Khách Sạn Chuẩn PSU (Đại Học)</v>
          </cell>
          <cell r="R616" t="str">
            <v>XÉT LÀM KHÓA LUẬN</v>
          </cell>
        </row>
        <row r="617">
          <cell r="A617">
            <v>26217140809</v>
          </cell>
          <cell r="B617" t="str">
            <v>Đoàn Tuấn Minh</v>
          </cell>
          <cell r="I617">
            <v>127</v>
          </cell>
          <cell r="J617">
            <v>6.41</v>
          </cell>
          <cell r="K617">
            <v>2.4300000000000002</v>
          </cell>
          <cell r="L617" t="str">
            <v>PSU-HOS 401</v>
          </cell>
          <cell r="M617">
            <v>5.46875E-2</v>
          </cell>
          <cell r="N617" t="str">
            <v>KHÔNG ĐỦ ĐIỀU KIỆN THỰC TẬP</v>
          </cell>
          <cell r="O617" t="str">
            <v>Quản trị Du lịch &amp; Khách sạn chuẩn PSU</v>
          </cell>
          <cell r="Q617" t="str">
            <v>K-26 - Quản Trị Du Lịch &amp; Khách Sạn Chuẩn PSU (Đại Học)</v>
          </cell>
          <cell r="R617" t="str">
            <v>KHÔNG ĐỦ ĐIỀU KIỆN THỰC TẬP</v>
          </cell>
        </row>
        <row r="618">
          <cell r="A618">
            <v>26207131944</v>
          </cell>
          <cell r="B618" t="str">
            <v>Trương Đỗ Uyên My</v>
          </cell>
          <cell r="I618">
            <v>128</v>
          </cell>
          <cell r="J618">
            <v>7.14</v>
          </cell>
          <cell r="K618">
            <v>2.91</v>
          </cell>
          <cell r="L618" t="str">
            <v/>
          </cell>
          <cell r="M618">
            <v>0</v>
          </cell>
          <cell r="N618" t="str">
            <v>CHUYÊN ĐỀ</v>
          </cell>
          <cell r="O618" t="str">
            <v>Quản trị Du lịch &amp; Khách sạn chuẩn PSU</v>
          </cell>
          <cell r="Q618" t="str">
            <v>K-26 - Quản Trị Du Lịch &amp; Khách Sạn Chuẩn PSU (Đại Học)</v>
          </cell>
          <cell r="R618" t="str">
            <v>CHUYÊN ĐỀ</v>
          </cell>
        </row>
        <row r="619">
          <cell r="A619">
            <v>26207134546</v>
          </cell>
          <cell r="B619" t="str">
            <v>Mai Huỳnh Hồng My</v>
          </cell>
          <cell r="I619">
            <v>128</v>
          </cell>
          <cell r="J619">
            <v>7.84</v>
          </cell>
          <cell r="K619">
            <v>3.36</v>
          </cell>
          <cell r="L619" t="str">
            <v/>
          </cell>
          <cell r="M619">
            <v>0</v>
          </cell>
          <cell r="N619" t="str">
            <v>XÉT LÀM KHÓA LUẬN</v>
          </cell>
          <cell r="O619" t="str">
            <v>Quản trị Du lịch &amp; Khách sạn chuẩn PSU</v>
          </cell>
          <cell r="Q619" t="str">
            <v>K-26 - Quản Trị Du Lịch &amp; Khách Sạn Chuẩn PSU (Đại Học)</v>
          </cell>
          <cell r="R619" t="str">
            <v>XÉT LÀM KHÓA LUẬN</v>
          </cell>
        </row>
        <row r="620">
          <cell r="A620">
            <v>26217135170</v>
          </cell>
          <cell r="B620" t="str">
            <v>Trần Viết Nam</v>
          </cell>
          <cell r="I620">
            <v>113</v>
          </cell>
          <cell r="J620">
            <v>3.27</v>
          </cell>
          <cell r="K620">
            <v>1.08</v>
          </cell>
          <cell r="L620" t="str">
            <v/>
          </cell>
          <cell r="M620">
            <v>0.5078125</v>
          </cell>
          <cell r="N620" t="str">
            <v>KHÔNG ĐỦ ĐIỀU KIỆN THỰC TẬP</v>
          </cell>
          <cell r="O620" t="str">
            <v>Quản trị Du lịch &amp; Khách sạn chuẩn PSU</v>
          </cell>
          <cell r="Q620" t="str">
            <v>K-26 - Quản Trị Du Lịch &amp; Khách Sạn Chuẩn PSU (Đại Học)</v>
          </cell>
          <cell r="R620" t="str">
            <v>KHÔNG ĐỦ ĐIỀU KIỆN THỰC TẬP</v>
          </cell>
        </row>
        <row r="621">
          <cell r="A621">
            <v>26203523355</v>
          </cell>
          <cell r="B621" t="str">
            <v>Phạm Quỳnh Nga</v>
          </cell>
          <cell r="I621">
            <v>128</v>
          </cell>
          <cell r="J621">
            <v>6.7</v>
          </cell>
          <cell r="K621">
            <v>2.66</v>
          </cell>
          <cell r="L621" t="str">
            <v/>
          </cell>
          <cell r="M621">
            <v>0</v>
          </cell>
          <cell r="N621" t="str">
            <v>CHUYÊN ĐỀ</v>
          </cell>
          <cell r="O621" t="str">
            <v>Quản trị Du lịch &amp; Khách sạn chuẩn PSU</v>
          </cell>
          <cell r="Q621" t="str">
            <v>K-26 - Quản Trị Du Lịch &amp; Khách Sạn Chuẩn PSU (Đại Học)</v>
          </cell>
          <cell r="R621" t="str">
            <v>CHUYÊN ĐỀ</v>
          </cell>
        </row>
        <row r="622">
          <cell r="A622">
            <v>26207141577</v>
          </cell>
          <cell r="B622" t="str">
            <v>Nguyễn Thu Ngân</v>
          </cell>
          <cell r="I622">
            <v>128</v>
          </cell>
          <cell r="J622">
            <v>7.27</v>
          </cell>
          <cell r="K622">
            <v>3.03</v>
          </cell>
          <cell r="L622" t="str">
            <v/>
          </cell>
          <cell r="M622">
            <v>0</v>
          </cell>
          <cell r="N622" t="str">
            <v>CHUYÊN ĐỀ</v>
          </cell>
          <cell r="O622" t="str">
            <v>Quản trị Du lịch &amp; Khách sạn chuẩn PSU</v>
          </cell>
          <cell r="Q622" t="str">
            <v>K-26 - Quản Trị Du Lịch &amp; Khách Sạn Chuẩn PSU (Đại Học)</v>
          </cell>
          <cell r="R622" t="str">
            <v>CHUYÊN ĐỀ</v>
          </cell>
        </row>
        <row r="623">
          <cell r="A623">
            <v>26217125586</v>
          </cell>
          <cell r="B623" t="str">
            <v>Nguyễn  Ngọ</v>
          </cell>
          <cell r="I623">
            <v>116</v>
          </cell>
          <cell r="J623">
            <v>8.5500000000000007</v>
          </cell>
          <cell r="K623">
            <v>3.69</v>
          </cell>
          <cell r="L623" t="str">
            <v/>
          </cell>
          <cell r="M623">
            <v>9.375E-2</v>
          </cell>
          <cell r="N623" t="str">
            <v>KHÔNG ĐỦ ĐIỀU KIỆN THỰC TẬP</v>
          </cell>
          <cell r="O623" t="str">
            <v>Quản trị Du lịch &amp; Khách sạn chuẩn PSU</v>
          </cell>
          <cell r="Q623" t="str">
            <v>K-26 - Quản Trị Du Lịch &amp; Khách Sạn Chuẩn PSU (Đại Học)</v>
          </cell>
          <cell r="R623" t="str">
            <v>KHÔNG ĐỦ ĐIỀU KIỆN THỰC TẬP</v>
          </cell>
        </row>
        <row r="624">
          <cell r="A624">
            <v>26207130903</v>
          </cell>
          <cell r="B624" t="str">
            <v>Trần Thị Như Ngọc</v>
          </cell>
          <cell r="I624">
            <v>118</v>
          </cell>
          <cell r="J624">
            <v>5.66</v>
          </cell>
          <cell r="K624">
            <v>1.98</v>
          </cell>
          <cell r="L624" t="str">
            <v/>
          </cell>
          <cell r="M624">
            <v>0.1953125</v>
          </cell>
          <cell r="N624" t="str">
            <v>KHÔNG ĐỦ ĐIỀU KIỆN THỰC TẬP</v>
          </cell>
          <cell r="O624" t="str">
            <v>Quản trị Du lịch &amp; Khách sạn chuẩn PSU</v>
          </cell>
          <cell r="Q624" t="str">
            <v>K-26 - Quản Trị Du Lịch &amp; Khách Sạn Chuẩn PSU (Đại Học)</v>
          </cell>
          <cell r="R624" t="str">
            <v>KHÔNG ĐỦ ĐIỀU KIỆN THỰC TẬP</v>
          </cell>
        </row>
        <row r="625">
          <cell r="A625">
            <v>25217104206</v>
          </cell>
          <cell r="B625" t="str">
            <v>Hồ Hải Nguyên</v>
          </cell>
          <cell r="I625">
            <v>112</v>
          </cell>
          <cell r="J625">
            <v>4.4000000000000004</v>
          </cell>
          <cell r="K625">
            <v>1.48</v>
          </cell>
          <cell r="L625" t="str">
            <v>CS 101; ES 102; HOS 250; PSU-CSN 250; ES 303</v>
          </cell>
          <cell r="M625">
            <v>0.421875</v>
          </cell>
          <cell r="N625" t="str">
            <v>KHÔNG ĐỦ ĐIỀU KIỆN THỰC TẬP</v>
          </cell>
          <cell r="O625" t="str">
            <v>Quản trị Du lịch &amp; Khách sạn chuẩn PSU</v>
          </cell>
          <cell r="Q625" t="str">
            <v>K-26 - Quản Trị Du Lịch &amp; Khách Sạn Chuẩn PSU (Đại Học)</v>
          </cell>
          <cell r="R625" t="str">
            <v>KHÔNG ĐỦ ĐIỀU KIỆN THỰC TẬP</v>
          </cell>
        </row>
        <row r="626">
          <cell r="A626">
            <v>26207128059</v>
          </cell>
          <cell r="B626" t="str">
            <v>Hồ Lê Thảo Nguyên</v>
          </cell>
          <cell r="I626">
            <v>128</v>
          </cell>
          <cell r="J626">
            <v>7.52</v>
          </cell>
          <cell r="K626">
            <v>3.17</v>
          </cell>
          <cell r="L626" t="str">
            <v/>
          </cell>
          <cell r="M626">
            <v>0</v>
          </cell>
          <cell r="N626" t="str">
            <v>CHUYÊN ĐỀ</v>
          </cell>
          <cell r="O626" t="str">
            <v>Quản trị Du lịch &amp; Khách sạn chuẩn PSU</v>
          </cell>
          <cell r="Q626" t="str">
            <v>K-26 - Quản Trị Du Lịch &amp; Khách Sạn Chuẩn PSU (Đại Học)</v>
          </cell>
          <cell r="R626" t="str">
            <v>CHUYÊN ĐỀ</v>
          </cell>
        </row>
        <row r="627">
          <cell r="A627">
            <v>26207128103</v>
          </cell>
          <cell r="B627" t="str">
            <v>Lê Nguyễn Thảo Nguyên</v>
          </cell>
          <cell r="I627">
            <v>118</v>
          </cell>
          <cell r="J627">
            <v>5.77</v>
          </cell>
          <cell r="K627">
            <v>2.0099999999999998</v>
          </cell>
          <cell r="L627" t="str">
            <v/>
          </cell>
          <cell r="M627">
            <v>0.1640625</v>
          </cell>
          <cell r="N627" t="str">
            <v>KHÔNG ĐỦ ĐIỀU KIỆN THỰC TẬP</v>
          </cell>
          <cell r="O627" t="str">
            <v>Quản trị Du lịch &amp; Khách sạn chuẩn PSU</v>
          </cell>
          <cell r="Q627" t="str">
            <v>K-26 - Quản Trị Du Lịch &amp; Khách Sạn Chuẩn PSU (Đại Học)</v>
          </cell>
          <cell r="R627" t="str">
            <v>KHÔNG ĐỦ ĐIỀU KIỆN THỰC TẬP</v>
          </cell>
        </row>
        <row r="628">
          <cell r="A628">
            <v>26207131859</v>
          </cell>
          <cell r="B628" t="str">
            <v>Phạm Thị Thanh Nhàn</v>
          </cell>
          <cell r="I628">
            <v>128</v>
          </cell>
          <cell r="J628">
            <v>8.33</v>
          </cell>
          <cell r="K628">
            <v>3.63</v>
          </cell>
          <cell r="L628" t="str">
            <v/>
          </cell>
          <cell r="M628">
            <v>0</v>
          </cell>
          <cell r="N628" t="str">
            <v>XÉT LÀM KHÓA LUẬN</v>
          </cell>
          <cell r="O628" t="str">
            <v>Quản trị Du lịch &amp; Khách sạn chuẩn PSU</v>
          </cell>
          <cell r="Q628" t="str">
            <v>K-26 - Quản Trị Du Lịch &amp; Khách Sạn Chuẩn PSU (Đại Học)</v>
          </cell>
          <cell r="R628" t="str">
            <v>XÉT LÀM KHÓA LUẬN</v>
          </cell>
        </row>
        <row r="629">
          <cell r="A629">
            <v>26207142221</v>
          </cell>
          <cell r="B629" t="str">
            <v>Hoàng Thị Hà Nhi</v>
          </cell>
          <cell r="I629">
            <v>128</v>
          </cell>
          <cell r="J629">
            <v>8.44</v>
          </cell>
          <cell r="K629">
            <v>3.71</v>
          </cell>
          <cell r="L629" t="str">
            <v/>
          </cell>
          <cell r="M629">
            <v>0</v>
          </cell>
          <cell r="N629" t="str">
            <v>XÉT LÀM KHÓA LUẬN</v>
          </cell>
          <cell r="O629" t="str">
            <v>Quản trị Du lịch &amp; Khách sạn chuẩn PSU</v>
          </cell>
          <cell r="Q629" t="str">
            <v>K-26 - Quản Trị Du Lịch &amp; Khách Sạn Chuẩn PSU (Đại Học)</v>
          </cell>
          <cell r="R629" t="str">
            <v>XÉT LÀM KHÓA LUẬN</v>
          </cell>
        </row>
        <row r="630">
          <cell r="A630">
            <v>26207135151</v>
          </cell>
          <cell r="B630" t="str">
            <v>Nguyễn Phương Ni</v>
          </cell>
          <cell r="I630">
            <v>128</v>
          </cell>
          <cell r="J630">
            <v>7.07</v>
          </cell>
          <cell r="K630">
            <v>2.86</v>
          </cell>
          <cell r="L630" t="str">
            <v/>
          </cell>
          <cell r="M630">
            <v>2.34375E-2</v>
          </cell>
          <cell r="N630" t="str">
            <v>CHUYÊN ĐỀ</v>
          </cell>
          <cell r="O630" t="str">
            <v>Quản trị Du lịch &amp; Khách sạn chuẩn PSU</v>
          </cell>
          <cell r="Q630" t="str">
            <v>K-26 - Quản Trị Du Lịch &amp; Khách Sạn Chuẩn PSU (Đại Học)</v>
          </cell>
          <cell r="R630" t="str">
            <v>CHUYÊN ĐỀ</v>
          </cell>
        </row>
        <row r="631">
          <cell r="A631">
            <v>26207129848</v>
          </cell>
          <cell r="B631" t="str">
            <v>Phạm Thị Loan Oanh</v>
          </cell>
          <cell r="I631">
            <v>128</v>
          </cell>
          <cell r="J631">
            <v>8.82</v>
          </cell>
          <cell r="K631">
            <v>3.79</v>
          </cell>
          <cell r="L631" t="str">
            <v/>
          </cell>
          <cell r="M631">
            <v>0</v>
          </cell>
          <cell r="N631" t="str">
            <v>XÉT LÀM KHÓA LUẬN</v>
          </cell>
          <cell r="O631" t="str">
            <v>Quản trị Du lịch &amp; Khách sạn chuẩn PSU</v>
          </cell>
          <cell r="Q631" t="str">
            <v>K-26 - Quản Trị Du Lịch &amp; Khách Sạn Chuẩn PSU (Đại Học)</v>
          </cell>
          <cell r="R631" t="str">
            <v>XÉT LÀM KHÓA LUẬN</v>
          </cell>
        </row>
        <row r="632">
          <cell r="A632">
            <v>26217125462</v>
          </cell>
          <cell r="B632" t="str">
            <v>Nguyễn Hà Phong</v>
          </cell>
          <cell r="I632">
            <v>116</v>
          </cell>
          <cell r="J632">
            <v>7</v>
          </cell>
          <cell r="K632">
            <v>2.84</v>
          </cell>
          <cell r="L632" t="str">
            <v/>
          </cell>
          <cell r="M632">
            <v>9.375E-2</v>
          </cell>
          <cell r="N632" t="str">
            <v>KHÔNG ĐỦ ĐIỀU KIỆN THỰC TẬP</v>
          </cell>
          <cell r="O632" t="str">
            <v>Quản trị Du lịch &amp; Khách sạn chuẩn PSU</v>
          </cell>
          <cell r="Q632" t="str">
            <v>K-26 - Quản Trị Du Lịch &amp; Khách Sạn Chuẩn PSU (Đại Học)</v>
          </cell>
          <cell r="R632" t="str">
            <v>KHÔNG ĐỦ ĐIỀU KIỆN THỰC TẬP</v>
          </cell>
        </row>
        <row r="633">
          <cell r="A633">
            <v>26217131257</v>
          </cell>
          <cell r="B633" t="str">
            <v>Hoàng Xuân Phước</v>
          </cell>
          <cell r="I633">
            <v>122</v>
          </cell>
          <cell r="J633">
            <v>5.67</v>
          </cell>
          <cell r="K633">
            <v>2.2000000000000002</v>
          </cell>
          <cell r="L633" t="str">
            <v/>
          </cell>
          <cell r="M633">
            <v>0.109375</v>
          </cell>
          <cell r="N633" t="str">
            <v>KHÔNG ĐỦ ĐIỀU KIỆN THỰC TẬP</v>
          </cell>
          <cell r="O633" t="str">
            <v>Quản trị Du lịch &amp; Khách sạn chuẩn PSU</v>
          </cell>
          <cell r="Q633" t="str">
            <v>K-26 - Quản Trị Du Lịch &amp; Khách Sạn Chuẩn PSU (Đại Học)</v>
          </cell>
          <cell r="R633" t="str">
            <v>KHÔNG ĐỦ ĐIỀU KIỆN THỰC TẬP</v>
          </cell>
        </row>
        <row r="634">
          <cell r="A634">
            <v>26207133972</v>
          </cell>
          <cell r="B634" t="str">
            <v>Nguyễn Hoàng Mai Phương</v>
          </cell>
          <cell r="I634">
            <v>128</v>
          </cell>
          <cell r="J634">
            <v>6.6</v>
          </cell>
          <cell r="K634">
            <v>2.54</v>
          </cell>
          <cell r="L634" t="str">
            <v/>
          </cell>
          <cell r="M634">
            <v>2.34375E-2</v>
          </cell>
          <cell r="N634" t="str">
            <v>CHUYÊN ĐỀ</v>
          </cell>
          <cell r="O634" t="str">
            <v>Quản trị Du lịch &amp; Khách sạn chuẩn PSU</v>
          </cell>
          <cell r="Q634" t="str">
            <v>K-26 - Quản Trị Du Lịch &amp; Khách Sạn Chuẩn PSU (Đại Học)</v>
          </cell>
          <cell r="R634" t="str">
            <v>CHUYÊN ĐỀ</v>
          </cell>
        </row>
        <row r="635">
          <cell r="A635">
            <v>25207100369</v>
          </cell>
          <cell r="B635" t="str">
            <v>Nguyễn Cảnh Diễm Quỳnh</v>
          </cell>
          <cell r="I635">
            <v>122</v>
          </cell>
          <cell r="J635">
            <v>7.05</v>
          </cell>
          <cell r="K635">
            <v>2.89</v>
          </cell>
          <cell r="L635" t="str">
            <v>CS 101; ES 102; HOS 250; PSU-CSN 250</v>
          </cell>
          <cell r="M635">
            <v>4.6875E-2</v>
          </cell>
          <cell r="N635" t="str">
            <v>CHUYÊN ĐỀ</v>
          </cell>
          <cell r="O635" t="str">
            <v>Quản trị Du lịch &amp; Khách sạn chuẩn PSU</v>
          </cell>
          <cell r="Q635" t="str">
            <v>K-26 - Quản Trị Du Lịch &amp; Khách Sạn Chuẩn PSU (Đại Học)</v>
          </cell>
          <cell r="R635" t="str">
            <v>CHUYÊN ĐỀ</v>
          </cell>
        </row>
        <row r="636">
          <cell r="A636">
            <v>26207100049</v>
          </cell>
          <cell r="B636" t="str">
            <v>Nguyễn Song Quỳnh</v>
          </cell>
          <cell r="I636">
            <v>128</v>
          </cell>
          <cell r="J636">
            <v>7.39</v>
          </cell>
          <cell r="K636">
            <v>3.08</v>
          </cell>
          <cell r="L636" t="str">
            <v/>
          </cell>
          <cell r="M636">
            <v>0</v>
          </cell>
          <cell r="N636" t="str">
            <v>CHUYÊN ĐỀ</v>
          </cell>
          <cell r="O636" t="str">
            <v>Quản trị Du lịch &amp; Khách sạn chuẩn PSU</v>
          </cell>
          <cell r="Q636" t="str">
            <v>K-26 - Quản Trị Du Lịch &amp; Khách Sạn Chuẩn PSU (Đại Học)</v>
          </cell>
          <cell r="R636" t="str">
            <v>CHUYÊN ĐỀ</v>
          </cell>
        </row>
        <row r="637">
          <cell r="A637">
            <v>26207131402</v>
          </cell>
          <cell r="B637" t="str">
            <v>Trương Nguyễn Thị Vỹ Quỳnh</v>
          </cell>
          <cell r="I637">
            <v>125</v>
          </cell>
          <cell r="J637">
            <v>5.52</v>
          </cell>
          <cell r="K637">
            <v>1.94</v>
          </cell>
          <cell r="L637" t="str">
            <v/>
          </cell>
          <cell r="M637">
            <v>0.1328125</v>
          </cell>
          <cell r="N637" t="str">
            <v>KHÔNG ĐỦ ĐIỀU KIỆN THỰC TẬP</v>
          </cell>
          <cell r="O637" t="str">
            <v>Quản trị Du lịch &amp; Khách sạn chuẩn PSU</v>
          </cell>
          <cell r="Q637" t="str">
            <v>K-26 - Quản Trị Du Lịch &amp; Khách Sạn Chuẩn PSU (Đại Học)</v>
          </cell>
          <cell r="R637" t="str">
            <v>KHÔNG ĐỦ ĐIỀU KIỆN THỰC TẬP</v>
          </cell>
        </row>
        <row r="638">
          <cell r="A638">
            <v>26207240046</v>
          </cell>
          <cell r="B638" t="str">
            <v>Hà Ngọc Diễm Quỳnh</v>
          </cell>
          <cell r="I638">
            <v>128</v>
          </cell>
          <cell r="J638">
            <v>7.75</v>
          </cell>
          <cell r="K638">
            <v>3.27</v>
          </cell>
          <cell r="L638" t="str">
            <v/>
          </cell>
          <cell r="M638">
            <v>0</v>
          </cell>
          <cell r="N638" t="str">
            <v>XÉT LÀM KHÓA LUẬN</v>
          </cell>
          <cell r="O638" t="str">
            <v>Quản trị Du lịch &amp; Khách sạn chuẩn PSU</v>
          </cell>
          <cell r="Q638" t="str">
            <v>K-26 - Quản Trị Du Lịch &amp; Khách Sạn Chuẩn PSU (Đại Học)</v>
          </cell>
          <cell r="R638" t="str">
            <v>XÉT LÀM KHÓA LUẬN</v>
          </cell>
        </row>
        <row r="639">
          <cell r="A639">
            <v>25217104225</v>
          </cell>
          <cell r="B639" t="str">
            <v>Lê Văn Rồng</v>
          </cell>
          <cell r="I639">
            <v>125</v>
          </cell>
          <cell r="J639">
            <v>7.9</v>
          </cell>
          <cell r="K639">
            <v>3.39</v>
          </cell>
          <cell r="L639" t="str">
            <v>CS 101</v>
          </cell>
          <cell r="M639">
            <v>2.34375E-2</v>
          </cell>
          <cell r="N639" t="str">
            <v>CHUYÊN ĐỀ</v>
          </cell>
          <cell r="O639" t="str">
            <v>Quản trị Du lịch &amp; Khách sạn chuẩn PSU</v>
          </cell>
          <cell r="Q639" t="str">
            <v>K-26 - Quản Trị Du Lịch &amp; Khách Sạn Chuẩn PSU (Đại Học)</v>
          </cell>
          <cell r="R639" t="str">
            <v>CHUYÊN ĐỀ</v>
          </cell>
        </row>
        <row r="640">
          <cell r="A640">
            <v>26217124668</v>
          </cell>
          <cell r="B640" t="str">
            <v>Võ Bá Tân</v>
          </cell>
          <cell r="I640" t="e">
            <v>#N/A</v>
          </cell>
          <cell r="J640" t="e">
            <v>#N/A</v>
          </cell>
          <cell r="K640" t="e">
            <v>#N/A</v>
          </cell>
          <cell r="L640" t="e">
            <v>#N/A</v>
          </cell>
          <cell r="M640" t="e">
            <v>#N/A</v>
          </cell>
          <cell r="N640" t="e">
            <v>#N/A</v>
          </cell>
          <cell r="O640" t="str">
            <v>Quản trị Du lịch &amp; Khách sạn chuẩn PSU</v>
          </cell>
          <cell r="Q640" t="str">
            <v>K-26 - Quản Trị Du Lịch &amp; Khách Sạn Chuẩn PSU (Đại Học)</v>
          </cell>
          <cell r="R640" t="e">
            <v>#N/A</v>
          </cell>
        </row>
        <row r="641">
          <cell r="A641">
            <v>26217142536</v>
          </cell>
          <cell r="B641" t="str">
            <v>Doãn Đặng Tân</v>
          </cell>
          <cell r="I641">
            <v>128</v>
          </cell>
          <cell r="J641">
            <v>7.37</v>
          </cell>
          <cell r="K641">
            <v>3.07</v>
          </cell>
          <cell r="L641" t="str">
            <v/>
          </cell>
          <cell r="M641">
            <v>0</v>
          </cell>
          <cell r="N641" t="str">
            <v>CHUYÊN ĐỀ</v>
          </cell>
          <cell r="O641" t="str">
            <v>Quản trị Du lịch &amp; Khách sạn chuẩn PSU</v>
          </cell>
          <cell r="Q641" t="str">
            <v>K-26 - Quản Trị Du Lịch &amp; Khách Sạn Chuẩn PSU (Đại Học)</v>
          </cell>
          <cell r="R641" t="str">
            <v>CHUYÊN ĐỀ</v>
          </cell>
        </row>
        <row r="642">
          <cell r="A642">
            <v>26207133262</v>
          </cell>
          <cell r="B642" t="str">
            <v>Nguyễn Thị Hồng Thắm</v>
          </cell>
          <cell r="I642">
            <v>128</v>
          </cell>
          <cell r="J642">
            <v>7.72</v>
          </cell>
          <cell r="K642">
            <v>3.29</v>
          </cell>
          <cell r="L642" t="str">
            <v/>
          </cell>
          <cell r="M642">
            <v>0</v>
          </cell>
          <cell r="N642" t="str">
            <v>XÉT LÀM KHÓA LUẬN</v>
          </cell>
          <cell r="O642" t="str">
            <v>Quản trị Du lịch &amp; Khách sạn chuẩn PSU</v>
          </cell>
          <cell r="Q642" t="str">
            <v>K-26 - Quản Trị Du Lịch &amp; Khách Sạn Chuẩn PSU (Đại Học)</v>
          </cell>
          <cell r="R642" t="str">
            <v>XÉT LÀM KHÓA LUẬN</v>
          </cell>
        </row>
        <row r="643">
          <cell r="A643">
            <v>26217240100</v>
          </cell>
          <cell r="B643" t="str">
            <v>Đinh Minh Thành</v>
          </cell>
          <cell r="I643">
            <v>100</v>
          </cell>
          <cell r="J643">
            <v>6.27</v>
          </cell>
          <cell r="K643">
            <v>2.5499999999999998</v>
          </cell>
          <cell r="L643" t="str">
            <v>IS-CS 101; KC-LA 101; IS-ENG 181; IS-ENG 241; IS-COM 111; IS-ENG 281</v>
          </cell>
          <cell r="M643">
            <v>0.30158730158730157</v>
          </cell>
          <cell r="N643" t="str">
            <v>KHÔNG ĐỦ ĐIỀU KIỆN THỰC TẬP</v>
          </cell>
          <cell r="O643" t="str">
            <v>Quản trị Du lịch &amp; Khách sạn chuẩn PSU</v>
          </cell>
          <cell r="Q643" t="str">
            <v>K-26 - Quản Trị Du Lịch &amp; Khách Sạn Chuẩn PSU (Đại Học)</v>
          </cell>
          <cell r="R643" t="str">
            <v>KHÔNG ĐỦ ĐIỀU KIỆN THỰC TẬP</v>
          </cell>
        </row>
        <row r="644">
          <cell r="A644">
            <v>26207100034</v>
          </cell>
          <cell r="B644" t="str">
            <v>Nguyễn Thị Vy Thảo</v>
          </cell>
          <cell r="I644">
            <v>128</v>
          </cell>
          <cell r="J644">
            <v>7.5</v>
          </cell>
          <cell r="K644">
            <v>3.16</v>
          </cell>
          <cell r="L644" t="str">
            <v/>
          </cell>
          <cell r="M644">
            <v>0</v>
          </cell>
          <cell r="N644" t="str">
            <v>CHUYÊN ĐỀ</v>
          </cell>
          <cell r="O644" t="str">
            <v>Quản trị Du lịch &amp; Khách sạn chuẩn PSU</v>
          </cell>
          <cell r="Q644" t="str">
            <v>K-26 - Quản Trị Du Lịch &amp; Khách Sạn Chuẩn PSU (Đại Học)</v>
          </cell>
          <cell r="R644" t="str">
            <v>CHUYÊN ĐỀ</v>
          </cell>
        </row>
        <row r="645">
          <cell r="A645">
            <v>26207129418</v>
          </cell>
          <cell r="B645" t="str">
            <v>Mai Thị Phương Thảo</v>
          </cell>
          <cell r="I645">
            <v>128</v>
          </cell>
          <cell r="J645">
            <v>8.01</v>
          </cell>
          <cell r="K645">
            <v>3.49</v>
          </cell>
          <cell r="L645" t="str">
            <v/>
          </cell>
          <cell r="M645">
            <v>0</v>
          </cell>
          <cell r="N645" t="str">
            <v>XÉT LÀM KHÓA LUẬN</v>
          </cell>
          <cell r="O645" t="str">
            <v>Quản trị Du lịch &amp; Khách sạn chuẩn PSU</v>
          </cell>
          <cell r="Q645" t="str">
            <v>K-26 - Quản Trị Du Lịch &amp; Khách Sạn Chuẩn PSU (Đại Học)</v>
          </cell>
          <cell r="R645" t="str">
            <v>XÉT LÀM KHÓA LUẬN</v>
          </cell>
        </row>
        <row r="646">
          <cell r="A646">
            <v>26207135148</v>
          </cell>
          <cell r="B646" t="str">
            <v>Lê Bích Thảo</v>
          </cell>
          <cell r="I646">
            <v>128</v>
          </cell>
          <cell r="J646">
            <v>8.07</v>
          </cell>
          <cell r="K646">
            <v>3.48</v>
          </cell>
          <cell r="L646" t="str">
            <v/>
          </cell>
          <cell r="M646">
            <v>0</v>
          </cell>
          <cell r="N646" t="str">
            <v>XÉT LÀM KHÓA LUẬN</v>
          </cell>
          <cell r="O646" t="str">
            <v>Quản trị Du lịch &amp; Khách sạn chuẩn PSU</v>
          </cell>
          <cell r="Q646" t="str">
            <v>K-26 - Quản Trị Du Lịch &amp; Khách Sạn Chuẩn PSU (Đại Học)</v>
          </cell>
          <cell r="R646" t="str">
            <v>XÉT LÀM KHÓA LUẬN</v>
          </cell>
        </row>
        <row r="647">
          <cell r="A647">
            <v>26207122600</v>
          </cell>
          <cell r="B647" t="str">
            <v>Nguyễn Vũ Minh Thi</v>
          </cell>
          <cell r="I647">
            <v>128</v>
          </cell>
          <cell r="J647">
            <v>8.08</v>
          </cell>
          <cell r="K647">
            <v>3.46</v>
          </cell>
          <cell r="L647" t="str">
            <v/>
          </cell>
          <cell r="M647">
            <v>0</v>
          </cell>
          <cell r="N647" t="str">
            <v>XÉT LÀM KHÓA LUẬN</v>
          </cell>
          <cell r="O647" t="str">
            <v>Quản trị Du lịch &amp; Khách sạn chuẩn PSU</v>
          </cell>
          <cell r="Q647" t="str">
            <v>K-26 - Quản Trị Du Lịch &amp; Khách Sạn Chuẩn PSU (Đại Học)</v>
          </cell>
          <cell r="R647" t="str">
            <v>XÉT LÀM KHÓA LUẬN</v>
          </cell>
        </row>
        <row r="648">
          <cell r="A648">
            <v>25202108563</v>
          </cell>
          <cell r="B648" t="str">
            <v>Nguyễn Hoàng Anh Thơ</v>
          </cell>
          <cell r="I648">
            <v>125</v>
          </cell>
          <cell r="J648">
            <v>6.66</v>
          </cell>
          <cell r="K648">
            <v>2.64</v>
          </cell>
          <cell r="L648" t="str">
            <v>CS 101; ES 102; HOS 250</v>
          </cell>
          <cell r="M648">
            <v>3.90625E-2</v>
          </cell>
          <cell r="N648" t="str">
            <v>KHÔNG ĐỦ ĐIỀU KIỆN THỰC TẬP</v>
          </cell>
          <cell r="O648" t="str">
            <v>Quản trị Du lịch &amp; Khách sạn chuẩn PSU</v>
          </cell>
          <cell r="Q648" t="str">
            <v>K-26 - Quản Trị Du Lịch &amp; Khách Sạn Chuẩn PSU (Đại Học)</v>
          </cell>
          <cell r="R648" t="str">
            <v>KHÔNG ĐỦ ĐIỀU KIỆN THỰC TẬP</v>
          </cell>
        </row>
        <row r="649">
          <cell r="A649">
            <v>26207134614</v>
          </cell>
          <cell r="B649" t="str">
            <v>Nguyễn Thị Minh Thoa</v>
          </cell>
          <cell r="I649">
            <v>128</v>
          </cell>
          <cell r="J649">
            <v>7.4</v>
          </cell>
          <cell r="K649">
            <v>3.12</v>
          </cell>
          <cell r="L649" t="str">
            <v/>
          </cell>
          <cell r="M649">
            <v>0</v>
          </cell>
          <cell r="N649" t="str">
            <v>CHUYÊN ĐỀ</v>
          </cell>
          <cell r="O649" t="str">
            <v>Quản trị Du lịch &amp; Khách sạn chuẩn PSU</v>
          </cell>
          <cell r="Q649" t="str">
            <v>K-26 - Quản Trị Du Lịch &amp; Khách Sạn Chuẩn PSU (Đại Học)</v>
          </cell>
          <cell r="R649" t="str">
            <v>CHUYÊN ĐỀ</v>
          </cell>
        </row>
        <row r="650">
          <cell r="A650">
            <v>26207131319</v>
          </cell>
          <cell r="B650" t="str">
            <v>Hồ Thị Anh Thư</v>
          </cell>
          <cell r="I650">
            <v>128</v>
          </cell>
          <cell r="J650">
            <v>7.97</v>
          </cell>
          <cell r="K650">
            <v>3.44</v>
          </cell>
          <cell r="L650" t="str">
            <v/>
          </cell>
          <cell r="M650">
            <v>0</v>
          </cell>
          <cell r="N650" t="str">
            <v>XÉT LÀM KHÓA LUẬN</v>
          </cell>
          <cell r="O650" t="str">
            <v>Quản trị Du lịch &amp; Khách sạn chuẩn PSU</v>
          </cell>
          <cell r="Q650" t="str">
            <v>K-26 - Quản Trị Du Lịch &amp; Khách Sạn Chuẩn PSU (Đại Học)</v>
          </cell>
          <cell r="R650" t="str">
            <v>XÉT LÀM KHÓA LUẬN</v>
          </cell>
        </row>
        <row r="651">
          <cell r="A651">
            <v>26207132446</v>
          </cell>
          <cell r="B651" t="str">
            <v>Trần Anh Thư</v>
          </cell>
          <cell r="I651">
            <v>128</v>
          </cell>
          <cell r="J651">
            <v>7.26</v>
          </cell>
          <cell r="K651">
            <v>2.99</v>
          </cell>
          <cell r="L651" t="str">
            <v/>
          </cell>
          <cell r="M651">
            <v>2.34375E-2</v>
          </cell>
          <cell r="N651" t="str">
            <v>CHUYÊN ĐỀ</v>
          </cell>
          <cell r="O651" t="str">
            <v>Quản trị Du lịch &amp; Khách sạn chuẩn PSU</v>
          </cell>
          <cell r="Q651" t="str">
            <v>K-26 - Quản Trị Du Lịch &amp; Khách Sạn Chuẩn PSU (Đại Học)</v>
          </cell>
          <cell r="R651" t="str">
            <v>CHUYÊN ĐỀ</v>
          </cell>
        </row>
        <row r="652">
          <cell r="A652">
            <v>26213329842</v>
          </cell>
          <cell r="B652" t="str">
            <v>Phan Xuân Thuận</v>
          </cell>
          <cell r="I652" t="e">
            <v>#N/A</v>
          </cell>
          <cell r="J652" t="e">
            <v>#N/A</v>
          </cell>
          <cell r="K652" t="e">
            <v>#N/A</v>
          </cell>
          <cell r="L652" t="e">
            <v>#N/A</v>
          </cell>
          <cell r="M652" t="e">
            <v>#N/A</v>
          </cell>
          <cell r="N652" t="e">
            <v>#N/A</v>
          </cell>
          <cell r="O652" t="str">
            <v>Quản trị Du lịch &amp; Khách sạn chuẩn PSU</v>
          </cell>
          <cell r="Q652" t="str">
            <v>K-26 - Quản Trị Du Lịch &amp; Khách Sạn Chuẩn PSU (Đại Học)</v>
          </cell>
          <cell r="R652" t="e">
            <v>#N/A</v>
          </cell>
        </row>
        <row r="653">
          <cell r="A653">
            <v>26217121195</v>
          </cell>
          <cell r="B653" t="str">
            <v>Trương Mỹ Nhật Thương</v>
          </cell>
          <cell r="I653">
            <v>128</v>
          </cell>
          <cell r="J653">
            <v>8.2799999999999994</v>
          </cell>
          <cell r="K653">
            <v>3.6</v>
          </cell>
          <cell r="L653" t="str">
            <v/>
          </cell>
          <cell r="M653">
            <v>0</v>
          </cell>
          <cell r="N653" t="str">
            <v>XÉT LÀM KHÓA LUẬN</v>
          </cell>
          <cell r="O653" t="str">
            <v>Quản trị Du lịch &amp; Khách sạn chuẩn PSU</v>
          </cell>
          <cell r="Q653" t="str">
            <v>K-26 - Quản Trị Du Lịch &amp; Khách Sạn Chuẩn PSU (Đại Học)</v>
          </cell>
          <cell r="R653" t="str">
            <v>XÉT LÀM KHÓA LUẬN</v>
          </cell>
        </row>
        <row r="654">
          <cell r="A654">
            <v>26207135095</v>
          </cell>
          <cell r="B654" t="str">
            <v>Nguyễn Lê Thanh Thủy</v>
          </cell>
          <cell r="I654">
            <v>128</v>
          </cell>
          <cell r="J654">
            <v>8.02</v>
          </cell>
          <cell r="K654">
            <v>3.47</v>
          </cell>
          <cell r="L654" t="str">
            <v/>
          </cell>
          <cell r="M654">
            <v>0</v>
          </cell>
          <cell r="N654" t="str">
            <v>XÉT LÀM KHÓA LUẬN</v>
          </cell>
          <cell r="O654" t="str">
            <v>Quản trị Du lịch &amp; Khách sạn chuẩn PSU</v>
          </cell>
          <cell r="Q654" t="str">
            <v>K-26 - Quản Trị Du Lịch &amp; Khách Sạn Chuẩn PSU (Đại Học)</v>
          </cell>
          <cell r="R654" t="str">
            <v>XÉT LÀM KHÓA LUẬN</v>
          </cell>
        </row>
        <row r="655">
          <cell r="A655">
            <v>26207135136</v>
          </cell>
          <cell r="B655" t="str">
            <v>Nguyễn Thị Thanh Thuyên</v>
          </cell>
          <cell r="I655">
            <v>128</v>
          </cell>
          <cell r="J655">
            <v>6.84</v>
          </cell>
          <cell r="K655">
            <v>2.72</v>
          </cell>
          <cell r="L655" t="str">
            <v/>
          </cell>
          <cell r="M655">
            <v>2.34375E-2</v>
          </cell>
          <cell r="N655" t="str">
            <v>CHUYÊN ĐỀ</v>
          </cell>
          <cell r="O655" t="str">
            <v>Quản trị Du lịch &amp; Khách sạn chuẩn PSU</v>
          </cell>
          <cell r="Q655" t="str">
            <v>K-26 - Quản Trị Du Lịch &amp; Khách Sạn Chuẩn PSU (Đại Học)</v>
          </cell>
          <cell r="R655" t="str">
            <v>CHUYÊN ĐỀ</v>
          </cell>
        </row>
        <row r="656">
          <cell r="A656">
            <v>26207120124</v>
          </cell>
          <cell r="B656" t="str">
            <v>Trịnh Thị Thủy Tiên</v>
          </cell>
          <cell r="I656">
            <v>124</v>
          </cell>
          <cell r="J656">
            <v>7.25</v>
          </cell>
          <cell r="K656">
            <v>3.02</v>
          </cell>
          <cell r="L656" t="str">
            <v>PSU-FIN 271</v>
          </cell>
          <cell r="M656">
            <v>3.125E-2</v>
          </cell>
          <cell r="N656" t="str">
            <v>CHUYÊN ĐỀ</v>
          </cell>
          <cell r="O656" t="str">
            <v>Quản trị Du lịch &amp; Khách sạn chuẩn PSU</v>
          </cell>
          <cell r="Q656" t="str">
            <v>K-26 - Quản Trị Du Lịch &amp; Khách Sạn Chuẩn PSU (Đại Học)</v>
          </cell>
          <cell r="R656" t="str">
            <v>CHUYÊN ĐỀ</v>
          </cell>
        </row>
        <row r="657">
          <cell r="A657">
            <v>26217129382</v>
          </cell>
          <cell r="B657" t="str">
            <v>Nguyễn Hữu Trung Toàn</v>
          </cell>
          <cell r="I657">
            <v>119</v>
          </cell>
          <cell r="J657">
            <v>7.12</v>
          </cell>
          <cell r="K657">
            <v>2.92</v>
          </cell>
          <cell r="L657" t="str">
            <v/>
          </cell>
          <cell r="M657">
            <v>7.03125E-2</v>
          </cell>
          <cell r="N657" t="str">
            <v>KHÔNG ĐỦ ĐIỀU KIỆN THỰC TẬP</v>
          </cell>
          <cell r="O657" t="str">
            <v>Quản trị Du lịch &amp; Khách sạn chuẩn PSU</v>
          </cell>
          <cell r="Q657" t="str">
            <v>K-26 - Quản Trị Du Lịch &amp; Khách Sạn Chuẩn PSU (Đại Học)</v>
          </cell>
          <cell r="R657" t="str">
            <v>KHÔNG ĐỦ ĐIỀU KIỆN THỰC TẬP</v>
          </cell>
        </row>
        <row r="658">
          <cell r="A658">
            <v>25207117619</v>
          </cell>
          <cell r="B658" t="str">
            <v>Nguyễn Thị Bảo Trâm</v>
          </cell>
          <cell r="I658">
            <v>128</v>
          </cell>
          <cell r="J658">
            <v>8.16</v>
          </cell>
          <cell r="K658">
            <v>3.51</v>
          </cell>
          <cell r="L658" t="str">
            <v>CS 101; ES 102; HOS 250; PSU-CSN 250</v>
          </cell>
          <cell r="M658">
            <v>0</v>
          </cell>
          <cell r="N658" t="str">
            <v>XÉT LÀM KHÓA LUẬN</v>
          </cell>
          <cell r="O658" t="str">
            <v>Quản trị Du lịch &amp; Khách sạn chuẩn PSU</v>
          </cell>
          <cell r="Q658" t="str">
            <v>K-26 - Quản Trị Du Lịch &amp; Khách Sạn Chuẩn PSU (Đại Học)</v>
          </cell>
          <cell r="R658" t="str">
            <v>XÉT LÀM KHÓA LUẬN</v>
          </cell>
        </row>
        <row r="659">
          <cell r="A659">
            <v>26207128710</v>
          </cell>
          <cell r="B659" t="str">
            <v>Lương Gia Bảo Trân</v>
          </cell>
          <cell r="I659">
            <v>128</v>
          </cell>
          <cell r="J659">
            <v>6.48</v>
          </cell>
          <cell r="K659">
            <v>2.5099999999999998</v>
          </cell>
          <cell r="L659" t="str">
            <v/>
          </cell>
          <cell r="M659">
            <v>2.34375E-2</v>
          </cell>
          <cell r="N659" t="str">
            <v>CHUYÊN ĐỀ</v>
          </cell>
          <cell r="O659" t="str">
            <v>Quản trị Du lịch &amp; Khách sạn chuẩn PSU</v>
          </cell>
          <cell r="Q659" t="str">
            <v>K-26 - Quản Trị Du Lịch &amp; Khách Sạn Chuẩn PSU (Đại Học)</v>
          </cell>
          <cell r="R659" t="str">
            <v>CHUYÊN ĐỀ</v>
          </cell>
        </row>
        <row r="660">
          <cell r="A660">
            <v>24207101255</v>
          </cell>
          <cell r="B660" t="str">
            <v>Nguyễn Thị Huyền Trang</v>
          </cell>
          <cell r="I660">
            <v>125</v>
          </cell>
          <cell r="J660">
            <v>5.98</v>
          </cell>
          <cell r="K660">
            <v>2.2599999999999998</v>
          </cell>
          <cell r="L660" t="str">
            <v>CS 101; ES 102; HOS 250; PSU-CSN 250; ES 303</v>
          </cell>
          <cell r="M660">
            <v>7.03125E-2</v>
          </cell>
          <cell r="N660" t="str">
            <v>KHÔNG ĐỦ ĐIỀU KIỆN THỰC TẬP</v>
          </cell>
          <cell r="O660" t="str">
            <v>Quản trị Du lịch &amp; Khách sạn chuẩn PSU</v>
          </cell>
          <cell r="Q660" t="str">
            <v>K-26 - Quản Trị Du Lịch &amp; Khách Sạn Chuẩn PSU (Đại Học)</v>
          </cell>
          <cell r="R660" t="str">
            <v>KHÔNG ĐỦ ĐIỀU KIỆN THỰC TẬP</v>
          </cell>
        </row>
        <row r="661">
          <cell r="A661">
            <v>26207100326</v>
          </cell>
          <cell r="B661" t="str">
            <v>Nguyễn Thị Huyền Trang</v>
          </cell>
          <cell r="I661">
            <v>128</v>
          </cell>
          <cell r="J661">
            <v>8.68</v>
          </cell>
          <cell r="K661">
            <v>3.78</v>
          </cell>
          <cell r="L661" t="str">
            <v/>
          </cell>
          <cell r="M661">
            <v>0</v>
          </cell>
          <cell r="N661" t="str">
            <v>XÉT LÀM KHÓA LUẬN</v>
          </cell>
          <cell r="O661" t="str">
            <v>Quản trị Du lịch &amp; Khách sạn chuẩn PSU</v>
          </cell>
          <cell r="Q661" t="str">
            <v>K-26 - Quản Trị Du Lịch &amp; Khách Sạn Chuẩn PSU (Đại Học)</v>
          </cell>
          <cell r="R661" t="str">
            <v>XÉT LÀM KHÓA LUẬN</v>
          </cell>
        </row>
        <row r="662">
          <cell r="A662">
            <v>26207128409</v>
          </cell>
          <cell r="B662" t="str">
            <v>Nguyễn Thị Huyền Trang</v>
          </cell>
          <cell r="I662">
            <v>127</v>
          </cell>
          <cell r="J662">
            <v>6.89</v>
          </cell>
          <cell r="K662">
            <v>2.78</v>
          </cell>
          <cell r="L662" t="str">
            <v/>
          </cell>
          <cell r="M662">
            <v>7.8125E-3</v>
          </cell>
          <cell r="N662" t="str">
            <v>CHUYÊN ĐỀ</v>
          </cell>
          <cell r="O662" t="str">
            <v>Quản trị Du lịch &amp; Khách sạn chuẩn PSU</v>
          </cell>
          <cell r="Q662" t="str">
            <v>K-26 - Quản Trị Du Lịch &amp; Khách Sạn Chuẩn PSU (Đại Học)</v>
          </cell>
          <cell r="R662" t="str">
            <v>CHUYÊN ĐỀ</v>
          </cell>
        </row>
        <row r="663">
          <cell r="A663">
            <v>26207141322</v>
          </cell>
          <cell r="B663" t="str">
            <v>Trần Thị Kiều Trang</v>
          </cell>
          <cell r="I663">
            <v>127</v>
          </cell>
          <cell r="J663">
            <v>7.41</v>
          </cell>
          <cell r="K663">
            <v>3.14</v>
          </cell>
          <cell r="L663" t="str">
            <v/>
          </cell>
          <cell r="M663">
            <v>7.8125E-3</v>
          </cell>
          <cell r="N663" t="str">
            <v>CHUYÊN ĐỀ</v>
          </cell>
          <cell r="O663" t="str">
            <v>Quản trị Du lịch &amp; Khách sạn chuẩn PSU</v>
          </cell>
          <cell r="Q663" t="str">
            <v>K-26 - Quản Trị Du Lịch &amp; Khách Sạn Chuẩn PSU (Đại Học)</v>
          </cell>
          <cell r="R663" t="str">
            <v>CHUYÊN ĐỀ</v>
          </cell>
        </row>
        <row r="664">
          <cell r="A664">
            <v>25207203811</v>
          </cell>
          <cell r="B664" t="str">
            <v>Nguyễn Thị Kiều Trinh</v>
          </cell>
          <cell r="I664" t="e">
            <v>#N/A</v>
          </cell>
          <cell r="J664" t="e">
            <v>#N/A</v>
          </cell>
          <cell r="K664" t="e">
            <v>#N/A</v>
          </cell>
          <cell r="L664" t="e">
            <v>#N/A</v>
          </cell>
          <cell r="M664" t="e">
            <v>#N/A</v>
          </cell>
          <cell r="N664" t="e">
            <v>#N/A</v>
          </cell>
          <cell r="O664" t="str">
            <v>Quản trị Du lịch &amp; Khách sạn chuẩn PSU</v>
          </cell>
          <cell r="Q664" t="str">
            <v>K-26 - Quản Trị Du Lịch &amp; Khách Sạn Chuẩn PSU (Đại Học)</v>
          </cell>
          <cell r="R664" t="e">
            <v>#N/A</v>
          </cell>
        </row>
        <row r="665">
          <cell r="A665">
            <v>26217134576</v>
          </cell>
          <cell r="B665" t="str">
            <v>Trần Kim Anh Tú</v>
          </cell>
          <cell r="I665">
            <v>125</v>
          </cell>
          <cell r="J665">
            <v>7.05</v>
          </cell>
          <cell r="K665">
            <v>2.86</v>
          </cell>
          <cell r="L665" t="str">
            <v/>
          </cell>
          <cell r="M665">
            <v>2.34375E-2</v>
          </cell>
          <cell r="N665" t="str">
            <v>CHUYÊN ĐỀ</v>
          </cell>
          <cell r="O665" t="str">
            <v>Quản trị Du lịch &amp; Khách sạn chuẩn PSU</v>
          </cell>
          <cell r="Q665" t="str">
            <v>K-26 - Quản Trị Du Lịch &amp; Khách Sạn Chuẩn PSU (Đại Học)</v>
          </cell>
          <cell r="R665" t="str">
            <v>CHUYÊN ĐỀ</v>
          </cell>
        </row>
        <row r="666">
          <cell r="A666">
            <v>26217123266</v>
          </cell>
          <cell r="B666" t="str">
            <v>Nguyễn Quang Tuấn</v>
          </cell>
          <cell r="I666">
            <v>127</v>
          </cell>
          <cell r="J666">
            <v>6.3</v>
          </cell>
          <cell r="K666">
            <v>2.4500000000000002</v>
          </cell>
          <cell r="L666" t="str">
            <v/>
          </cell>
          <cell r="M666">
            <v>3.90625E-2</v>
          </cell>
          <cell r="N666" t="str">
            <v>CHUYÊN ĐỀ</v>
          </cell>
          <cell r="O666" t="str">
            <v>Quản trị Du lịch &amp; Khách sạn chuẩn PSU</v>
          </cell>
          <cell r="Q666" t="str">
            <v>K-26 - Quản Trị Du Lịch &amp; Khách Sạn Chuẩn PSU (Đại Học)</v>
          </cell>
          <cell r="R666" t="str">
            <v>CHUYÊN ĐỀ</v>
          </cell>
        </row>
        <row r="667">
          <cell r="A667">
            <v>25217104129</v>
          </cell>
          <cell r="B667" t="str">
            <v>Lê Phan Khánh Tưởng</v>
          </cell>
          <cell r="I667">
            <v>125</v>
          </cell>
          <cell r="J667">
            <v>6.78</v>
          </cell>
          <cell r="K667">
            <v>2.74</v>
          </cell>
          <cell r="L667" t="str">
            <v>CS 101; ES 102; HOS 250; PSU-CSN 250; ES 303</v>
          </cell>
          <cell r="M667">
            <v>6.25E-2</v>
          </cell>
          <cell r="N667" t="str">
            <v>KHÔNG ĐỦ ĐIỀU KIỆN THỰC TẬP</v>
          </cell>
          <cell r="O667" t="str">
            <v>Quản trị Du lịch &amp; Khách sạn chuẩn PSU</v>
          </cell>
          <cell r="Q667" t="str">
            <v>K-26 - Quản Trị Du Lịch &amp; Khách Sạn Chuẩn PSU (Đại Học)</v>
          </cell>
          <cell r="R667" t="str">
            <v>KHÔNG ĐỦ ĐIỀU KIỆN THỰC TẬP</v>
          </cell>
        </row>
        <row r="668">
          <cell r="A668">
            <v>26207127593</v>
          </cell>
          <cell r="B668" t="str">
            <v>Lê Thị Ánh Tuyết</v>
          </cell>
          <cell r="I668">
            <v>128</v>
          </cell>
          <cell r="J668">
            <v>7.26</v>
          </cell>
          <cell r="K668">
            <v>3.01</v>
          </cell>
          <cell r="L668" t="str">
            <v/>
          </cell>
          <cell r="M668">
            <v>0</v>
          </cell>
          <cell r="N668" t="str">
            <v>CHUYÊN ĐỀ</v>
          </cell>
          <cell r="O668" t="str">
            <v>Quản trị Du lịch &amp; Khách sạn chuẩn PSU</v>
          </cell>
          <cell r="Q668" t="str">
            <v>K-26 - Quản Trị Du Lịch &amp; Khách Sạn Chuẩn PSU (Đại Học)</v>
          </cell>
          <cell r="R668" t="str">
            <v>CHUYÊN ĐỀ</v>
          </cell>
        </row>
        <row r="669">
          <cell r="A669">
            <v>26207241979</v>
          </cell>
          <cell r="B669" t="str">
            <v>Đặng Thị Quỳnh Uyên</v>
          </cell>
          <cell r="I669">
            <v>128</v>
          </cell>
          <cell r="J669">
            <v>7.35</v>
          </cell>
          <cell r="K669">
            <v>3.09</v>
          </cell>
          <cell r="L669" t="str">
            <v/>
          </cell>
          <cell r="M669">
            <v>0</v>
          </cell>
          <cell r="N669" t="str">
            <v>CHUYÊN ĐỀ</v>
          </cell>
          <cell r="O669" t="str">
            <v>Quản trị Du lịch &amp; Khách sạn chuẩn PSU</v>
          </cell>
          <cell r="Q669" t="str">
            <v>K-26 - Quản Trị Du Lịch &amp; Khách Sạn Chuẩn PSU (Đại Học)</v>
          </cell>
          <cell r="R669" t="str">
            <v>CHUYÊN ĐỀ</v>
          </cell>
        </row>
        <row r="670">
          <cell r="A670">
            <v>24207115489</v>
          </cell>
          <cell r="B670" t="str">
            <v>Dương Hồng Vân</v>
          </cell>
          <cell r="I670">
            <v>104</v>
          </cell>
          <cell r="J670">
            <v>5.45</v>
          </cell>
          <cell r="K670">
            <v>2.14</v>
          </cell>
          <cell r="L670" t="str">
            <v>IS-ENG 181; IS-ENG 281; IS-ENG 241; IS-ENG 141; IS-ENG 341; IS-MTH 101; IS-ECO 151; IS-LIT 378; IS-PSY 151; IS-CUL 378; IS-COM 111; IS-HOS 151; IS-ECO 152; IS-ART 221; IS-PHY 101; IS-LIT 121; IS-MKT 251; DTU-GEO 311; TOU 411; KC-LA 101; IS-TOU 151; IS-CHE 101; OB 433; HOS 205; TROY-HSTM 4466; IS-HIS 222; IS-IB 351</v>
          </cell>
          <cell r="M670">
            <v>0.23015873015873015</v>
          </cell>
          <cell r="N670" t="str">
            <v>KHÔNG ĐỦ ĐIỀU KIỆN THỰC TẬP</v>
          </cell>
          <cell r="O670" t="str">
            <v>Quản trị Du lịch &amp; Khách sạn chuẩn PSU</v>
          </cell>
          <cell r="Q670" t="str">
            <v>K-26 - Quản Trị Du Lịch &amp; Khách Sạn Chuẩn PSU (Đại Học)</v>
          </cell>
          <cell r="R670" t="str">
            <v>KHÔNG ĐỦ ĐIỀU KIỆN THỰC TẬP</v>
          </cell>
        </row>
        <row r="671">
          <cell r="A671">
            <v>26217132991</v>
          </cell>
          <cell r="B671" t="str">
            <v>Nguyễn Long Việt</v>
          </cell>
          <cell r="I671">
            <v>125</v>
          </cell>
          <cell r="J671">
            <v>7.03</v>
          </cell>
          <cell r="K671">
            <v>2.85</v>
          </cell>
          <cell r="L671" t="str">
            <v/>
          </cell>
          <cell r="M671">
            <v>2.34375E-2</v>
          </cell>
          <cell r="N671" t="str">
            <v>CHUYÊN ĐỀ</v>
          </cell>
          <cell r="O671" t="str">
            <v>Quản trị Du lịch &amp; Khách sạn chuẩn PSU</v>
          </cell>
          <cell r="Q671" t="str">
            <v>K-26 - Quản Trị Du Lịch &amp; Khách Sạn Chuẩn PSU (Đại Học)</v>
          </cell>
          <cell r="R671" t="str">
            <v>CHUYÊN ĐỀ</v>
          </cell>
        </row>
        <row r="672">
          <cell r="A672">
            <v>26217136182</v>
          </cell>
          <cell r="B672" t="str">
            <v>Đặng Quang Vũ</v>
          </cell>
          <cell r="I672">
            <v>128</v>
          </cell>
          <cell r="J672">
            <v>8.27</v>
          </cell>
          <cell r="K672">
            <v>3.6</v>
          </cell>
          <cell r="L672" t="str">
            <v/>
          </cell>
          <cell r="M672">
            <v>0</v>
          </cell>
          <cell r="N672" t="str">
            <v>XÉT LÀM KHÓA LUẬN</v>
          </cell>
          <cell r="O672" t="str">
            <v>Quản trị Du lịch &amp; Khách sạn chuẩn PSU</v>
          </cell>
          <cell r="Q672" t="str">
            <v>K-26 - Quản Trị Du Lịch &amp; Khách Sạn Chuẩn PSU (Đại Học)</v>
          </cell>
          <cell r="R672" t="str">
            <v>XÉT LÀM KHÓA LUẬN</v>
          </cell>
        </row>
        <row r="673">
          <cell r="A673">
            <v>26207141797</v>
          </cell>
          <cell r="B673" t="str">
            <v>Lê Thị Hà Vy</v>
          </cell>
          <cell r="I673">
            <v>128</v>
          </cell>
          <cell r="J673">
            <v>8.44</v>
          </cell>
          <cell r="K673">
            <v>3.64</v>
          </cell>
          <cell r="L673" t="str">
            <v/>
          </cell>
          <cell r="M673">
            <v>0</v>
          </cell>
          <cell r="N673" t="str">
            <v>XÉT LÀM KHÓA LUẬN</v>
          </cell>
          <cell r="O673" t="str">
            <v>Quản trị Du lịch &amp; Khách sạn chuẩn PSU</v>
          </cell>
          <cell r="Q673" t="str">
            <v>K-26 - Quản Trị Du Lịch &amp; Khách Sạn Chuẩn PSU (Đại Học)</v>
          </cell>
          <cell r="R673" t="str">
            <v>XÉT LÀM KHÓA LUẬN</v>
          </cell>
        </row>
        <row r="674">
          <cell r="A674">
            <v>26207121270</v>
          </cell>
          <cell r="B674" t="str">
            <v>Hoàng Kim Yến</v>
          </cell>
          <cell r="I674">
            <v>128</v>
          </cell>
          <cell r="J674">
            <v>6.9</v>
          </cell>
          <cell r="K674">
            <v>2.78</v>
          </cell>
          <cell r="L674" t="str">
            <v/>
          </cell>
          <cell r="M674">
            <v>0</v>
          </cell>
          <cell r="N674" t="str">
            <v>CHUYÊN ĐỀ</v>
          </cell>
          <cell r="O674" t="str">
            <v>Quản trị Du lịch &amp; Khách sạn chuẩn PSU</v>
          </cell>
          <cell r="Q674" t="str">
            <v>K-26 - Quản Trị Du Lịch &amp; Khách Sạn Chuẩn PSU (Đại Học)</v>
          </cell>
          <cell r="R674" t="str">
            <v>CHUYÊN ĐỀ</v>
          </cell>
        </row>
        <row r="675">
          <cell r="A675">
            <v>26217223274</v>
          </cell>
          <cell r="B675" t="str">
            <v>Lê Duy Khánh</v>
          </cell>
          <cell r="I675">
            <v>128</v>
          </cell>
          <cell r="J675">
            <v>6.76</v>
          </cell>
          <cell r="K675">
            <v>2.69</v>
          </cell>
          <cell r="L675" t="str">
            <v/>
          </cell>
          <cell r="M675">
            <v>3.0769230769230771E-2</v>
          </cell>
          <cell r="N675" t="str">
            <v>KHÓA LUẬN</v>
          </cell>
          <cell r="O675" t="str">
            <v>Quản trị Du lịch &amp; Nhà hàng chuẩn PSU</v>
          </cell>
          <cell r="Q675" t="str">
            <v>K-26 - Quản Trị Du Lịch &amp; Nhà Hàng Chuẩn PSU (Đại Học)</v>
          </cell>
          <cell r="R675" t="str">
            <v>KHÓA LUẬN</v>
          </cell>
        </row>
        <row r="676">
          <cell r="A676">
            <v>26207141723</v>
          </cell>
          <cell r="B676" t="str">
            <v>Nguyễn Đào Hoàng Lan</v>
          </cell>
          <cell r="I676">
            <v>125</v>
          </cell>
          <cell r="J676">
            <v>6.74</v>
          </cell>
          <cell r="K676">
            <v>2.69</v>
          </cell>
          <cell r="L676" t="str">
            <v/>
          </cell>
          <cell r="M676">
            <v>7.8125E-2</v>
          </cell>
          <cell r="N676" t="str">
            <v>KHÔNG ĐỦ ĐIỀU KIỆN THỰC TẬP</v>
          </cell>
          <cell r="O676" t="str">
            <v>Quản trị Du lịch &amp; Nhà hàng chuẩn PSU</v>
          </cell>
          <cell r="Q676" t="str">
            <v>K-26 - Quản Trị Du Lịch &amp; Nhà Hàng Chuẩn PSU (Đại Học)</v>
          </cell>
          <cell r="R676" t="str">
            <v>KHÔNG ĐỦ ĐIỀU KIỆN THỰC TẬP</v>
          </cell>
        </row>
        <row r="677">
          <cell r="A677">
            <v>26207134318</v>
          </cell>
          <cell r="B677" t="str">
            <v>Lê Thị Hiếu Nghĩa</v>
          </cell>
          <cell r="I677">
            <v>128</v>
          </cell>
          <cell r="J677">
            <v>8.31</v>
          </cell>
          <cell r="K677">
            <v>3.61</v>
          </cell>
          <cell r="L677" t="str">
            <v/>
          </cell>
          <cell r="M677">
            <v>0</v>
          </cell>
          <cell r="N677" t="str">
            <v>KHÓA LUẬN</v>
          </cell>
          <cell r="O677" t="str">
            <v>Quản trị Du lịch &amp; Nhà hàng chuẩn PSU</v>
          </cell>
          <cell r="Q677" t="str">
            <v>K-26 - Quản Trị Du Lịch &amp; Nhà Hàng Chuẩn PSU (Đại Học)</v>
          </cell>
          <cell r="R677" t="str">
            <v>KHÓA LUẬN</v>
          </cell>
        </row>
        <row r="678">
          <cell r="A678">
            <v>26217130232</v>
          </cell>
          <cell r="B678" t="str">
            <v>Tạ Văn Nhật</v>
          </cell>
          <cell r="I678">
            <v>132</v>
          </cell>
          <cell r="J678">
            <v>6.5</v>
          </cell>
          <cell r="K678">
            <v>2.54</v>
          </cell>
          <cell r="L678" t="str">
            <v/>
          </cell>
          <cell r="M678">
            <v>0</v>
          </cell>
          <cell r="N678" t="str">
            <v>KHÓA LUẬN</v>
          </cell>
          <cell r="O678" t="str">
            <v>Quản trị Du lịch &amp; Nhà hàng chuẩn PSU</v>
          </cell>
          <cell r="Q678" t="str">
            <v>K-26 - Quản Trị Du Lịch &amp; Nhà Hàng Chuẩn PSU (Đại Học)</v>
          </cell>
          <cell r="R678" t="str">
            <v>KHÓA LUẬN</v>
          </cell>
        </row>
        <row r="679">
          <cell r="A679">
            <v>26207241683</v>
          </cell>
          <cell r="B679" t="str">
            <v>Lê Thị Nhuận</v>
          </cell>
          <cell r="I679">
            <v>128</v>
          </cell>
          <cell r="J679">
            <v>8.92</v>
          </cell>
          <cell r="K679">
            <v>3.84</v>
          </cell>
          <cell r="L679" t="str">
            <v/>
          </cell>
          <cell r="M679">
            <v>0</v>
          </cell>
          <cell r="N679" t="str">
            <v>KHÓA LUẬN</v>
          </cell>
          <cell r="O679" t="str">
            <v>Quản trị Du lịch &amp; Nhà hàng chuẩn PSU</v>
          </cell>
          <cell r="Q679" t="str">
            <v>K-26 - Quản Trị Du Lịch &amp; Nhà Hàng Chuẩn PSU (Đại Học)</v>
          </cell>
          <cell r="R679" t="str">
            <v>KHÓA LUẬN</v>
          </cell>
        </row>
        <row r="680">
          <cell r="A680">
            <v>26211238927</v>
          </cell>
          <cell r="B680" t="str">
            <v>Nguyễn Trung Tài</v>
          </cell>
          <cell r="I680">
            <v>130</v>
          </cell>
          <cell r="J680">
            <v>6.1</v>
          </cell>
          <cell r="K680">
            <v>2.27</v>
          </cell>
          <cell r="L680" t="str">
            <v/>
          </cell>
          <cell r="M680">
            <v>4.6153846153846156E-2</v>
          </cell>
          <cell r="N680" t="str">
            <v>KHÓA LUẬN</v>
          </cell>
          <cell r="O680" t="str">
            <v>Quản trị Du lịch &amp; Nhà hàng chuẩn PSU</v>
          </cell>
          <cell r="Q680" t="str">
            <v>K-26 - Quản Trị Du Lịch &amp; Nhà Hàng Chuẩn PSU (Đại Học)</v>
          </cell>
          <cell r="R680" t="str">
            <v>KHÓA LUẬN</v>
          </cell>
        </row>
        <row r="681">
          <cell r="A681">
            <v>26217227625</v>
          </cell>
          <cell r="B681" t="str">
            <v>Nguyễn Trần Quốc Thái</v>
          </cell>
          <cell r="I681">
            <v>121</v>
          </cell>
          <cell r="J681">
            <v>5.87</v>
          </cell>
          <cell r="K681">
            <v>2.0699999999999998</v>
          </cell>
          <cell r="L681" t="str">
            <v/>
          </cell>
          <cell r="M681">
            <v>0.18461538461538463</v>
          </cell>
          <cell r="N681" t="str">
            <v>KHÔNG ĐỦ ĐIỀU KIỆN THỰC TẬP</v>
          </cell>
          <cell r="O681" t="str">
            <v>Quản trị Du lịch &amp; Nhà hàng chuẩn PSU</v>
          </cell>
          <cell r="Q681" t="str">
            <v>K-26 - Quản Trị Du Lịch &amp; Nhà Hàng Chuẩn PSU (Đại Học)</v>
          </cell>
          <cell r="R681" t="str">
            <v>KHÔNG ĐỦ ĐIỀU KIỆN THỰC TẬP</v>
          </cell>
        </row>
        <row r="682">
          <cell r="A682">
            <v>26217134629</v>
          </cell>
          <cell r="B682" t="str">
            <v>Đặng Công Thương</v>
          </cell>
          <cell r="I682">
            <v>127</v>
          </cell>
          <cell r="J682">
            <v>8.2100000000000009</v>
          </cell>
          <cell r="K682">
            <v>3.57</v>
          </cell>
          <cell r="L682" t="str">
            <v/>
          </cell>
          <cell r="M682">
            <v>2.3076923076923078E-2</v>
          </cell>
          <cell r="N682" t="str">
            <v>KHÓA LUẬN</v>
          </cell>
          <cell r="O682" t="str">
            <v>Quản trị Du lịch &amp; Nhà hàng chuẩn PSU</v>
          </cell>
          <cell r="Q682" t="str">
            <v>K-26 - Quản Trị Du Lịch &amp; Nhà Hàng Chuẩn PSU (Đại Học)</v>
          </cell>
          <cell r="R682" t="str">
            <v>KHÓA LUẬN</v>
          </cell>
        </row>
        <row r="683">
          <cell r="A683">
            <v>26207126382</v>
          </cell>
          <cell r="B683" t="str">
            <v>Hoàng Thị Thu Thùy</v>
          </cell>
          <cell r="I683">
            <v>130</v>
          </cell>
          <cell r="J683">
            <v>7.6</v>
          </cell>
          <cell r="K683">
            <v>3.23</v>
          </cell>
          <cell r="L683" t="str">
            <v/>
          </cell>
          <cell r="M683">
            <v>0</v>
          </cell>
          <cell r="N683" t="str">
            <v>KHÓA LUẬN</v>
          </cell>
          <cell r="O683" t="str">
            <v>Quản trị Du lịch &amp; Nhà hàng chuẩn PSU</v>
          </cell>
          <cell r="Q683" t="str">
            <v>K-26 - Quản Trị Du Lịch &amp; Nhà Hàng Chuẩn PSU (Đại Học)</v>
          </cell>
          <cell r="R683" t="str">
            <v>KHÓA LUẬN</v>
          </cell>
        </row>
        <row r="684">
          <cell r="A684">
            <v>25217110463</v>
          </cell>
          <cell r="B684" t="str">
            <v>Phạm Phú Khôi</v>
          </cell>
          <cell r="N684" t="str">
            <v>CHUYÊN ĐỀ</v>
          </cell>
          <cell r="O684" t="str">
            <v>Quản Trị Khách Sạn &amp; Nhà Hàng</v>
          </cell>
          <cell r="Q684" t="str">
            <v>K-25 - Quản Trị Khách Sạn &amp; Nhà Hàng (Đại Học)</v>
          </cell>
          <cell r="R684" t="str">
            <v>CHUYÊN ĐỀ</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tabSelected="1" workbookViewId="0">
      <selection activeCell="K11" sqref="K11"/>
    </sheetView>
  </sheetViews>
  <sheetFormatPr defaultRowHeight="15" x14ac:dyDescent="0.25"/>
  <cols>
    <col min="1" max="1" width="9.140625" style="12"/>
    <col min="2" max="2" width="16.140625" style="12" customWidth="1"/>
    <col min="3" max="3" width="24.7109375" style="12" bestFit="1" customWidth="1"/>
    <col min="4" max="4" width="37.28515625" style="12" bestFit="1" customWidth="1"/>
    <col min="5" max="5" width="28.85546875" style="13" customWidth="1"/>
    <col min="6" max="11" width="9.140625" style="13"/>
    <col min="12" max="12" width="14.28515625" style="13" customWidth="1"/>
    <col min="13" max="13" width="18.140625" style="13" customWidth="1"/>
    <col min="14" max="14" width="9.140625" style="12"/>
    <col min="15" max="15" width="29.140625" style="12" customWidth="1"/>
    <col min="16" max="16" width="14.85546875" style="12" customWidth="1"/>
    <col min="17" max="16384" width="9.140625" style="12"/>
  </cols>
  <sheetData>
    <row r="1" spans="1:16" x14ac:dyDescent="0.25">
      <c r="E1" s="14" t="s">
        <v>94</v>
      </c>
    </row>
    <row r="2" spans="1:16" x14ac:dyDescent="0.25">
      <c r="E2" s="14" t="s">
        <v>96</v>
      </c>
    </row>
    <row r="4" spans="1:16" x14ac:dyDescent="0.25">
      <c r="B4" s="12" t="s">
        <v>95</v>
      </c>
    </row>
    <row r="5" spans="1:16" s="6" customFormat="1" ht="54.75" customHeight="1" x14ac:dyDescent="0.25">
      <c r="A5" s="1" t="s">
        <v>0</v>
      </c>
      <c r="B5" s="2" t="s">
        <v>1</v>
      </c>
      <c r="C5" s="3" t="s">
        <v>2</v>
      </c>
      <c r="D5" s="4" t="s">
        <v>3</v>
      </c>
      <c r="E5" s="5" t="s">
        <v>4</v>
      </c>
      <c r="F5" s="5" t="s">
        <v>5</v>
      </c>
      <c r="G5" s="5" t="s">
        <v>6</v>
      </c>
      <c r="H5" s="5" t="s">
        <v>7</v>
      </c>
      <c r="I5" s="5" t="s">
        <v>8</v>
      </c>
      <c r="J5" s="5" t="s">
        <v>9</v>
      </c>
      <c r="K5" s="5" t="s">
        <v>10</v>
      </c>
      <c r="L5" s="5" t="s">
        <v>11</v>
      </c>
      <c r="M5" s="5" t="s">
        <v>12</v>
      </c>
      <c r="N5" s="15" t="s">
        <v>13</v>
      </c>
      <c r="O5" s="15" t="s">
        <v>14</v>
      </c>
      <c r="P5" s="15" t="s">
        <v>98</v>
      </c>
    </row>
    <row r="6" spans="1:16" s="6" customFormat="1" ht="30" x14ac:dyDescent="0.25">
      <c r="A6" s="7">
        <v>1</v>
      </c>
      <c r="B6" s="7">
        <v>2221718804</v>
      </c>
      <c r="C6" s="8" t="s">
        <v>15</v>
      </c>
      <c r="D6" s="9" t="s">
        <v>16</v>
      </c>
      <c r="E6" s="10" t="s">
        <v>17</v>
      </c>
      <c r="F6" s="10" t="s">
        <v>18</v>
      </c>
      <c r="G6" s="10">
        <v>45323</v>
      </c>
      <c r="H6" s="10">
        <v>45323</v>
      </c>
      <c r="I6" s="10" t="s">
        <v>19</v>
      </c>
      <c r="J6" s="11">
        <v>0</v>
      </c>
      <c r="K6" s="10">
        <v>0</v>
      </c>
      <c r="L6" s="10" t="s">
        <v>20</v>
      </c>
      <c r="M6" s="10" t="s">
        <v>21</v>
      </c>
      <c r="N6" s="10" t="e">
        <v>#N/A</v>
      </c>
      <c r="O6" s="10" t="s">
        <v>22</v>
      </c>
      <c r="P6" s="16">
        <v>88</v>
      </c>
    </row>
    <row r="7" spans="1:16" s="6" customFormat="1" ht="30" x14ac:dyDescent="0.25">
      <c r="A7" s="7">
        <v>2</v>
      </c>
      <c r="B7" s="7">
        <v>25207110079</v>
      </c>
      <c r="C7" s="8" t="s">
        <v>23</v>
      </c>
      <c r="D7" s="9" t="s">
        <v>16</v>
      </c>
      <c r="E7" s="10" t="s">
        <v>24</v>
      </c>
      <c r="F7" s="10" t="s">
        <v>25</v>
      </c>
      <c r="G7" s="10" t="s">
        <v>26</v>
      </c>
      <c r="H7" s="10" t="s">
        <v>27</v>
      </c>
      <c r="I7" s="10" t="s">
        <v>28</v>
      </c>
      <c r="J7" s="11">
        <v>4.6875E-2</v>
      </c>
      <c r="K7" s="10">
        <v>2.5099999999999998</v>
      </c>
      <c r="L7" s="10" t="s">
        <v>20</v>
      </c>
      <c r="M7" s="10"/>
      <c r="N7" s="10" t="e">
        <v>#N/A</v>
      </c>
      <c r="O7" s="10" t="s">
        <v>29</v>
      </c>
      <c r="P7" s="16">
        <v>67</v>
      </c>
    </row>
    <row r="8" spans="1:16" s="6" customFormat="1" ht="30" x14ac:dyDescent="0.25">
      <c r="A8" s="7">
        <v>3</v>
      </c>
      <c r="B8" s="7">
        <v>25217108239</v>
      </c>
      <c r="C8" s="8" t="s">
        <v>30</v>
      </c>
      <c r="D8" s="9" t="s">
        <v>16</v>
      </c>
      <c r="E8" s="10" t="s">
        <v>31</v>
      </c>
      <c r="F8" s="10" t="s">
        <v>18</v>
      </c>
      <c r="G8" s="10" t="s">
        <v>32</v>
      </c>
      <c r="H8" s="10" t="s">
        <v>33</v>
      </c>
      <c r="I8" s="10" t="s">
        <v>34</v>
      </c>
      <c r="J8" s="11">
        <v>1.5625E-2</v>
      </c>
      <c r="K8" s="10">
        <v>2.61</v>
      </c>
      <c r="L8" s="10" t="s">
        <v>20</v>
      </c>
      <c r="M8" s="10" t="s">
        <v>35</v>
      </c>
      <c r="N8" s="10" t="e">
        <v>#N/A</v>
      </c>
      <c r="O8" s="10" t="s">
        <v>22</v>
      </c>
      <c r="P8" s="16">
        <v>86</v>
      </c>
    </row>
    <row r="9" spans="1:16" s="6" customFormat="1" ht="30" x14ac:dyDescent="0.25">
      <c r="A9" s="7">
        <v>4</v>
      </c>
      <c r="B9" s="7">
        <v>25217202931</v>
      </c>
      <c r="C9" s="8" t="s">
        <v>36</v>
      </c>
      <c r="D9" s="9" t="s">
        <v>16</v>
      </c>
      <c r="E9" s="10" t="s">
        <v>37</v>
      </c>
      <c r="F9" s="10" t="s">
        <v>18</v>
      </c>
      <c r="G9" s="10" t="s">
        <v>38</v>
      </c>
      <c r="H9" s="10" t="s">
        <v>33</v>
      </c>
      <c r="I9" s="10" t="s">
        <v>34</v>
      </c>
      <c r="J9" s="11">
        <v>1.5503875968992248E-2</v>
      </c>
      <c r="K9" s="10">
        <v>2.2400000000000002</v>
      </c>
      <c r="L9" s="10" t="s">
        <v>20</v>
      </c>
      <c r="M9" s="10" t="s">
        <v>35</v>
      </c>
      <c r="N9" s="10" t="e">
        <v>#N/A</v>
      </c>
      <c r="O9" s="10" t="s">
        <v>22</v>
      </c>
      <c r="P9" s="16">
        <v>70</v>
      </c>
    </row>
    <row r="10" spans="1:16" s="6" customFormat="1" ht="30" x14ac:dyDescent="0.25">
      <c r="A10" s="7">
        <v>5</v>
      </c>
      <c r="B10" s="7">
        <v>25217107876</v>
      </c>
      <c r="C10" s="8" t="s">
        <v>39</v>
      </c>
      <c r="D10" s="9" t="s">
        <v>40</v>
      </c>
      <c r="E10" s="10" t="s">
        <v>41</v>
      </c>
      <c r="F10" s="10" t="s">
        <v>18</v>
      </c>
      <c r="G10" s="10">
        <v>45383</v>
      </c>
      <c r="H10" s="10">
        <v>45627</v>
      </c>
      <c r="I10" s="10" t="s">
        <v>34</v>
      </c>
      <c r="J10" s="11">
        <v>0</v>
      </c>
      <c r="K10" s="10">
        <v>2.41</v>
      </c>
      <c r="L10" s="10" t="s">
        <v>20</v>
      </c>
      <c r="M10" s="10" t="s">
        <v>35</v>
      </c>
      <c r="N10" s="10" t="e">
        <v>#N/A</v>
      </c>
      <c r="O10" s="10" t="s">
        <v>22</v>
      </c>
      <c r="P10" s="16">
        <v>23</v>
      </c>
    </row>
    <row r="11" spans="1:16" s="6" customFormat="1" ht="30" x14ac:dyDescent="0.25">
      <c r="A11" s="7">
        <v>6</v>
      </c>
      <c r="B11" s="7">
        <v>24207108486</v>
      </c>
      <c r="C11" s="8" t="s">
        <v>42</v>
      </c>
      <c r="D11" s="9" t="s">
        <v>40</v>
      </c>
      <c r="E11" s="10" t="s">
        <v>43</v>
      </c>
      <c r="F11" s="10" t="s">
        <v>18</v>
      </c>
      <c r="G11" s="10" t="s">
        <v>44</v>
      </c>
      <c r="H11" s="10" t="s">
        <v>45</v>
      </c>
      <c r="I11" s="10" t="s">
        <v>46</v>
      </c>
      <c r="J11" s="11">
        <v>0</v>
      </c>
      <c r="K11" s="10">
        <v>2.5299999999999998</v>
      </c>
      <c r="L11" s="10" t="s">
        <v>20</v>
      </c>
      <c r="M11" s="10" t="s">
        <v>47</v>
      </c>
      <c r="N11" s="10" t="e">
        <v>#N/A</v>
      </c>
      <c r="O11" s="10" t="s">
        <v>22</v>
      </c>
      <c r="P11" s="16">
        <v>24</v>
      </c>
    </row>
    <row r="12" spans="1:16" s="6" customFormat="1" ht="30" x14ac:dyDescent="0.25">
      <c r="A12" s="7">
        <v>7</v>
      </c>
      <c r="B12" s="7">
        <v>25207107965</v>
      </c>
      <c r="C12" s="8" t="s">
        <v>48</v>
      </c>
      <c r="D12" s="9" t="s">
        <v>40</v>
      </c>
      <c r="E12" s="10" t="s">
        <v>49</v>
      </c>
      <c r="F12" s="10" t="s">
        <v>25</v>
      </c>
      <c r="G12" s="10" t="s">
        <v>50</v>
      </c>
      <c r="H12" s="10" t="s">
        <v>51</v>
      </c>
      <c r="I12" s="10" t="s">
        <v>34</v>
      </c>
      <c r="J12" s="11">
        <v>2.1897810218978103E-2</v>
      </c>
      <c r="K12" s="10">
        <v>3.06</v>
      </c>
      <c r="L12" s="10" t="s">
        <v>20</v>
      </c>
      <c r="M12" s="10"/>
      <c r="N12" s="10" t="e">
        <v>#N/A</v>
      </c>
      <c r="O12" s="10" t="s">
        <v>29</v>
      </c>
      <c r="P12" s="16">
        <v>36</v>
      </c>
    </row>
    <row r="13" spans="1:16" s="6" customFormat="1" ht="30" x14ac:dyDescent="0.25">
      <c r="A13" s="7">
        <v>8</v>
      </c>
      <c r="B13" s="7">
        <v>25217103693</v>
      </c>
      <c r="C13" s="8" t="s">
        <v>52</v>
      </c>
      <c r="D13" s="9" t="s">
        <v>53</v>
      </c>
      <c r="E13" s="10" t="str">
        <f>VLOOKUP(VALUE($B13),'[1]đơn vị thực tập'!$C$3:$AE$1000,10,0)</f>
        <v>Danang Han River Hotel</v>
      </c>
      <c r="F13" s="10" t="str">
        <f>VLOOKUP(VALUE($B13),'[1]đơn vị thực tập'!$C$3:$AE$1000,20,0)</f>
        <v>KHÔNG DUYỆT</v>
      </c>
      <c r="G13" s="10" t="str">
        <f>VLOOKUP(VALUE($B13),'[1]đơn vị thực tập'!$C$3:$AE$1000,21,0)</f>
        <v>23/1/2024</v>
      </c>
      <c r="H13" s="10" t="str">
        <f>VLOOKUP(VALUE($B13),'[1]đơn vị thực tập'!$C$3:$AE$1000,18,0)</f>
        <v>22/1</v>
      </c>
      <c r="I13" s="10" t="str">
        <f>VLOOKUP(VALUE($B13),'[1]đơn vị thực tập'!$C$3:$AE$1000,13,0)</f>
        <v>Nhà hàng</v>
      </c>
      <c r="J13" s="11">
        <f>VLOOKUP(VALUE(B13),'[1]tạm xét'!$A$7:$R$1001,13,0)</f>
        <v>0</v>
      </c>
      <c r="K13" s="10">
        <f>VLOOKUP(VALUE(B13),'[1]tạm xét'!$A$7:$R$1001,11,0)</f>
        <v>3.03</v>
      </c>
      <c r="L13" s="10" t="str">
        <f>VLOOKUP(VALUE(B13),'[1]tạm xét'!$A$7:$R$1001,18,0)</f>
        <v>CHUYÊN ĐỀ</v>
      </c>
      <c r="M13" s="10"/>
      <c r="N13" s="10" t="e">
        <f>VLOOKUP(VALUE($B13),'[1]tên đề tài CĐ'!$D$7:$W$486,11,0)</f>
        <v>#N/A</v>
      </c>
      <c r="O13" s="10" t="s">
        <v>29</v>
      </c>
      <c r="P13" s="16">
        <v>101</v>
      </c>
    </row>
    <row r="14" spans="1:16" s="6" customFormat="1" ht="30" x14ac:dyDescent="0.25">
      <c r="A14" s="7">
        <v>9</v>
      </c>
      <c r="B14" s="7">
        <v>2121154294</v>
      </c>
      <c r="C14" s="8" t="s">
        <v>54</v>
      </c>
      <c r="D14" s="9" t="s">
        <v>16</v>
      </c>
      <c r="E14" s="10" t="e">
        <v>#N/A</v>
      </c>
      <c r="F14" s="10" t="e">
        <v>#N/A</v>
      </c>
      <c r="G14" s="10" t="e">
        <v>#N/A</v>
      </c>
      <c r="H14" s="10" t="e">
        <v>#N/A</v>
      </c>
      <c r="I14" s="10" t="e">
        <v>#N/A</v>
      </c>
      <c r="J14" s="11">
        <v>0</v>
      </c>
      <c r="K14" s="10">
        <v>0</v>
      </c>
      <c r="L14" s="10">
        <v>0</v>
      </c>
      <c r="M14" s="10"/>
      <c r="N14" s="10" t="e">
        <v>#N/A</v>
      </c>
      <c r="O14" s="10" t="s">
        <v>29</v>
      </c>
      <c r="P14" s="16">
        <v>55</v>
      </c>
    </row>
    <row r="15" spans="1:16" s="6" customFormat="1" ht="30" x14ac:dyDescent="0.25">
      <c r="A15" s="7">
        <v>10</v>
      </c>
      <c r="B15" s="7">
        <v>24207101721</v>
      </c>
      <c r="C15" s="8" t="s">
        <v>55</v>
      </c>
      <c r="D15" s="9" t="s">
        <v>40</v>
      </c>
      <c r="E15" s="10" t="e">
        <v>#N/A</v>
      </c>
      <c r="F15" s="10" t="e">
        <v>#N/A</v>
      </c>
      <c r="G15" s="10" t="e">
        <v>#N/A</v>
      </c>
      <c r="H15" s="10" t="e">
        <v>#N/A</v>
      </c>
      <c r="I15" s="10" t="e">
        <v>#N/A</v>
      </c>
      <c r="J15" s="11">
        <v>0</v>
      </c>
      <c r="K15" s="10">
        <v>0</v>
      </c>
      <c r="L15" s="10">
        <v>0</v>
      </c>
      <c r="M15" s="10"/>
      <c r="N15" s="10" t="e">
        <v>#N/A</v>
      </c>
      <c r="O15" s="10" t="s">
        <v>29</v>
      </c>
      <c r="P15" s="16">
        <v>5</v>
      </c>
    </row>
    <row r="16" spans="1:16" s="6" customFormat="1" ht="30" x14ac:dyDescent="0.25">
      <c r="A16" s="7">
        <v>11</v>
      </c>
      <c r="B16" s="7">
        <v>25217103552</v>
      </c>
      <c r="C16" s="8" t="s">
        <v>56</v>
      </c>
      <c r="D16" s="9" t="s">
        <v>40</v>
      </c>
      <c r="E16" s="10" t="e">
        <v>#N/A</v>
      </c>
      <c r="F16" s="10" t="e">
        <v>#N/A</v>
      </c>
      <c r="G16" s="10" t="e">
        <v>#N/A</v>
      </c>
      <c r="H16" s="10" t="e">
        <v>#N/A</v>
      </c>
      <c r="I16" s="10" t="e">
        <v>#N/A</v>
      </c>
      <c r="J16" s="11">
        <v>0</v>
      </c>
      <c r="K16" s="10">
        <v>0</v>
      </c>
      <c r="L16" s="10">
        <v>0</v>
      </c>
      <c r="M16" s="10"/>
      <c r="N16" s="10" t="e">
        <v>#N/A</v>
      </c>
      <c r="O16" s="10" t="s">
        <v>29</v>
      </c>
      <c r="P16" s="16">
        <v>31</v>
      </c>
    </row>
    <row r="17" spans="1:16" s="6" customFormat="1" ht="30" x14ac:dyDescent="0.25">
      <c r="A17" s="7">
        <v>12</v>
      </c>
      <c r="B17" s="7">
        <v>24207214504</v>
      </c>
      <c r="C17" s="8" t="s">
        <v>57</v>
      </c>
      <c r="D17" s="9" t="s">
        <v>40</v>
      </c>
      <c r="E17" s="10" t="e">
        <v>#N/A</v>
      </c>
      <c r="F17" s="10" t="e">
        <v>#N/A</v>
      </c>
      <c r="G17" s="10" t="e">
        <v>#N/A</v>
      </c>
      <c r="H17" s="10" t="e">
        <v>#N/A</v>
      </c>
      <c r="I17" s="10" t="e">
        <v>#N/A</v>
      </c>
      <c r="J17" s="11">
        <v>0</v>
      </c>
      <c r="K17" s="10">
        <v>0</v>
      </c>
      <c r="L17" s="10">
        <v>0</v>
      </c>
      <c r="M17" s="10"/>
      <c r="N17" s="10" t="e">
        <v>#N/A</v>
      </c>
      <c r="O17" s="10" t="s">
        <v>29</v>
      </c>
      <c r="P17" s="16">
        <v>48</v>
      </c>
    </row>
    <row r="18" spans="1:16" s="6" customFormat="1" ht="30" x14ac:dyDescent="0.25">
      <c r="A18" s="7">
        <v>13</v>
      </c>
      <c r="B18" s="7">
        <v>24207106668</v>
      </c>
      <c r="C18" s="8" t="s">
        <v>58</v>
      </c>
      <c r="D18" s="9" t="s">
        <v>59</v>
      </c>
      <c r="E18" s="10" t="e">
        <v>#N/A</v>
      </c>
      <c r="F18" s="10" t="e">
        <v>#N/A</v>
      </c>
      <c r="G18" s="10" t="e">
        <v>#N/A</v>
      </c>
      <c r="H18" s="10" t="e">
        <v>#N/A</v>
      </c>
      <c r="I18" s="10" t="e">
        <v>#N/A</v>
      </c>
      <c r="J18" s="11">
        <v>0</v>
      </c>
      <c r="K18" s="10">
        <v>0</v>
      </c>
      <c r="L18" s="10" t="s">
        <v>97</v>
      </c>
      <c r="M18" s="10"/>
      <c r="N18" s="10" t="e">
        <v>#N/A</v>
      </c>
      <c r="O18" s="10" t="s">
        <v>29</v>
      </c>
      <c r="P18" s="16">
        <v>51</v>
      </c>
    </row>
    <row r="19" spans="1:16" s="6" customFormat="1" ht="30" x14ac:dyDescent="0.25">
      <c r="A19" s="7">
        <v>14</v>
      </c>
      <c r="B19" s="7">
        <v>24217105298</v>
      </c>
      <c r="C19" s="8" t="s">
        <v>60</v>
      </c>
      <c r="D19" s="9" t="s">
        <v>59</v>
      </c>
      <c r="E19" s="10" t="e">
        <v>#N/A</v>
      </c>
      <c r="F19" s="10" t="e">
        <v>#N/A</v>
      </c>
      <c r="G19" s="10" t="e">
        <v>#N/A</v>
      </c>
      <c r="H19" s="10" t="e">
        <v>#N/A</v>
      </c>
      <c r="I19" s="10" t="e">
        <v>#N/A</v>
      </c>
      <c r="J19" s="11">
        <v>0</v>
      </c>
      <c r="K19" s="10">
        <v>0</v>
      </c>
      <c r="L19" s="10" t="s">
        <v>97</v>
      </c>
      <c r="M19" s="10"/>
      <c r="N19" s="10" t="e">
        <v>#N/A</v>
      </c>
      <c r="O19" s="10" t="s">
        <v>29</v>
      </c>
      <c r="P19" s="16">
        <v>16</v>
      </c>
    </row>
    <row r="20" spans="1:16" s="6" customFormat="1" ht="30" x14ac:dyDescent="0.25">
      <c r="A20" s="7">
        <v>15</v>
      </c>
      <c r="B20" s="7">
        <v>2320712876</v>
      </c>
      <c r="C20" s="8" t="s">
        <v>61</v>
      </c>
      <c r="D20" s="9" t="s">
        <v>16</v>
      </c>
      <c r="E20" s="10" t="e">
        <v>#N/A</v>
      </c>
      <c r="F20" s="10" t="e">
        <v>#N/A</v>
      </c>
      <c r="G20" s="10" t="e">
        <v>#N/A</v>
      </c>
      <c r="H20" s="10" t="e">
        <v>#N/A</v>
      </c>
      <c r="I20" s="10" t="e">
        <v>#N/A</v>
      </c>
      <c r="J20" s="11">
        <v>0</v>
      </c>
      <c r="K20" s="10">
        <v>0</v>
      </c>
      <c r="L20" s="10" t="s">
        <v>20</v>
      </c>
      <c r="M20" s="10"/>
      <c r="N20" s="10" t="e">
        <v>#N/A</v>
      </c>
      <c r="O20" s="10" t="s">
        <v>29</v>
      </c>
      <c r="P20" s="16">
        <v>78</v>
      </c>
    </row>
    <row r="21" spans="1:16" s="6" customFormat="1" ht="30" x14ac:dyDescent="0.25">
      <c r="A21" s="7">
        <v>16</v>
      </c>
      <c r="B21" s="7">
        <v>24217103798</v>
      </c>
      <c r="C21" s="8" t="s">
        <v>62</v>
      </c>
      <c r="D21" s="9" t="s">
        <v>16</v>
      </c>
      <c r="E21" s="10" t="e">
        <v>#N/A</v>
      </c>
      <c r="F21" s="10" t="e">
        <v>#N/A</v>
      </c>
      <c r="G21" s="10" t="e">
        <v>#N/A</v>
      </c>
      <c r="H21" s="10" t="e">
        <v>#N/A</v>
      </c>
      <c r="I21" s="10" t="e">
        <v>#N/A</v>
      </c>
      <c r="J21" s="11">
        <v>0</v>
      </c>
      <c r="K21" s="10">
        <v>2.57</v>
      </c>
      <c r="L21" s="10" t="s">
        <v>20</v>
      </c>
      <c r="M21" s="10"/>
      <c r="N21" s="10" t="e">
        <v>#N/A</v>
      </c>
      <c r="O21" s="10" t="s">
        <v>29</v>
      </c>
      <c r="P21" s="16">
        <v>39</v>
      </c>
    </row>
    <row r="22" spans="1:16" s="6" customFormat="1" ht="30" x14ac:dyDescent="0.25">
      <c r="A22" s="7">
        <v>17</v>
      </c>
      <c r="B22" s="7">
        <v>24207107972</v>
      </c>
      <c r="C22" s="8" t="s">
        <v>63</v>
      </c>
      <c r="D22" s="9" t="s">
        <v>16</v>
      </c>
      <c r="E22" s="10" t="e">
        <v>#N/A</v>
      </c>
      <c r="F22" s="10" t="e">
        <v>#N/A</v>
      </c>
      <c r="G22" s="10" t="e">
        <v>#N/A</v>
      </c>
      <c r="H22" s="10" t="e">
        <v>#N/A</v>
      </c>
      <c r="I22" s="10" t="e">
        <v>#N/A</v>
      </c>
      <c r="J22" s="11">
        <v>0</v>
      </c>
      <c r="K22" s="10">
        <v>2.19</v>
      </c>
      <c r="L22" s="10" t="s">
        <v>20</v>
      </c>
      <c r="M22" s="10"/>
      <c r="N22" s="10" t="e">
        <v>#N/A</v>
      </c>
      <c r="O22" s="10" t="s">
        <v>29</v>
      </c>
      <c r="P22" s="16">
        <v>82</v>
      </c>
    </row>
    <row r="23" spans="1:16" s="6" customFormat="1" ht="30" x14ac:dyDescent="0.25">
      <c r="A23" s="7">
        <v>18</v>
      </c>
      <c r="B23" s="7">
        <v>24207108085</v>
      </c>
      <c r="C23" s="8" t="s">
        <v>64</v>
      </c>
      <c r="D23" s="9" t="s">
        <v>16</v>
      </c>
      <c r="E23" s="10" t="e">
        <v>#N/A</v>
      </c>
      <c r="F23" s="10" t="e">
        <v>#N/A</v>
      </c>
      <c r="G23" s="10" t="e">
        <v>#N/A</v>
      </c>
      <c r="H23" s="10" t="e">
        <v>#N/A</v>
      </c>
      <c r="I23" s="10" t="e">
        <v>#N/A</v>
      </c>
      <c r="J23" s="11">
        <v>0</v>
      </c>
      <c r="K23" s="10">
        <v>2.4700000000000002</v>
      </c>
      <c r="L23" s="10" t="s">
        <v>20</v>
      </c>
      <c r="M23" s="10"/>
      <c r="N23" s="10" t="e">
        <v>#N/A</v>
      </c>
      <c r="O23" s="10" t="s">
        <v>29</v>
      </c>
      <c r="P23" s="16">
        <v>50</v>
      </c>
    </row>
    <row r="24" spans="1:16" s="6" customFormat="1" ht="30" x14ac:dyDescent="0.25">
      <c r="A24" s="7">
        <v>19</v>
      </c>
      <c r="B24" s="7">
        <v>25207212175</v>
      </c>
      <c r="C24" s="8" t="s">
        <v>65</v>
      </c>
      <c r="D24" s="9" t="s">
        <v>16</v>
      </c>
      <c r="E24" s="10" t="e">
        <v>#N/A</v>
      </c>
      <c r="F24" s="10" t="e">
        <v>#N/A</v>
      </c>
      <c r="G24" s="10" t="e">
        <v>#N/A</v>
      </c>
      <c r="H24" s="10" t="e">
        <v>#N/A</v>
      </c>
      <c r="I24" s="10" t="e">
        <v>#N/A</v>
      </c>
      <c r="J24" s="11">
        <v>0</v>
      </c>
      <c r="K24" s="10">
        <v>3.03</v>
      </c>
      <c r="L24" s="10" t="s">
        <v>20</v>
      </c>
      <c r="M24" s="10"/>
      <c r="N24" s="10" t="e">
        <v>#N/A</v>
      </c>
      <c r="O24" s="10" t="s">
        <v>29</v>
      </c>
      <c r="P24" s="16">
        <v>46</v>
      </c>
    </row>
    <row r="25" spans="1:16" s="6" customFormat="1" ht="30" x14ac:dyDescent="0.25">
      <c r="A25" s="7">
        <v>20</v>
      </c>
      <c r="B25" s="7">
        <v>25217105194</v>
      </c>
      <c r="C25" s="8" t="s">
        <v>66</v>
      </c>
      <c r="D25" s="9" t="s">
        <v>16</v>
      </c>
      <c r="E25" s="10" t="e">
        <v>#N/A</v>
      </c>
      <c r="F25" s="10" t="e">
        <v>#N/A</v>
      </c>
      <c r="G25" s="10" t="e">
        <v>#N/A</v>
      </c>
      <c r="H25" s="10" t="e">
        <v>#N/A</v>
      </c>
      <c r="I25" s="10" t="e">
        <v>#N/A</v>
      </c>
      <c r="J25" s="11">
        <v>0</v>
      </c>
      <c r="K25" s="10">
        <v>2.23</v>
      </c>
      <c r="L25" s="10" t="s">
        <v>20</v>
      </c>
      <c r="M25" s="10"/>
      <c r="N25" s="10" t="e">
        <v>#N/A</v>
      </c>
      <c r="O25" s="10" t="s">
        <v>29</v>
      </c>
      <c r="P25" s="16">
        <v>74</v>
      </c>
    </row>
    <row r="26" spans="1:16" s="6" customFormat="1" ht="30" x14ac:dyDescent="0.25">
      <c r="A26" s="7">
        <v>21</v>
      </c>
      <c r="B26" s="7">
        <v>25217101893</v>
      </c>
      <c r="C26" s="8" t="s">
        <v>67</v>
      </c>
      <c r="D26" s="9" t="s">
        <v>16</v>
      </c>
      <c r="E26" s="10" t="e">
        <v>#N/A</v>
      </c>
      <c r="F26" s="10" t="e">
        <v>#N/A</v>
      </c>
      <c r="G26" s="10" t="e">
        <v>#N/A</v>
      </c>
      <c r="H26" s="10" t="e">
        <v>#N/A</v>
      </c>
      <c r="I26" s="10" t="e">
        <v>#N/A</v>
      </c>
      <c r="J26" s="11">
        <v>0</v>
      </c>
      <c r="K26" s="10">
        <v>2.4</v>
      </c>
      <c r="L26" s="10" t="s">
        <v>20</v>
      </c>
      <c r="M26" s="10"/>
      <c r="N26" s="10" t="e">
        <v>#N/A</v>
      </c>
      <c r="O26" s="10" t="s">
        <v>29</v>
      </c>
      <c r="P26" s="16">
        <v>45</v>
      </c>
    </row>
    <row r="27" spans="1:16" s="6" customFormat="1" ht="30" x14ac:dyDescent="0.25">
      <c r="A27" s="7">
        <v>22</v>
      </c>
      <c r="B27" s="7">
        <v>25207107085</v>
      </c>
      <c r="C27" s="8" t="s">
        <v>68</v>
      </c>
      <c r="D27" s="9" t="s">
        <v>16</v>
      </c>
      <c r="E27" s="10" t="e">
        <v>#N/A</v>
      </c>
      <c r="F27" s="10" t="e">
        <v>#N/A</v>
      </c>
      <c r="G27" s="10" t="e">
        <v>#N/A</v>
      </c>
      <c r="H27" s="10" t="e">
        <v>#N/A</v>
      </c>
      <c r="I27" s="10" t="e">
        <v>#N/A</v>
      </c>
      <c r="J27" s="11">
        <v>0</v>
      </c>
      <c r="K27" s="10">
        <v>3.12</v>
      </c>
      <c r="L27" s="10" t="s">
        <v>20</v>
      </c>
      <c r="M27" s="10"/>
      <c r="N27" s="10" t="e">
        <v>#N/A</v>
      </c>
      <c r="O27" s="10" t="s">
        <v>29</v>
      </c>
      <c r="P27" s="16">
        <v>72</v>
      </c>
    </row>
    <row r="28" spans="1:16" s="6" customFormat="1" ht="30" x14ac:dyDescent="0.25">
      <c r="A28" s="7">
        <v>23</v>
      </c>
      <c r="B28" s="7">
        <v>25207117309</v>
      </c>
      <c r="C28" s="8" t="s">
        <v>69</v>
      </c>
      <c r="D28" s="9" t="s">
        <v>16</v>
      </c>
      <c r="E28" s="10" t="e">
        <v>#N/A</v>
      </c>
      <c r="F28" s="10" t="e">
        <v>#N/A</v>
      </c>
      <c r="G28" s="10" t="e">
        <v>#N/A</v>
      </c>
      <c r="H28" s="10" t="e">
        <v>#N/A</v>
      </c>
      <c r="I28" s="10" t="e">
        <v>#N/A</v>
      </c>
      <c r="J28" s="11">
        <v>0</v>
      </c>
      <c r="K28" s="10">
        <v>2.97</v>
      </c>
      <c r="L28" s="10" t="s">
        <v>20</v>
      </c>
      <c r="M28" s="10"/>
      <c r="N28" s="10" t="e">
        <v>#N/A</v>
      </c>
      <c r="O28" s="10" t="s">
        <v>29</v>
      </c>
      <c r="P28" s="16">
        <v>59</v>
      </c>
    </row>
    <row r="29" spans="1:16" s="6" customFormat="1" ht="30" x14ac:dyDescent="0.25">
      <c r="A29" s="7">
        <v>24</v>
      </c>
      <c r="B29" s="7">
        <v>24207104270</v>
      </c>
      <c r="C29" s="8" t="s">
        <v>70</v>
      </c>
      <c r="D29" s="9" t="s">
        <v>16</v>
      </c>
      <c r="E29" s="10" t="e">
        <v>#N/A</v>
      </c>
      <c r="F29" s="10" t="e">
        <v>#N/A</v>
      </c>
      <c r="G29" s="10" t="e">
        <v>#N/A</v>
      </c>
      <c r="H29" s="10" t="e">
        <v>#N/A</v>
      </c>
      <c r="I29" s="10" t="e">
        <v>#N/A</v>
      </c>
      <c r="J29" s="11">
        <v>0</v>
      </c>
      <c r="K29" s="10">
        <v>2.57</v>
      </c>
      <c r="L29" s="10" t="s">
        <v>20</v>
      </c>
      <c r="M29" s="10"/>
      <c r="N29" s="10" t="e">
        <v>#N/A</v>
      </c>
      <c r="O29" s="10" t="s">
        <v>29</v>
      </c>
      <c r="P29" s="16">
        <v>68</v>
      </c>
    </row>
    <row r="30" spans="1:16" s="6" customFormat="1" ht="30" x14ac:dyDescent="0.25">
      <c r="A30" s="7">
        <v>25</v>
      </c>
      <c r="B30" s="7">
        <v>25207117065</v>
      </c>
      <c r="C30" s="8" t="s">
        <v>71</v>
      </c>
      <c r="D30" s="9" t="s">
        <v>16</v>
      </c>
      <c r="E30" s="10" t="e">
        <v>#N/A</v>
      </c>
      <c r="F30" s="10" t="e">
        <v>#N/A</v>
      </c>
      <c r="G30" s="10" t="e">
        <v>#N/A</v>
      </c>
      <c r="H30" s="10" t="e">
        <v>#N/A</v>
      </c>
      <c r="I30" s="10" t="e">
        <v>#N/A</v>
      </c>
      <c r="J30" s="11">
        <v>0</v>
      </c>
      <c r="K30" s="10">
        <v>3.23</v>
      </c>
      <c r="L30" s="10" t="s">
        <v>20</v>
      </c>
      <c r="M30" s="10"/>
      <c r="N30" s="10" t="e">
        <v>#N/A</v>
      </c>
      <c r="O30" s="10" t="s">
        <v>29</v>
      </c>
      <c r="P30" s="16">
        <v>65</v>
      </c>
    </row>
    <row r="31" spans="1:16" s="6" customFormat="1" ht="30" x14ac:dyDescent="0.25">
      <c r="A31" s="7">
        <v>26</v>
      </c>
      <c r="B31" s="7">
        <v>25217109587</v>
      </c>
      <c r="C31" s="8" t="s">
        <v>72</v>
      </c>
      <c r="D31" s="9" t="s">
        <v>16</v>
      </c>
      <c r="E31" s="10" t="e">
        <v>#N/A</v>
      </c>
      <c r="F31" s="10" t="e">
        <v>#N/A</v>
      </c>
      <c r="G31" s="10" t="e">
        <v>#N/A</v>
      </c>
      <c r="H31" s="10" t="e">
        <v>#N/A</v>
      </c>
      <c r="I31" s="10" t="e">
        <v>#N/A</v>
      </c>
      <c r="J31" s="11">
        <v>0</v>
      </c>
      <c r="K31" s="10">
        <v>2.67</v>
      </c>
      <c r="L31" s="10" t="s">
        <v>20</v>
      </c>
      <c r="M31" s="10"/>
      <c r="N31" s="10" t="e">
        <v>#N/A</v>
      </c>
      <c r="O31" s="10" t="s">
        <v>29</v>
      </c>
      <c r="P31" s="16">
        <v>69</v>
      </c>
    </row>
    <row r="32" spans="1:16" s="6" customFormat="1" ht="30" x14ac:dyDescent="0.25">
      <c r="A32" s="7">
        <v>27</v>
      </c>
      <c r="B32" s="7">
        <v>24207107852</v>
      </c>
      <c r="C32" s="8" t="s">
        <v>73</v>
      </c>
      <c r="D32" s="9" t="s">
        <v>40</v>
      </c>
      <c r="E32" s="10" t="e">
        <v>#N/A</v>
      </c>
      <c r="F32" s="10" t="e">
        <v>#N/A</v>
      </c>
      <c r="G32" s="10" t="e">
        <v>#N/A</v>
      </c>
      <c r="H32" s="10" t="e">
        <v>#N/A</v>
      </c>
      <c r="I32" s="10" t="e">
        <v>#N/A</v>
      </c>
      <c r="J32" s="11">
        <v>2.2058823529411766E-2</v>
      </c>
      <c r="K32" s="10">
        <v>2.27</v>
      </c>
      <c r="L32" s="10" t="s">
        <v>20</v>
      </c>
      <c r="M32" s="10"/>
      <c r="N32" s="10" t="e">
        <v>#N/A</v>
      </c>
      <c r="O32" s="10" t="s">
        <v>29</v>
      </c>
      <c r="P32" s="16">
        <v>89</v>
      </c>
    </row>
    <row r="33" spans="1:16" s="6" customFormat="1" ht="30" x14ac:dyDescent="0.25">
      <c r="A33" s="7">
        <v>28</v>
      </c>
      <c r="B33" s="7">
        <v>24207103552</v>
      </c>
      <c r="C33" s="8" t="s">
        <v>74</v>
      </c>
      <c r="D33" s="9" t="s">
        <v>40</v>
      </c>
      <c r="E33" s="10" t="e">
        <v>#N/A</v>
      </c>
      <c r="F33" s="10" t="e">
        <v>#N/A</v>
      </c>
      <c r="G33" s="10" t="e">
        <v>#N/A</v>
      </c>
      <c r="H33" s="10" t="e">
        <v>#N/A</v>
      </c>
      <c r="I33" s="10" t="e">
        <v>#N/A</v>
      </c>
      <c r="J33" s="11">
        <v>0</v>
      </c>
      <c r="K33" s="10">
        <v>2.82</v>
      </c>
      <c r="L33" s="10" t="s">
        <v>20</v>
      </c>
      <c r="M33" s="10"/>
      <c r="N33" s="10" t="e">
        <v>#N/A</v>
      </c>
      <c r="O33" s="10" t="s">
        <v>29</v>
      </c>
      <c r="P33" s="16">
        <v>18</v>
      </c>
    </row>
    <row r="34" spans="1:16" s="6" customFormat="1" ht="30" x14ac:dyDescent="0.25">
      <c r="A34" s="7">
        <v>29</v>
      </c>
      <c r="B34" s="7">
        <v>24217107404</v>
      </c>
      <c r="C34" s="8" t="s">
        <v>75</v>
      </c>
      <c r="D34" s="9" t="s">
        <v>40</v>
      </c>
      <c r="E34" s="10" t="e">
        <v>#N/A</v>
      </c>
      <c r="F34" s="10" t="e">
        <v>#N/A</v>
      </c>
      <c r="G34" s="10" t="e">
        <v>#N/A</v>
      </c>
      <c r="H34" s="10" t="e">
        <v>#N/A</v>
      </c>
      <c r="I34" s="10" t="e">
        <v>#N/A</v>
      </c>
      <c r="J34" s="11">
        <v>0</v>
      </c>
      <c r="K34" s="10">
        <v>2.72</v>
      </c>
      <c r="L34" s="10" t="s">
        <v>20</v>
      </c>
      <c r="M34" s="10"/>
      <c r="N34" s="10" t="e">
        <v>#N/A</v>
      </c>
      <c r="O34" s="10" t="s">
        <v>29</v>
      </c>
      <c r="P34" s="16">
        <v>13</v>
      </c>
    </row>
    <row r="35" spans="1:16" s="6" customFormat="1" ht="30" x14ac:dyDescent="0.25">
      <c r="A35" s="7">
        <v>30</v>
      </c>
      <c r="B35" s="7">
        <v>24217103978</v>
      </c>
      <c r="C35" s="8" t="s">
        <v>76</v>
      </c>
      <c r="D35" s="9" t="s">
        <v>40</v>
      </c>
      <c r="E35" s="10" t="e">
        <v>#N/A</v>
      </c>
      <c r="F35" s="10" t="e">
        <v>#N/A</v>
      </c>
      <c r="G35" s="10" t="e">
        <v>#N/A</v>
      </c>
      <c r="H35" s="10" t="e">
        <v>#N/A</v>
      </c>
      <c r="I35" s="10" t="e">
        <v>#N/A</v>
      </c>
      <c r="J35" s="11">
        <v>0</v>
      </c>
      <c r="K35" s="10">
        <v>3.09</v>
      </c>
      <c r="L35" s="10" t="s">
        <v>20</v>
      </c>
      <c r="M35" s="10"/>
      <c r="N35" s="10" t="e">
        <v>#N/A</v>
      </c>
      <c r="O35" s="10" t="s">
        <v>29</v>
      </c>
      <c r="P35" s="16">
        <v>20</v>
      </c>
    </row>
    <row r="36" spans="1:16" s="6" customFormat="1" ht="30" x14ac:dyDescent="0.25">
      <c r="A36" s="7">
        <v>31</v>
      </c>
      <c r="B36" s="7">
        <v>25207117012</v>
      </c>
      <c r="C36" s="8" t="s">
        <v>77</v>
      </c>
      <c r="D36" s="9" t="s">
        <v>40</v>
      </c>
      <c r="E36" s="10" t="s">
        <v>78</v>
      </c>
      <c r="F36" s="10" t="s">
        <v>25</v>
      </c>
      <c r="G36" s="10" t="s">
        <v>79</v>
      </c>
      <c r="H36" s="10">
        <v>0</v>
      </c>
      <c r="I36" s="10" t="s">
        <v>34</v>
      </c>
      <c r="J36" s="11">
        <v>4.3795620437956206E-2</v>
      </c>
      <c r="K36" s="10">
        <v>2.34</v>
      </c>
      <c r="L36" s="10" t="s">
        <v>20</v>
      </c>
      <c r="M36" s="10"/>
      <c r="N36" s="10" t="e">
        <v>#N/A</v>
      </c>
      <c r="O36" s="10" t="s">
        <v>29</v>
      </c>
      <c r="P36" s="16">
        <v>73</v>
      </c>
    </row>
    <row r="37" spans="1:16" s="6" customFormat="1" ht="30" x14ac:dyDescent="0.25">
      <c r="A37" s="7">
        <v>32</v>
      </c>
      <c r="B37" s="7">
        <v>25207104329</v>
      </c>
      <c r="C37" s="8" t="s">
        <v>80</v>
      </c>
      <c r="D37" s="9" t="s">
        <v>40</v>
      </c>
      <c r="E37" s="10" t="e">
        <v>#N/A</v>
      </c>
      <c r="F37" s="10" t="e">
        <v>#N/A</v>
      </c>
      <c r="G37" s="10" t="e">
        <v>#N/A</v>
      </c>
      <c r="H37" s="10" t="e">
        <v>#N/A</v>
      </c>
      <c r="I37" s="10" t="e">
        <v>#N/A</v>
      </c>
      <c r="J37" s="11">
        <v>2.1897810218978103E-2</v>
      </c>
      <c r="K37" s="10">
        <v>2.64</v>
      </c>
      <c r="L37" s="10" t="s">
        <v>20</v>
      </c>
      <c r="M37" s="10"/>
      <c r="N37" s="10" t="e">
        <v>#N/A</v>
      </c>
      <c r="O37" s="10" t="s">
        <v>29</v>
      </c>
      <c r="P37" s="16">
        <v>38</v>
      </c>
    </row>
    <row r="38" spans="1:16" s="6" customFormat="1" ht="30" x14ac:dyDescent="0.25">
      <c r="A38" s="7">
        <v>33</v>
      </c>
      <c r="B38" s="7">
        <v>25207117039</v>
      </c>
      <c r="C38" s="8" t="s">
        <v>81</v>
      </c>
      <c r="D38" s="9" t="s">
        <v>40</v>
      </c>
      <c r="E38" s="10" t="e">
        <v>#N/A</v>
      </c>
      <c r="F38" s="10" t="e">
        <v>#N/A</v>
      </c>
      <c r="G38" s="10" t="e">
        <v>#N/A</v>
      </c>
      <c r="H38" s="10" t="e">
        <v>#N/A</v>
      </c>
      <c r="I38" s="10" t="e">
        <v>#N/A</v>
      </c>
      <c r="J38" s="11">
        <v>0</v>
      </c>
      <c r="K38" s="10">
        <v>2.98</v>
      </c>
      <c r="L38" s="10" t="s">
        <v>20</v>
      </c>
      <c r="M38" s="10"/>
      <c r="N38" s="10" t="e">
        <v>#N/A</v>
      </c>
      <c r="O38" s="10" t="s">
        <v>29</v>
      </c>
      <c r="P38" s="16" t="e">
        <v>#N/A</v>
      </c>
    </row>
    <row r="39" spans="1:16" s="6" customFormat="1" ht="30" x14ac:dyDescent="0.25">
      <c r="A39" s="7">
        <v>34</v>
      </c>
      <c r="B39" s="7">
        <v>25207104175</v>
      </c>
      <c r="C39" s="8" t="s">
        <v>82</v>
      </c>
      <c r="D39" s="9" t="s">
        <v>40</v>
      </c>
      <c r="E39" s="10" t="e">
        <v>#N/A</v>
      </c>
      <c r="F39" s="10" t="e">
        <v>#N/A</v>
      </c>
      <c r="G39" s="10" t="e">
        <v>#N/A</v>
      </c>
      <c r="H39" s="10" t="e">
        <v>#N/A</v>
      </c>
      <c r="I39" s="10" t="e">
        <v>#N/A</v>
      </c>
      <c r="J39" s="11">
        <v>0</v>
      </c>
      <c r="K39" s="10">
        <v>3.18</v>
      </c>
      <c r="L39" s="10" t="s">
        <v>20</v>
      </c>
      <c r="M39" s="10"/>
      <c r="N39" s="10" t="e">
        <v>#N/A</v>
      </c>
      <c r="O39" s="10" t="s">
        <v>29</v>
      </c>
      <c r="P39" s="16">
        <v>44</v>
      </c>
    </row>
    <row r="40" spans="1:16" s="6" customFormat="1" ht="30" x14ac:dyDescent="0.25">
      <c r="A40" s="7">
        <v>35</v>
      </c>
      <c r="B40" s="7">
        <v>25211205050</v>
      </c>
      <c r="C40" s="8" t="s">
        <v>83</v>
      </c>
      <c r="D40" s="9" t="s">
        <v>40</v>
      </c>
      <c r="E40" s="10" t="e">
        <v>#N/A</v>
      </c>
      <c r="F40" s="10" t="e">
        <v>#N/A</v>
      </c>
      <c r="G40" s="10" t="e">
        <v>#N/A</v>
      </c>
      <c r="H40" s="10" t="e">
        <v>#N/A</v>
      </c>
      <c r="I40" s="10" t="e">
        <v>#N/A</v>
      </c>
      <c r="J40" s="11">
        <v>0</v>
      </c>
      <c r="K40" s="10">
        <v>2.94</v>
      </c>
      <c r="L40" s="10" t="s">
        <v>20</v>
      </c>
      <c r="M40" s="10"/>
      <c r="N40" s="10" t="e">
        <v>#N/A</v>
      </c>
      <c r="O40" s="10" t="s">
        <v>29</v>
      </c>
      <c r="P40" s="16" t="e">
        <v>#N/A</v>
      </c>
    </row>
    <row r="41" spans="1:16" s="6" customFormat="1" ht="30" x14ac:dyDescent="0.25">
      <c r="A41" s="7">
        <v>36</v>
      </c>
      <c r="B41" s="7">
        <v>24217107734</v>
      </c>
      <c r="C41" s="8" t="s">
        <v>84</v>
      </c>
      <c r="D41" s="9" t="s">
        <v>40</v>
      </c>
      <c r="E41" s="10" t="e">
        <v>#N/A</v>
      </c>
      <c r="F41" s="10" t="e">
        <v>#N/A</v>
      </c>
      <c r="G41" s="10" t="e">
        <v>#N/A</v>
      </c>
      <c r="H41" s="10" t="e">
        <v>#N/A</v>
      </c>
      <c r="I41" s="10" t="e">
        <v>#N/A</v>
      </c>
      <c r="J41" s="11">
        <v>2.1897810218978103E-2</v>
      </c>
      <c r="K41" s="10">
        <v>2.1</v>
      </c>
      <c r="L41" s="10" t="s">
        <v>20</v>
      </c>
      <c r="M41" s="10"/>
      <c r="N41" s="10" t="e">
        <v>#N/A</v>
      </c>
      <c r="O41" s="10" t="s">
        <v>29</v>
      </c>
      <c r="P41" s="16">
        <v>33</v>
      </c>
    </row>
    <row r="42" spans="1:16" s="6" customFormat="1" ht="30" x14ac:dyDescent="0.25">
      <c r="A42" s="7">
        <v>37</v>
      </c>
      <c r="B42" s="7">
        <v>25207100721</v>
      </c>
      <c r="C42" s="8" t="s">
        <v>85</v>
      </c>
      <c r="D42" s="9" t="s">
        <v>40</v>
      </c>
      <c r="E42" s="10" t="e">
        <v>#N/A</v>
      </c>
      <c r="F42" s="10" t="e">
        <v>#N/A</v>
      </c>
      <c r="G42" s="10" t="e">
        <v>#N/A</v>
      </c>
      <c r="H42" s="10" t="e">
        <v>#N/A</v>
      </c>
      <c r="I42" s="10" t="e">
        <v>#N/A</v>
      </c>
      <c r="J42" s="11">
        <v>0</v>
      </c>
      <c r="K42" s="10">
        <v>3</v>
      </c>
      <c r="L42" s="10" t="s">
        <v>20</v>
      </c>
      <c r="M42" s="10"/>
      <c r="N42" s="10" t="e">
        <v>#N/A</v>
      </c>
      <c r="O42" s="10" t="s">
        <v>29</v>
      </c>
      <c r="P42" s="16" t="e">
        <v>#N/A</v>
      </c>
    </row>
    <row r="43" spans="1:16" s="6" customFormat="1" ht="30" x14ac:dyDescent="0.25">
      <c r="A43" s="7">
        <v>38</v>
      </c>
      <c r="B43" s="7">
        <v>25217109035</v>
      </c>
      <c r="C43" s="8" t="s">
        <v>86</v>
      </c>
      <c r="D43" s="9" t="s">
        <v>40</v>
      </c>
      <c r="E43" s="10" t="e">
        <v>#N/A</v>
      </c>
      <c r="F43" s="10" t="e">
        <v>#N/A</v>
      </c>
      <c r="G43" s="10" t="e">
        <v>#N/A</v>
      </c>
      <c r="H43" s="10" t="e">
        <v>#N/A</v>
      </c>
      <c r="I43" s="10" t="e">
        <v>#N/A</v>
      </c>
      <c r="J43" s="11">
        <v>0</v>
      </c>
      <c r="K43" s="10">
        <v>2.88</v>
      </c>
      <c r="L43" s="10" t="s">
        <v>20</v>
      </c>
      <c r="M43" s="10"/>
      <c r="N43" s="10" t="e">
        <v>#N/A</v>
      </c>
      <c r="O43" s="10" t="s">
        <v>29</v>
      </c>
      <c r="P43" s="16">
        <v>84</v>
      </c>
    </row>
    <row r="44" spans="1:16" s="6" customFormat="1" ht="45" x14ac:dyDescent="0.25">
      <c r="A44" s="7">
        <v>39</v>
      </c>
      <c r="B44" s="7">
        <v>25217204586</v>
      </c>
      <c r="C44" s="8" t="s">
        <v>87</v>
      </c>
      <c r="D44" s="9" t="s">
        <v>40</v>
      </c>
      <c r="E44" s="10" t="e">
        <v>#N/A</v>
      </c>
      <c r="F44" s="10" t="e">
        <v>#N/A</v>
      </c>
      <c r="G44" s="10" t="e">
        <v>#N/A</v>
      </c>
      <c r="H44" s="10" t="e">
        <v>#N/A</v>
      </c>
      <c r="I44" s="10" t="e">
        <v>#N/A</v>
      </c>
      <c r="J44" s="11">
        <v>5.1094890510948905E-2</v>
      </c>
      <c r="K44" s="10">
        <v>2.44</v>
      </c>
      <c r="L44" s="10" t="s">
        <v>88</v>
      </c>
      <c r="M44" s="10"/>
      <c r="N44" s="10" t="e">
        <v>#N/A</v>
      </c>
      <c r="O44" s="10" t="s">
        <v>88</v>
      </c>
      <c r="P44" s="16">
        <v>0</v>
      </c>
    </row>
    <row r="45" spans="1:16" s="6" customFormat="1" ht="45" x14ac:dyDescent="0.25">
      <c r="A45" s="7">
        <v>40</v>
      </c>
      <c r="B45" s="7">
        <v>25217105962</v>
      </c>
      <c r="C45" s="8" t="s">
        <v>89</v>
      </c>
      <c r="D45" s="9" t="s">
        <v>40</v>
      </c>
      <c r="E45" s="10" t="e">
        <v>#N/A</v>
      </c>
      <c r="F45" s="10" t="e">
        <v>#N/A</v>
      </c>
      <c r="G45" s="10" t="e">
        <v>#N/A</v>
      </c>
      <c r="H45" s="10" t="e">
        <v>#N/A</v>
      </c>
      <c r="I45" s="10" t="e">
        <v>#N/A</v>
      </c>
      <c r="J45" s="11">
        <v>7.3529411764705885E-2</v>
      </c>
      <c r="K45" s="10">
        <v>2.33</v>
      </c>
      <c r="L45" s="10" t="s">
        <v>88</v>
      </c>
      <c r="M45" s="10"/>
      <c r="N45" s="10" t="e">
        <v>#N/A</v>
      </c>
      <c r="O45" s="10" t="s">
        <v>88</v>
      </c>
      <c r="P45" s="16">
        <v>76</v>
      </c>
    </row>
    <row r="46" spans="1:16" s="6" customFormat="1" ht="45" x14ac:dyDescent="0.25">
      <c r="A46" s="7">
        <v>41</v>
      </c>
      <c r="B46" s="7">
        <v>25217110142</v>
      </c>
      <c r="C46" s="8" t="s">
        <v>90</v>
      </c>
      <c r="D46" s="9" t="s">
        <v>40</v>
      </c>
      <c r="E46" s="10" t="e">
        <v>#N/A</v>
      </c>
      <c r="F46" s="10" t="e">
        <v>#N/A</v>
      </c>
      <c r="G46" s="10" t="e">
        <v>#N/A</v>
      </c>
      <c r="H46" s="10" t="e">
        <v>#N/A</v>
      </c>
      <c r="I46" s="10" t="e">
        <v>#N/A</v>
      </c>
      <c r="J46" s="11">
        <v>0.10218978102189781</v>
      </c>
      <c r="K46" s="10">
        <v>2.0699999999999998</v>
      </c>
      <c r="L46" s="10" t="s">
        <v>88</v>
      </c>
      <c r="M46" s="10"/>
      <c r="N46" s="10" t="e">
        <v>#N/A</v>
      </c>
      <c r="O46" s="10" t="s">
        <v>88</v>
      </c>
      <c r="P46" s="16">
        <v>40</v>
      </c>
    </row>
    <row r="47" spans="1:16" s="6" customFormat="1" ht="30" x14ac:dyDescent="0.25">
      <c r="A47" s="7">
        <v>42</v>
      </c>
      <c r="B47" s="7">
        <v>25207116439</v>
      </c>
      <c r="C47" s="8" t="s">
        <v>91</v>
      </c>
      <c r="D47" s="9" t="s">
        <v>16</v>
      </c>
      <c r="E47" s="10" t="e">
        <v>#N/A</v>
      </c>
      <c r="F47" s="10" t="e">
        <v>#N/A</v>
      </c>
      <c r="G47" s="10" t="e">
        <v>#N/A</v>
      </c>
      <c r="H47" s="10" t="e">
        <v>#N/A</v>
      </c>
      <c r="I47" s="10" t="e">
        <v>#N/A</v>
      </c>
      <c r="J47" s="11" t="e">
        <v>#N/A</v>
      </c>
      <c r="K47" s="10" t="e">
        <v>#N/A</v>
      </c>
      <c r="L47" s="10" t="e">
        <v>#N/A</v>
      </c>
      <c r="M47" s="10"/>
      <c r="N47" s="10" t="e">
        <v>#N/A</v>
      </c>
      <c r="O47" s="10" t="s">
        <v>29</v>
      </c>
      <c r="P47" s="16">
        <v>29</v>
      </c>
    </row>
    <row r="48" spans="1:16" s="6" customFormat="1" ht="30" x14ac:dyDescent="0.25">
      <c r="A48" s="7">
        <v>43</v>
      </c>
      <c r="B48" s="7">
        <v>25207108180</v>
      </c>
      <c r="C48" s="8" t="s">
        <v>92</v>
      </c>
      <c r="D48" s="9" t="s">
        <v>53</v>
      </c>
      <c r="E48" s="10" t="str">
        <f>VLOOKUP(VALUE($B48),'[1]đơn vị thực tập'!$C$3:$AE$1000,9,0)</f>
        <v>Mường Thanh Luxury Sông Hàn Hotel</v>
      </c>
      <c r="F48" s="10" t="s">
        <v>25</v>
      </c>
      <c r="G48" s="10" t="str">
        <f>VLOOKUP(VALUE($B48),'[1]đơn vị thực tập'!$C$3:$AE$1000,21,0)</f>
        <v>18/12/2023</v>
      </c>
      <c r="H48" s="10">
        <f>VLOOKUP(VALUE($B48),'[1]đơn vị thực tập'!$C$3:$AE$1000,18,0)</f>
        <v>0</v>
      </c>
      <c r="I48" s="10" t="str">
        <f>VLOOKUP(VALUE($B48),'[1]đơn vị thực tập'!$C$3:$AE$1000,13,0)</f>
        <v>Buồng phòng</v>
      </c>
      <c r="J48" s="11">
        <f>VLOOKUP(VALUE(B48),'[1]tạm xét'!$A$7:$R$1001,13,0)</f>
        <v>0</v>
      </c>
      <c r="K48" s="10">
        <f>VLOOKUP(VALUE(B48),'[1]tạm xét'!$A$7:$R$1001,11,0)</f>
        <v>2.79</v>
      </c>
      <c r="L48" s="10" t="str">
        <f>VLOOKUP(VALUE(B48),'[1]tạm xét'!$A$7:$R$1001,18,0)</f>
        <v>CHUYÊN ĐỀ</v>
      </c>
      <c r="M48" s="10"/>
      <c r="N48" s="10" t="e">
        <f>VLOOKUP(VALUE($B48),'[1]tên đề tài CĐ'!$D$7:$W$486,11,0)</f>
        <v>#N/A</v>
      </c>
      <c r="O48" s="10" t="s">
        <v>29</v>
      </c>
      <c r="P48" s="16" t="e">
        <v>#N/A</v>
      </c>
    </row>
    <row r="49" spans="1:16" s="6" customFormat="1" ht="30" x14ac:dyDescent="0.25">
      <c r="A49" s="7">
        <v>44</v>
      </c>
      <c r="B49" s="7">
        <v>25217109177</v>
      </c>
      <c r="C49" s="8" t="s">
        <v>93</v>
      </c>
      <c r="D49" s="9" t="s">
        <v>53</v>
      </c>
      <c r="E49" s="10" t="str">
        <f>VLOOKUP(VALUE($B49),'[1]đơn vị thực tập'!$C$3:$AE$1000,10,0)</f>
        <v>Danang Han River Hotel</v>
      </c>
      <c r="F49" s="10" t="str">
        <f>VLOOKUP(VALUE($B49),'[1]đơn vị thực tập'!$C$3:$AE$1000,20,0)</f>
        <v>KHÔNG DUYỆT</v>
      </c>
      <c r="G49" s="10" t="str">
        <f>VLOOKUP(VALUE($B49),'[1]đơn vị thực tập'!$C$3:$AE$1000,21,0)</f>
        <v>19/1/2024</v>
      </c>
      <c r="H49" s="10">
        <f>VLOOKUP(VALUE($B49),'[1]đơn vị thực tập'!$C$3:$AE$1000,18,0)</f>
        <v>0</v>
      </c>
      <c r="I49" s="10" t="str">
        <f>VLOOKUP(VALUE($B49),'[1]đơn vị thực tập'!$C$3:$AE$1000,13,0)</f>
        <v>Nhà hàng</v>
      </c>
      <c r="J49" s="11">
        <f>VLOOKUP(VALUE(B49),'[1]tạm xét'!$A$7:$R$1001,13,0)</f>
        <v>0</v>
      </c>
      <c r="K49" s="10">
        <f>VLOOKUP(VALUE(B49),'[1]tạm xét'!$A$7:$R$1001,11,0)</f>
        <v>2.35</v>
      </c>
      <c r="L49" s="10" t="str">
        <f>VLOOKUP(VALUE(B49),'[1]tạm xét'!$A$7:$R$1001,18,0)</f>
        <v>CHUYÊN ĐỀ</v>
      </c>
      <c r="M49" s="10"/>
      <c r="N49" s="10" t="e">
        <f>VLOOKUP(VALUE($B49),'[1]tên đề tài CĐ'!$D$7:$W$486,11,0)</f>
        <v>#N/A</v>
      </c>
      <c r="O49" s="10" t="s">
        <v>29</v>
      </c>
      <c r="P49" s="16">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2015-06-05T18:17:20Z</dcterms:created>
  <dcterms:modified xsi:type="dcterms:W3CDTF">2024-02-20T09:25:01Z</dcterms:modified>
</cp:coreProperties>
</file>