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New folder\Khen thuong\2022 - 2023\"/>
    </mc:Choice>
  </mc:AlternateContent>
  <bookViews>
    <workbookView xWindow="0" yWindow="0" windowWidth="28800" windowHeight="12330"/>
  </bookViews>
  <sheets>
    <sheet name="Ds giay khen" sheetId="1" r:id="rId1"/>
    <sheet name="SV tiêu biểu" sheetId="2" r:id="rId2"/>
  </sheets>
  <externalReferences>
    <externalReference r:id="rId3"/>
  </externalReferences>
  <definedNames>
    <definedName name="_xlnm._FilterDatabase" localSheetId="0" hidden="1">'Ds giay khen'!$A$10:$R$144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3" i="1" l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22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11" i="1"/>
</calcChain>
</file>

<file path=xl/sharedStrings.xml><?xml version="1.0" encoding="utf-8"?>
<sst xmlns="http://schemas.openxmlformats.org/spreadsheetml/2006/main" count="1482" uniqueCount="535">
  <si>
    <t>TRƯỜNG ĐẠI HỌC DUY TÂN</t>
  </si>
  <si>
    <t>CỘNG HÒA XÃ HỘI CHỦ NGHĨA VIỆT NAM</t>
  </si>
  <si>
    <t>TRƯỜNG DU LỊCH</t>
  </si>
  <si>
    <t>Độc lập - Tự do - Hạnh phúc</t>
  </si>
  <si>
    <t>KHOA DU LỊCH LỮ HÀNH QUỐC TẾ</t>
  </si>
  <si>
    <t>DANH SÁCH</t>
  </si>
  <si>
    <t>Đề nghị khen thưởng sinh viên Khoa Du lịch Lữ hành Quốc tế, năm học 2022-2023</t>
  </si>
  <si>
    <t>STT</t>
  </si>
  <si>
    <t>Mã số SV</t>
  </si>
  <si>
    <t>Họ và tên</t>
  </si>
  <si>
    <t>Ngày sinh(mm/dd/yyyy)</t>
  </si>
  <si>
    <t>Lớp</t>
  </si>
  <si>
    <t>10</t>
  </si>
  <si>
    <t>28218138239</t>
  </si>
  <si>
    <t>Huỳnh Nhật Huy</t>
  </si>
  <si>
    <t>K28DLL7</t>
  </si>
  <si>
    <t>11</t>
  </si>
  <si>
    <t>28212304349</t>
  </si>
  <si>
    <t>Đoàn Hoàng Phúc</t>
  </si>
  <si>
    <t>K28DLL1</t>
  </si>
  <si>
    <t>12</t>
  </si>
  <si>
    <t>28208130474</t>
  </si>
  <si>
    <t>Đỗ Lê Trúc Mi</t>
  </si>
  <si>
    <t>13</t>
  </si>
  <si>
    <t>26207123786</t>
  </si>
  <si>
    <t>Huỳnh Huy Hồng Ngọc</t>
  </si>
  <si>
    <t>K26DLL3</t>
  </si>
  <si>
    <t>14</t>
  </si>
  <si>
    <t>26217235926</t>
  </si>
  <si>
    <t>Lê Bảo Huy</t>
  </si>
  <si>
    <t>K26DLL1</t>
  </si>
  <si>
    <t>15</t>
  </si>
  <si>
    <t>26207236276</t>
  </si>
  <si>
    <t>Nguyễn Thị Hồng Nhung</t>
  </si>
  <si>
    <t>K26DLL2</t>
  </si>
  <si>
    <t>16</t>
  </si>
  <si>
    <t>26217241720</t>
  </si>
  <si>
    <t>Trịnh Tấn Tới</t>
  </si>
  <si>
    <t>17</t>
  </si>
  <si>
    <t>27207252445</t>
  </si>
  <si>
    <t>Nguyễn Thị Thu Trinh</t>
  </si>
  <si>
    <t>K27DLL4</t>
  </si>
  <si>
    <t>18</t>
  </si>
  <si>
    <t>27207229075</t>
  </si>
  <si>
    <t>Nguyễn Thị Mỹ Linh</t>
  </si>
  <si>
    <t>K27DLL1</t>
  </si>
  <si>
    <t>19</t>
  </si>
  <si>
    <t>28208103532</t>
  </si>
  <si>
    <t>Trương Mỹ Ngọc</t>
  </si>
  <si>
    <t>20</t>
  </si>
  <si>
    <t>28204647734</t>
  </si>
  <si>
    <t>Võ Thị Như Quỳnh</t>
  </si>
  <si>
    <t>21</t>
  </si>
  <si>
    <t>26207234598</t>
  </si>
  <si>
    <t>Trần Thị Hoàng Mai</t>
  </si>
  <si>
    <t>22</t>
  </si>
  <si>
    <t>28208136645</t>
  </si>
  <si>
    <t>Trần Thị Hồng Tâm</t>
  </si>
  <si>
    <t>K28DLL3</t>
  </si>
  <si>
    <t>23</t>
  </si>
  <si>
    <t>28208154254</t>
  </si>
  <si>
    <t>Nguyễn Bảo Khánh Ngân</t>
  </si>
  <si>
    <t>24</t>
  </si>
  <si>
    <t>27207231025</t>
  </si>
  <si>
    <t>Lê Thị Kim Chi</t>
  </si>
  <si>
    <t>25</t>
  </si>
  <si>
    <t>26217233761</t>
  </si>
  <si>
    <t>Nguyễn Trần Thảo</t>
  </si>
  <si>
    <t>26</t>
  </si>
  <si>
    <t>28208140447</t>
  </si>
  <si>
    <t>Phan Thị Mỹ Hạnh</t>
  </si>
  <si>
    <t>27</t>
  </si>
  <si>
    <t>27217202382</t>
  </si>
  <si>
    <t>Nguyễn Lê Anh Thư</t>
  </si>
  <si>
    <t>28</t>
  </si>
  <si>
    <t>28218149966</t>
  </si>
  <si>
    <t>Nguyễn Hữu Hoàng</t>
  </si>
  <si>
    <t>K28DLL6</t>
  </si>
  <si>
    <t>30</t>
  </si>
  <si>
    <t>28204505818</t>
  </si>
  <si>
    <t>Võ Đặng Yến Vi</t>
  </si>
  <si>
    <t>K28DLL2</t>
  </si>
  <si>
    <t>31</t>
  </si>
  <si>
    <t>28208154662</t>
  </si>
  <si>
    <t>Đinh Thị Thùy Trang</t>
  </si>
  <si>
    <t>32</t>
  </si>
  <si>
    <t>28208153477</t>
  </si>
  <si>
    <t>Nguyễn Thị Mỹ Duyên</t>
  </si>
  <si>
    <t>33</t>
  </si>
  <si>
    <t>28206204648</t>
  </si>
  <si>
    <t>Nguyễn Thu Thảo</t>
  </si>
  <si>
    <t>34</t>
  </si>
  <si>
    <t>27217220510</t>
  </si>
  <si>
    <t>Hồ Trọng Vũ</t>
  </si>
  <si>
    <t>35</t>
  </si>
  <si>
    <t>28208103121</t>
  </si>
  <si>
    <t>Nguyễn Thị Trúc Ly</t>
  </si>
  <si>
    <t>36</t>
  </si>
  <si>
    <t>26217230003</t>
  </si>
  <si>
    <t>Tăng Nghĩa Ngọc Phú</t>
  </si>
  <si>
    <t>37</t>
  </si>
  <si>
    <t>28208150219</t>
  </si>
  <si>
    <t>Phan Thị Thu Trang</t>
  </si>
  <si>
    <t>38</t>
  </si>
  <si>
    <t>28208100121</t>
  </si>
  <si>
    <t>Đồng Trần Hoàng Nguyên</t>
  </si>
  <si>
    <t>40</t>
  </si>
  <si>
    <t>26207241665</t>
  </si>
  <si>
    <t>Phạm Thị Ái Ly</t>
  </si>
  <si>
    <t>K26DLL4</t>
  </si>
  <si>
    <t>41</t>
  </si>
  <si>
    <t>28204504050</t>
  </si>
  <si>
    <t>Cao Thị Vĩnh Hiền Trang</t>
  </si>
  <si>
    <t>42</t>
  </si>
  <si>
    <t>28206201279</t>
  </si>
  <si>
    <t>Tưởng Thị Ngọc Dương</t>
  </si>
  <si>
    <t>43</t>
  </si>
  <si>
    <t>26213435373</t>
  </si>
  <si>
    <t>Lê Văn Quang</t>
  </si>
  <si>
    <t>44</t>
  </si>
  <si>
    <t>28208100664</t>
  </si>
  <si>
    <t>Trần Thị Thanh Thảo</t>
  </si>
  <si>
    <t>45</t>
  </si>
  <si>
    <t>28208028149</t>
  </si>
  <si>
    <t>Nguyễn Hồng Nhung</t>
  </si>
  <si>
    <t>46</t>
  </si>
  <si>
    <t>25207205366</t>
  </si>
  <si>
    <t>Lê Thị Mai Phương</t>
  </si>
  <si>
    <t>47</t>
  </si>
  <si>
    <t>28208103972</t>
  </si>
  <si>
    <t>Nguyễn Gia Nhi</t>
  </si>
  <si>
    <t>48</t>
  </si>
  <si>
    <t>27207202033</t>
  </si>
  <si>
    <t>Trần Mỹ Duyên</t>
  </si>
  <si>
    <t>49</t>
  </si>
  <si>
    <t>28218143292</t>
  </si>
  <si>
    <t>Trịnh Kỳ Phong</t>
  </si>
  <si>
    <t>K28DLL4</t>
  </si>
  <si>
    <t>50</t>
  </si>
  <si>
    <t>28208152382</t>
  </si>
  <si>
    <t>Nguyễn Vũ Anh Thư</t>
  </si>
  <si>
    <t>51</t>
  </si>
  <si>
    <t>28208101546</t>
  </si>
  <si>
    <t>Cao Thị Vân Ly</t>
  </si>
  <si>
    <t>53</t>
  </si>
  <si>
    <t>26207220362</t>
  </si>
  <si>
    <t>Lê Thị Diễm Quỳnh</t>
  </si>
  <si>
    <t>54</t>
  </si>
  <si>
    <t>26207225713</t>
  </si>
  <si>
    <t>Đinh Thị Tuyết Nhi</t>
  </si>
  <si>
    <t>55</t>
  </si>
  <si>
    <t>28208151910</t>
  </si>
  <si>
    <t>Nguyễn Thị Thu Thủy</t>
  </si>
  <si>
    <t>56</t>
  </si>
  <si>
    <t>26207239667</t>
  </si>
  <si>
    <t>Trần Thị Thu Hà</t>
  </si>
  <si>
    <t>57</t>
  </si>
  <si>
    <t>28218141947</t>
  </si>
  <si>
    <t>Nguyễn Nhật Quốc</t>
  </si>
  <si>
    <t>58</t>
  </si>
  <si>
    <t>26217226950</t>
  </si>
  <si>
    <t>Nguyễn Đăng Thành Long</t>
  </si>
  <si>
    <t>59</t>
  </si>
  <si>
    <t>28211103358</t>
  </si>
  <si>
    <t>Đặng Xuân Phúc</t>
  </si>
  <si>
    <t>60</t>
  </si>
  <si>
    <t>28208154245</t>
  </si>
  <si>
    <t>Nguyễn Thị Ái Xuân</t>
  </si>
  <si>
    <t>61</t>
  </si>
  <si>
    <t>28208153475</t>
  </si>
  <si>
    <t>Nguyễn Thị Ngọc Diện</t>
  </si>
  <si>
    <t>62</t>
  </si>
  <si>
    <t>26217231672</t>
  </si>
  <si>
    <t>Nguyễn Thị Thảo Vy</t>
  </si>
  <si>
    <t>63</t>
  </si>
  <si>
    <t>28218131517</t>
  </si>
  <si>
    <t>Nguyễn Hoàng Lân</t>
  </si>
  <si>
    <t>64</t>
  </si>
  <si>
    <t>27203223374</t>
  </si>
  <si>
    <t>Nguyễn Thị Hà My</t>
  </si>
  <si>
    <t>65</t>
  </si>
  <si>
    <t>28204406738</t>
  </si>
  <si>
    <t>Trần Ngọc Anh Thi</t>
  </si>
  <si>
    <t>66</t>
  </si>
  <si>
    <t>28208150444</t>
  </si>
  <si>
    <t>Nguyễn Ngọc Oanh Thư</t>
  </si>
  <si>
    <t>67</t>
  </si>
  <si>
    <t>28208106349</t>
  </si>
  <si>
    <t>Lê Ngọc Ý Nhi</t>
  </si>
  <si>
    <t>68</t>
  </si>
  <si>
    <t>28208152868</t>
  </si>
  <si>
    <t>Nguyễn Thị Phương Thuý</t>
  </si>
  <si>
    <t>69</t>
  </si>
  <si>
    <t>26217200237</t>
  </si>
  <si>
    <t>Đỗ Tấn Hoàng</t>
  </si>
  <si>
    <t>70</t>
  </si>
  <si>
    <t>28218102684</t>
  </si>
  <si>
    <t>Ngô Văn Cường</t>
  </si>
  <si>
    <t>71</t>
  </si>
  <si>
    <t>26207235494</t>
  </si>
  <si>
    <t>Hoàng Thị Hoài</t>
  </si>
  <si>
    <t>K-28 - Quản Trị Du Lịch Lữ Hành (Đại Học)</t>
  </si>
  <si>
    <t>NGUYỄN THỊ TUYẾT</t>
  </si>
  <si>
    <t>K-26 - Quản Trị Du Lịch Lữ Hành (Đại Học)</t>
  </si>
  <si>
    <t>LÝ THỊ THƯƠNG</t>
  </si>
  <si>
    <t>CAO THỊ CẨM HƯƠNG</t>
  </si>
  <si>
    <t>K-27 - Quản Trị Du Lịch Lữ Hành (Đại Học)</t>
  </si>
  <si>
    <t>NGUYỄN THỊ KIM NHUNG</t>
  </si>
  <si>
    <t>Chuyên ngành</t>
  </si>
  <si>
    <t>CVHT</t>
  </si>
  <si>
    <t>Xếp loại học tập cả năm</t>
  </si>
  <si>
    <t>Xếp loại rèn luyện cả năm</t>
  </si>
  <si>
    <t>Xuất Sắc</t>
  </si>
  <si>
    <t>Giỏi</t>
  </si>
  <si>
    <t>Tốt</t>
  </si>
  <si>
    <t>Ghi chú</t>
  </si>
  <si>
    <t>Giấy khen</t>
  </si>
  <si>
    <t>1</t>
  </si>
  <si>
    <t>2</t>
  </si>
  <si>
    <t>3</t>
  </si>
  <si>
    <t>4</t>
  </si>
  <si>
    <t>5</t>
  </si>
  <si>
    <t>6</t>
  </si>
  <si>
    <t>7</t>
  </si>
  <si>
    <t>8</t>
  </si>
  <si>
    <t>9</t>
  </si>
  <si>
    <t>29</t>
  </si>
  <si>
    <t>39</t>
  </si>
  <si>
    <t>52</t>
  </si>
  <si>
    <t>26217241786</t>
  </si>
  <si>
    <t>Hoàng Quốc Cường</t>
  </si>
  <si>
    <t>K26PSU-DLL2</t>
  </si>
  <si>
    <t>K-26 - Quản Trị Du Lịch Lữ Hành Chuẩn PSU (Đại Học)</t>
  </si>
  <si>
    <t>26207236269</t>
  </si>
  <si>
    <t>Bùi Thị Thanh Kiêm</t>
  </si>
  <si>
    <t>26217242479</t>
  </si>
  <si>
    <t>Nguyễn Vĩnh Kha</t>
  </si>
  <si>
    <t>K26PSU-DLL3</t>
  </si>
  <si>
    <t>26207200160</t>
  </si>
  <si>
    <t>Trương Nguyễn Hoàng Lan</t>
  </si>
  <si>
    <t>25207108914</t>
  </si>
  <si>
    <t>Nguyễn Thị Sông Hương</t>
  </si>
  <si>
    <t>K26PSU-DLL1</t>
  </si>
  <si>
    <t>26207225267</t>
  </si>
  <si>
    <t>Nguyễn Thị Ngọc Vi</t>
  </si>
  <si>
    <t>27204345793</t>
  </si>
  <si>
    <t>Phan Thị Mỹ Tâm</t>
  </si>
  <si>
    <t>K27PSU-DLL</t>
  </si>
  <si>
    <t>26217241553</t>
  </si>
  <si>
    <t>Lý Anh Khôi</t>
  </si>
  <si>
    <t>26217226957</t>
  </si>
  <si>
    <t>Lê Hữu Gia Bảo</t>
  </si>
  <si>
    <t>26207123436</t>
  </si>
  <si>
    <t>Trần Thị Mỹ Quyên</t>
  </si>
  <si>
    <t>26217220810</t>
  </si>
  <si>
    <t>Phan Quang Trí</t>
  </si>
  <si>
    <t>27207200702</t>
  </si>
  <si>
    <t>Võ Hoàng Thanh Trâm</t>
  </si>
  <si>
    <t>27207201271</t>
  </si>
  <si>
    <t>Lê Thị Minh Nguyệt</t>
  </si>
  <si>
    <t>26207200242</t>
  </si>
  <si>
    <t>Nguyễn Thị Linh Giang</t>
  </si>
  <si>
    <t>26207228331</t>
  </si>
  <si>
    <t>Võ Thị Hằng</t>
  </si>
  <si>
    <t>26207240152</t>
  </si>
  <si>
    <t>Nguyễn Thị Thủy</t>
  </si>
  <si>
    <t>27217200816</t>
  </si>
  <si>
    <t>Nguyễn Công Duy</t>
  </si>
  <si>
    <t>28218150294</t>
  </si>
  <si>
    <t>Đặng Bùi Anh Nhân</t>
  </si>
  <si>
    <t>K28PSUDLL</t>
  </si>
  <si>
    <t>26207229995</t>
  </si>
  <si>
    <t>Trần Thị Bích Phương</t>
  </si>
  <si>
    <t>26207225477</t>
  </si>
  <si>
    <t>Nguyễn Hà Uyên</t>
  </si>
  <si>
    <t>27207201101</t>
  </si>
  <si>
    <t>Phạm Nguyễn Như Hoa</t>
  </si>
  <si>
    <t>27207238342</t>
  </si>
  <si>
    <t>Trịnh Văn Long</t>
  </si>
  <si>
    <t>28208103603</t>
  </si>
  <si>
    <t>Lê Ngô Hạ Như</t>
  </si>
  <si>
    <t>26217236372</t>
  </si>
  <si>
    <t>Nguyễn Ngọc Bình</t>
  </si>
  <si>
    <t>28208103856</t>
  </si>
  <si>
    <t>Lê Thị Huyền Trang</t>
  </si>
  <si>
    <t>28214620671</t>
  </si>
  <si>
    <t>Lê Trung Hiếu</t>
  </si>
  <si>
    <t>26207230862</t>
  </si>
  <si>
    <t>Nguyễn Thị Thảo Quyên</t>
  </si>
  <si>
    <t>26217223110</t>
  </si>
  <si>
    <t>Ngô Quý Hinh</t>
  </si>
  <si>
    <t>K-27 - Quản Trị Du Lịch Lữ Hành Chuẩn PSU (Đại Học)</t>
  </si>
  <si>
    <t>K-28 - Quản Trị Du Lịch Lữ Hành Chuẩn PSU (Đại Học)</t>
  </si>
  <si>
    <t>ĐINH NGHUYỄN MINH HUỆ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</si>
  <si>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</si>
  <si>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</si>
  <si>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</si>
  <si>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</si>
  <si>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</si>
  <si>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</si>
  <si>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</si>
  <si>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</si>
  <si>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</si>
  <si>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</si>
  <si>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</si>
  <si>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</si>
  <si>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</si>
  <si>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</si>
  <si>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</si>
  <si>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</si>
  <si>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28206733807</t>
  </si>
  <si>
    <t>Lê Linh Anh</t>
  </si>
  <si>
    <t>K28K-DHD</t>
  </si>
  <si>
    <t>28208105900</t>
  </si>
  <si>
    <t>Hồ Thị Yến Vy</t>
  </si>
  <si>
    <t>27208420718</t>
  </si>
  <si>
    <t>Đàng Nguyễn Quế Trân</t>
  </si>
  <si>
    <t>K27K-DHD</t>
  </si>
  <si>
    <t>28206704108</t>
  </si>
  <si>
    <t>Đặng Thị Hiền</t>
  </si>
  <si>
    <t>28208102274</t>
  </si>
  <si>
    <t>Nguyễn Thị Kim Tố</t>
  </si>
  <si>
    <t>27207228061</t>
  </si>
  <si>
    <t>Lê Ngọc Anh Thư</t>
  </si>
  <si>
    <t>K-28 - Hướng Dẫn Du Lịch Quốc Tế (Đại Học - Tiếng Hàn)</t>
  </si>
  <si>
    <t>TRẦN THỊ TÚ NHI</t>
  </si>
  <si>
    <t>K-27 - Hướng Dẫn Du Lịch Quốc Tế (Đại Học - Tiếng Hàn)</t>
  </si>
  <si>
    <t>28206506482</t>
  </si>
  <si>
    <t>Nguyễn Thị Ngọc Liên</t>
  </si>
  <si>
    <t>K28C-DHD</t>
  </si>
  <si>
    <t>28206552046</t>
  </si>
  <si>
    <t>Hoàng Thị Phương Thảo</t>
  </si>
  <si>
    <t>28208145589</t>
  </si>
  <si>
    <t>Nguyễn Thị Thảo Nguyên</t>
  </si>
  <si>
    <t>28206501074</t>
  </si>
  <si>
    <t>Võ Thị Bông</t>
  </si>
  <si>
    <t>28216500760</t>
  </si>
  <si>
    <t>Lê Quang Minh</t>
  </si>
  <si>
    <t>28208106350</t>
  </si>
  <si>
    <t>Trần Ly Na</t>
  </si>
  <si>
    <t>27218445653</t>
  </si>
  <si>
    <t>Huỳnh Mỹ Duyên</t>
  </si>
  <si>
    <t>K27C-DHD</t>
  </si>
  <si>
    <t>28206501876</t>
  </si>
  <si>
    <t>Huỳnh Thị Ly Duyên</t>
  </si>
  <si>
    <t>28206503520</t>
  </si>
  <si>
    <t>Lê Thị Thanh Hoa</t>
  </si>
  <si>
    <t>28206500780</t>
  </si>
  <si>
    <t>Nguyễn Thị Ngọc Vân</t>
  </si>
  <si>
    <t>28208122368</t>
  </si>
  <si>
    <t>Từ Thị Mỹ Xoan</t>
  </si>
  <si>
    <t>28207230884</t>
  </si>
  <si>
    <t>Phạm Trần Ngọc Ánh</t>
  </si>
  <si>
    <t>28206501064</t>
  </si>
  <si>
    <t>Nguyễn Thị Thúy Kiều</t>
  </si>
  <si>
    <t>28206904314</t>
  </si>
  <si>
    <t>Lê Ngọc Diễm Quỳnh</t>
  </si>
  <si>
    <t>K-28 - Hướng Dẫn Du Lịch Quốc Tế (Đại Học - Tiếng Trung)</t>
  </si>
  <si>
    <t>K-27 - Hướng Dẫn Du Lịch Quốc Tế (Đại Học - Tiếng Trung)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</si>
  <si>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</si>
  <si>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</si>
  <si>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</si>
  <si>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</si>
  <si>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</si>
  <si>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</si>
  <si>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</si>
  <si>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</si>
  <si>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</si>
  <si>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</si>
  <si>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</si>
  <si>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</si>
  <si>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</si>
  <si>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</si>
  <si>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</si>
  <si>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</si>
  <si>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</si>
  <si>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</si>
  <si>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</si>
  <si>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</si>
  <si>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28208003696</t>
  </si>
  <si>
    <t>Phan Nguyễn Minh Sa</t>
  </si>
  <si>
    <t>K28DSG2</t>
  </si>
  <si>
    <t>28209445558</t>
  </si>
  <si>
    <t>Trần Thị Phương Tuyền</t>
  </si>
  <si>
    <t>28208251543</t>
  </si>
  <si>
    <t>Nguyễn Thị Thảo</t>
  </si>
  <si>
    <t>28208223575</t>
  </si>
  <si>
    <t>Trần Thị Kim Ngân</t>
  </si>
  <si>
    <t>K28DSG1</t>
  </si>
  <si>
    <t>27207347193</t>
  </si>
  <si>
    <t>Lê Ninh Đoàn Thiên Thơ</t>
  </si>
  <si>
    <t>K27DSG</t>
  </si>
  <si>
    <t>26207224333</t>
  </si>
  <si>
    <t>Đỗ Minh Thư</t>
  </si>
  <si>
    <t>K26DSG</t>
  </si>
  <si>
    <t>28208204435</t>
  </si>
  <si>
    <t>Lê Yên Nhi</t>
  </si>
  <si>
    <t>27217237495</t>
  </si>
  <si>
    <t>Diệp Bảo Thiên</t>
  </si>
  <si>
    <t>28204404402</t>
  </si>
  <si>
    <t>Bùi Thị Xuân Thùy</t>
  </si>
  <si>
    <t>28208202595</t>
  </si>
  <si>
    <t>Nguyễn Ngọc Thiện Tâm</t>
  </si>
  <si>
    <t>28208202235</t>
  </si>
  <si>
    <t>Nguyễn Hà Thu Thảo</t>
  </si>
  <si>
    <t>28208200341</t>
  </si>
  <si>
    <t>Nguyễn Trần Ngân Quỳnh</t>
  </si>
  <si>
    <t>25203315542</t>
  </si>
  <si>
    <t>Đinh Nguyễn Thụy Vy</t>
  </si>
  <si>
    <t>28208202034</t>
  </si>
  <si>
    <t>Lê Nguyên Bảo Trân</t>
  </si>
  <si>
    <t>26217134963</t>
  </si>
  <si>
    <t>Huỳnh Quý Châu</t>
  </si>
  <si>
    <t>26201200299</t>
  </si>
  <si>
    <t>Nguyễn Thị Thùy</t>
  </si>
  <si>
    <t>26212131890</t>
  </si>
  <si>
    <t>Võ Phương Nam</t>
  </si>
  <si>
    <t>26207320076</t>
  </si>
  <si>
    <t>Trần Thị Nhã Phương</t>
  </si>
  <si>
    <t>K-28 - Quản Trị Sự Kiện &amp; Giải Trí (Đại Học)</t>
  </si>
  <si>
    <t>VÕ ĐỨC HIẾU</t>
  </si>
  <si>
    <t>K-27 - Quản Trị Sự Kiện &amp; Giải Trí (Đại Học)</t>
  </si>
  <si>
    <t>BÙI KIM LUẬN</t>
  </si>
  <si>
    <t>K-26 - Quản Trị Sự Kiện &amp; Giải Trí (Đại Học)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</si>
  <si>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</si>
  <si>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</si>
  <si>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</si>
  <si>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</si>
  <si>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</si>
  <si>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</si>
  <si>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</si>
  <si>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</si>
  <si>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</si>
  <si>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</si>
  <si>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</si>
  <si>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</si>
  <si>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</si>
  <si>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</si>
  <si>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</si>
  <si>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</si>
  <si>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</si>
  <si>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</si>
  <si>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28208101975</t>
  </si>
  <si>
    <t>Lê Thị Thanh Thúy</t>
  </si>
  <si>
    <t>K28DHK</t>
  </si>
  <si>
    <t>K-28 - Quản Trị Du Lịch &amp; Dịch Vụ Hàng Không (Đại Học)</t>
  </si>
  <si>
    <t>28208453230</t>
  </si>
  <si>
    <t>Nguyễn Thị Trạch Giang</t>
  </si>
  <si>
    <t>K28DLS</t>
  </si>
  <si>
    <t>28208006094</t>
  </si>
  <si>
    <t>Trần Thị Như Ý</t>
  </si>
  <si>
    <t>28214651141</t>
  </si>
  <si>
    <t>Trần Hồ Anh Tuấn</t>
  </si>
  <si>
    <t>K-28 - Smart Tourism (Du lịch Thông Minh) (Đại Học)</t>
  </si>
  <si>
    <t>126</t>
  </si>
  <si>
    <t>127</t>
  </si>
  <si>
    <t>128</t>
  </si>
  <si>
    <t>129</t>
  </si>
  <si>
    <t>Điểm TB năm học (thang 4)</t>
  </si>
  <si>
    <t>Kết quả học tập cả năm</t>
  </si>
  <si>
    <t>Điểm TB năm học (thang 10)</t>
  </si>
  <si>
    <t>Điểm rèn luyện cả năm</t>
  </si>
  <si>
    <t>HỌC BỔNG</t>
  </si>
  <si>
    <t>Học kỳ 1</t>
  </si>
  <si>
    <t>Học kỳ 2</t>
  </si>
  <si>
    <t>Số TC đăng ký</t>
  </si>
  <si>
    <t>TB thang 10</t>
  </si>
  <si>
    <t>TB thang 4</t>
  </si>
  <si>
    <t>26213142539</t>
  </si>
  <si>
    <t>Phạm Đức Anh</t>
  </si>
  <si>
    <t>phần thưởng + giấy khen</t>
  </si>
  <si>
    <t>SV tiêu biểu</t>
  </si>
  <si>
    <t>26207239967</t>
  </si>
  <si>
    <t>Nguyễn Hải Thục Nhi</t>
  </si>
  <si>
    <t>28208102492</t>
  </si>
  <si>
    <t>Lê Thanh Kim Huệ</t>
  </si>
  <si>
    <t>26207240317</t>
  </si>
  <si>
    <t>Nguyễn Thị Xoan</t>
  </si>
  <si>
    <t>27207141592</t>
  </si>
  <si>
    <t>Nguyễn Thị Thu Hà</t>
  </si>
  <si>
    <t>28208105720</t>
  </si>
  <si>
    <t>Nguyễn Thị Minh Anh</t>
  </si>
  <si>
    <t>27207202668</t>
  </si>
  <si>
    <t>Nguyễn Thị Tây Thi</t>
  </si>
  <si>
    <t>26217200168</t>
  </si>
  <si>
    <t>Lê Như Phát</t>
  </si>
  <si>
    <t>26207128672</t>
  </si>
  <si>
    <t>Võ Thị Kiều Oanh</t>
  </si>
  <si>
    <t>28206504631</t>
  </si>
  <si>
    <t>Hồ Thị Mỹ Dung</t>
  </si>
  <si>
    <t>28206553666</t>
  </si>
  <si>
    <t>Nguyễn Thị Nghị</t>
  </si>
  <si>
    <t>28208135643</t>
  </si>
  <si>
    <t>Đặng Thị Diễm</t>
  </si>
  <si>
    <t>27207227260</t>
  </si>
  <si>
    <t>Hồ Quỳnh Như</t>
  </si>
  <si>
    <t>K27E-DHD</t>
  </si>
  <si>
    <t>K-27 - Hướng Dẫn Du Lịch Quốc Tế (Đại Học - Tiếng Anh)</t>
  </si>
  <si>
    <t>28206706209</t>
  </si>
  <si>
    <t>Võ Thị Mỹ Linh</t>
  </si>
  <si>
    <t>28208205571</t>
  </si>
  <si>
    <t>Đàm Vương Nguyệt Yên</t>
  </si>
  <si>
    <t>28208145485</t>
  </si>
  <si>
    <t>Nguyễn Thị Minh Phương</t>
  </si>
  <si>
    <t>28216654855</t>
  </si>
  <si>
    <t>Ngô Nhật Anh Đức</t>
  </si>
  <si>
    <t>28208132703</t>
  </si>
  <si>
    <t>Phần thưởng + giấy khen</t>
  </si>
  <si>
    <t>28211105572</t>
  </si>
  <si>
    <t>Nguyễn Thế Trung</t>
  </si>
  <si>
    <t>26217234128</t>
  </si>
  <si>
    <t>Đặng Quang Minh</t>
  </si>
  <si>
    <t>học bổng PSU</t>
  </si>
  <si>
    <t>26207241857</t>
  </si>
  <si>
    <t>Trần Thị Anh Thư</t>
  </si>
  <si>
    <t>27202324666</t>
  </si>
  <si>
    <t>Trương Nguyễn Kiều Diễm</t>
  </si>
  <si>
    <t>phần thưởng +  Giấy khen</t>
  </si>
  <si>
    <t>27203721674</t>
  </si>
  <si>
    <t>Mai Thị Kiều Nhi</t>
  </si>
  <si>
    <t>28218106338</t>
  </si>
  <si>
    <t>Trương Hoàng Tuấn</t>
  </si>
  <si>
    <t>130</t>
  </si>
  <si>
    <t>131</t>
  </si>
  <si>
    <t>26217234648</t>
  </si>
  <si>
    <t>Nguyễn Văn Tuấn</t>
  </si>
  <si>
    <t>26207234578</t>
  </si>
  <si>
    <t>Trần Thị Thảo Quyên</t>
  </si>
  <si>
    <t>26207234885</t>
  </si>
  <si>
    <t>Phùng Thị Ngọc Lan</t>
  </si>
  <si>
    <t>132</t>
  </si>
  <si>
    <t>133</t>
  </si>
  <si>
    <t>134</t>
  </si>
  <si>
    <t>đã nhận học bổng Sebang</t>
  </si>
  <si>
    <t>Đã nhận học bổng PSU năm học 2021 - 2022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</si>
</sst>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3"/>
      <scheme val="minor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"/>
      <color theme="1"/>
      <name val="Times New Roman"/>
      <family val="1"/>
    </font>
    <font>
      <sz val="1"/>
      <color theme="1"/>
      <name val="Times New Roman"/>
      <family val="1"/>
    </font>
    <font>
      <b/>
      <sz val="15"/>
      <color theme="1"/>
      <name val="Times New Roman"/>
      <family val="1"/>
    </font>
    <font>
      <b/>
      <sz val="8"/>
      <color theme="1"/>
      <name val="Tahoma"/>
      <family val="2"/>
    </font>
    <font>
      <sz val="8"/>
      <color rgb="FF000000"/>
      <name val="Tahoma"/>
      <family val="2"/>
    </font>
    <font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2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readingOrder="1"/>
    </xf>
    <xf numFmtId="14" fontId="7" fillId="2" borderId="1" xfId="0" applyNumberFormat="1" applyFont="1" applyFill="1" applyBorder="1" applyAlignment="1" applyProtection="1">
      <alignment horizontal="center" vertical="center" readingOrder="1"/>
    </xf>
    <xf numFmtId="49" fontId="8" fillId="0" borderId="1" xfId="0" applyNumberFormat="1" applyFont="1" applyFill="1" applyBorder="1" applyAlignment="1" applyProtection="1">
      <alignment horizontal="center" vertical="center" readingOrder="1"/>
    </xf>
    <xf numFmtId="14" fontId="8" fillId="0" borderId="1" xfId="0" applyNumberFormat="1" applyFont="1" applyFill="1" applyBorder="1" applyAlignment="1" applyProtection="1">
      <alignment horizontal="center" vertical="center" readingOrder="1"/>
    </xf>
    <xf numFmtId="0" fontId="6" fillId="0" borderId="1" xfId="0" applyFont="1" applyBorder="1" applyAlignment="1">
      <alignment horizontal="center" vertical="center" wrapText="1"/>
    </xf>
    <xf numFmtId="2" fontId="7" fillId="2" borderId="1" xfId="0" applyNumberFormat="1" applyFont="1" applyFill="1" applyBorder="1" applyAlignment="1" applyProtection="1">
      <alignment horizontal="center" vertical="center" readingOrder="1"/>
    </xf>
    <xf numFmtId="49" fontId="7" fillId="0" borderId="1" xfId="0" applyNumberFormat="1" applyFont="1" applyFill="1" applyBorder="1" applyAlignment="1" applyProtection="1">
      <alignment horizontal="left" vertical="center" readingOrder="1"/>
    </xf>
    <xf numFmtId="14" fontId="7" fillId="0" borderId="1" xfId="0" applyNumberFormat="1" applyFont="1" applyFill="1" applyBorder="1" applyAlignment="1" applyProtection="1">
      <alignment horizontal="left" vertical="center" readingOrder="1"/>
    </xf>
    <xf numFmtId="2" fontId="7" fillId="0" borderId="1" xfId="0" applyNumberFormat="1" applyFont="1" applyFill="1" applyBorder="1" applyAlignment="1" applyProtection="1">
      <alignment horizontal="left" vertical="center" readingOrder="1"/>
    </xf>
    <xf numFmtId="49" fontId="7" fillId="0" borderId="1" xfId="0" applyNumberFormat="1" applyFont="1" applyFill="1" applyBorder="1" applyAlignment="1" applyProtection="1">
      <alignment horizontal="center" vertical="center" readingOrder="1"/>
    </xf>
    <xf numFmtId="49" fontId="7" fillId="2" borderId="1" xfId="0" applyNumberFormat="1" applyFont="1" applyFill="1" applyBorder="1" applyAlignment="1" applyProtection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nh%20sach%20gui%20sv(cap%20nhat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LL"/>
      <sheetName val="PSUDLL"/>
      <sheetName val="HDH"/>
      <sheetName val="DSG"/>
      <sheetName val="DHK"/>
      <sheetName val="DLS"/>
    </sheetNames>
    <sheetDataSet>
      <sheetData sheetId="0">
        <row r="14">
          <cell r="B14" t="str">
            <v>26213142539</v>
          </cell>
          <cell r="C14" t="str">
            <v>Phạm Đức Anh</v>
          </cell>
          <cell r="D14">
            <v>37425</v>
          </cell>
          <cell r="E14" t="str">
            <v>K26DLL2</v>
          </cell>
          <cell r="F14">
            <v>19</v>
          </cell>
          <cell r="G14">
            <v>8.64</v>
          </cell>
          <cell r="H14">
            <v>3.83</v>
          </cell>
          <cell r="I14">
            <v>19</v>
          </cell>
          <cell r="J14">
            <v>8.67</v>
          </cell>
          <cell r="K14">
            <v>3.93</v>
          </cell>
          <cell r="L14">
            <v>8.6549999999999994</v>
          </cell>
          <cell r="M14">
            <v>3.88</v>
          </cell>
        </row>
        <row r="15">
          <cell r="B15" t="str">
            <v>26207239967</v>
          </cell>
          <cell r="C15" t="str">
            <v>Nguyễn Hải Thục Nhi</v>
          </cell>
          <cell r="D15">
            <v>37293</v>
          </cell>
          <cell r="E15" t="str">
            <v>K26DLL1</v>
          </cell>
          <cell r="F15">
            <v>19</v>
          </cell>
          <cell r="G15">
            <v>9.11</v>
          </cell>
          <cell r="H15">
            <v>3.96</v>
          </cell>
          <cell r="I15">
            <v>12</v>
          </cell>
          <cell r="J15">
            <v>8.83</v>
          </cell>
          <cell r="K15">
            <v>3.75</v>
          </cell>
          <cell r="L15">
            <v>9.001612903225805</v>
          </cell>
          <cell r="M15">
            <v>3.8787096774193546</v>
          </cell>
        </row>
        <row r="16">
          <cell r="B16" t="str">
            <v>28208102492</v>
          </cell>
          <cell r="C16" t="str">
            <v>Lê Thanh Kim Huệ</v>
          </cell>
          <cell r="D16">
            <v>38327</v>
          </cell>
          <cell r="E16" t="str">
            <v>K28DLL7</v>
          </cell>
          <cell r="F16">
            <v>13</v>
          </cell>
          <cell r="G16">
            <v>8.74</v>
          </cell>
          <cell r="H16">
            <v>3.89</v>
          </cell>
          <cell r="I16">
            <v>17</v>
          </cell>
          <cell r="J16">
            <v>8.89</v>
          </cell>
          <cell r="K16">
            <v>3.86</v>
          </cell>
          <cell r="L16">
            <v>8.8249999999999993</v>
          </cell>
          <cell r="M16">
            <v>3.8729999999999998</v>
          </cell>
        </row>
        <row r="17">
          <cell r="B17" t="str">
            <v>26207240317</v>
          </cell>
          <cell r="C17" t="str">
            <v>Nguyễn Thị Xoan</v>
          </cell>
          <cell r="D17">
            <v>37464</v>
          </cell>
          <cell r="E17" t="str">
            <v>K26DLL2</v>
          </cell>
          <cell r="F17">
            <v>19</v>
          </cell>
          <cell r="G17">
            <v>8.6199999999999992</v>
          </cell>
          <cell r="H17">
            <v>3.87</v>
          </cell>
          <cell r="I17">
            <v>19</v>
          </cell>
          <cell r="J17">
            <v>8.85</v>
          </cell>
          <cell r="K17">
            <v>3.87</v>
          </cell>
          <cell r="L17">
            <v>8.7349999999999994</v>
          </cell>
          <cell r="M17">
            <v>3.87</v>
          </cell>
        </row>
        <row r="18">
          <cell r="B18" t="str">
            <v>27207141592</v>
          </cell>
          <cell r="C18" t="str">
            <v>Nguyễn Thị Thu Hà</v>
          </cell>
          <cell r="D18">
            <v>37799</v>
          </cell>
          <cell r="E18" t="str">
            <v>K27DLL1</v>
          </cell>
          <cell r="F18">
            <v>19</v>
          </cell>
          <cell r="G18">
            <v>8.7899999999999991</v>
          </cell>
          <cell r="H18">
            <v>3.89</v>
          </cell>
          <cell r="I18">
            <v>19</v>
          </cell>
          <cell r="J18">
            <v>8.81</v>
          </cell>
          <cell r="K18">
            <v>3.84</v>
          </cell>
          <cell r="L18">
            <v>8.7999999999999989</v>
          </cell>
          <cell r="M18">
            <v>3.8650000000000002</v>
          </cell>
        </row>
        <row r="19">
          <cell r="B19" t="str">
            <v>28208105720</v>
          </cell>
          <cell r="C19" t="str">
            <v>Nguyễn Thị Minh Anh</v>
          </cell>
          <cell r="D19">
            <v>38321</v>
          </cell>
          <cell r="E19" t="str">
            <v>K28DLL1</v>
          </cell>
          <cell r="F19">
            <v>13</v>
          </cell>
          <cell r="G19">
            <v>8.93</v>
          </cell>
          <cell r="H19">
            <v>3.95</v>
          </cell>
          <cell r="I19">
            <v>14</v>
          </cell>
          <cell r="J19">
            <v>8.52</v>
          </cell>
          <cell r="K19">
            <v>3.76</v>
          </cell>
          <cell r="L19">
            <v>8.717407407407407</v>
          </cell>
          <cell r="M19">
            <v>3.8514814814814819</v>
          </cell>
        </row>
        <row r="20">
          <cell r="B20" t="str">
            <v>27207202668</v>
          </cell>
          <cell r="C20" t="str">
            <v>Nguyễn Thị Tây Thi</v>
          </cell>
          <cell r="D20">
            <v>37947</v>
          </cell>
          <cell r="E20" t="str">
            <v>K27DLL4</v>
          </cell>
          <cell r="F20">
            <v>18</v>
          </cell>
          <cell r="G20">
            <v>8.82</v>
          </cell>
          <cell r="H20">
            <v>3.88</v>
          </cell>
          <cell r="I20">
            <v>17</v>
          </cell>
          <cell r="J20">
            <v>8.64</v>
          </cell>
          <cell r="K20">
            <v>3.76</v>
          </cell>
          <cell r="L20">
            <v>8.7325714285714273</v>
          </cell>
          <cell r="M20">
            <v>3.8217142857142856</v>
          </cell>
        </row>
        <row r="21">
          <cell r="B21" t="str">
            <v>26217200168</v>
          </cell>
          <cell r="C21" t="str">
            <v>Lê Như Phát</v>
          </cell>
          <cell r="D21">
            <v>37510</v>
          </cell>
          <cell r="E21" t="str">
            <v>K26DLL1</v>
          </cell>
          <cell r="F21">
            <v>19</v>
          </cell>
          <cell r="G21">
            <v>8.67</v>
          </cell>
          <cell r="H21">
            <v>3.79</v>
          </cell>
          <cell r="I21">
            <v>19</v>
          </cell>
          <cell r="J21">
            <v>8.73</v>
          </cell>
          <cell r="K21">
            <v>3.82</v>
          </cell>
          <cell r="L21">
            <v>8.7000000000000011</v>
          </cell>
          <cell r="M21">
            <v>3.8050000000000002</v>
          </cell>
        </row>
        <row r="22">
          <cell r="B22" t="str">
            <v>26207128672</v>
          </cell>
          <cell r="C22" t="str">
            <v>Võ Thị Kiều Oanh</v>
          </cell>
          <cell r="D22">
            <v>37405</v>
          </cell>
          <cell r="E22" t="str">
            <v>K26DLL2</v>
          </cell>
          <cell r="F22">
            <v>19</v>
          </cell>
          <cell r="G22">
            <v>8.67</v>
          </cell>
          <cell r="H22">
            <v>3.75</v>
          </cell>
          <cell r="I22">
            <v>19</v>
          </cell>
          <cell r="J22">
            <v>8.83</v>
          </cell>
          <cell r="K22">
            <v>3.81</v>
          </cell>
          <cell r="L22">
            <v>8.75</v>
          </cell>
          <cell r="M22">
            <v>3.78</v>
          </cell>
        </row>
        <row r="23">
          <cell r="B23" t="str">
            <v>28218138239</v>
          </cell>
          <cell r="C23" t="str">
            <v>Huỳnh Nhật Huy</v>
          </cell>
          <cell r="D23">
            <v>38120</v>
          </cell>
          <cell r="E23" t="str">
            <v>K28DLL7</v>
          </cell>
          <cell r="F23">
            <v>13</v>
          </cell>
          <cell r="G23">
            <v>8.5299999999999994</v>
          </cell>
          <cell r="H23">
            <v>3.85</v>
          </cell>
          <cell r="I23">
            <v>14</v>
          </cell>
          <cell r="J23">
            <v>8.49</v>
          </cell>
          <cell r="K23">
            <v>3.71</v>
          </cell>
          <cell r="L23">
            <v>8.5092592592592595</v>
          </cell>
          <cell r="M23">
            <v>3.7774074074074075</v>
          </cell>
        </row>
        <row r="24">
          <cell r="B24" t="str">
            <v>28212304349</v>
          </cell>
          <cell r="C24" t="str">
            <v>Đoàn Hoàng Phúc</v>
          </cell>
          <cell r="D24">
            <v>38333</v>
          </cell>
          <cell r="E24" t="str">
            <v>K28DLL1</v>
          </cell>
          <cell r="F24">
            <v>13</v>
          </cell>
          <cell r="G24">
            <v>8.26</v>
          </cell>
          <cell r="H24">
            <v>3.58</v>
          </cell>
          <cell r="I24">
            <v>15</v>
          </cell>
          <cell r="J24">
            <v>8.82</v>
          </cell>
          <cell r="K24">
            <v>3.93</v>
          </cell>
          <cell r="L24">
            <v>8.56</v>
          </cell>
          <cell r="M24">
            <v>3.7675000000000005</v>
          </cell>
        </row>
        <row r="25">
          <cell r="B25" t="str">
            <v>28208130474</v>
          </cell>
          <cell r="C25" t="str">
            <v>Đỗ Lê Trúc Mi</v>
          </cell>
          <cell r="D25">
            <v>38210</v>
          </cell>
          <cell r="E25" t="str">
            <v>K28DLL7</v>
          </cell>
          <cell r="F25">
            <v>13</v>
          </cell>
          <cell r="G25">
            <v>8.5399999999999991</v>
          </cell>
          <cell r="H25">
            <v>3.69</v>
          </cell>
          <cell r="I25">
            <v>14</v>
          </cell>
          <cell r="J25">
            <v>8.92</v>
          </cell>
          <cell r="K25">
            <v>3.83</v>
          </cell>
          <cell r="L25">
            <v>8.7370370370370356</v>
          </cell>
          <cell r="M25">
            <v>3.7625925925925929</v>
          </cell>
        </row>
        <row r="26">
          <cell r="B26" t="str">
            <v>26207123786</v>
          </cell>
          <cell r="C26" t="str">
            <v>Huỳnh Huy Hồng Ngọc</v>
          </cell>
          <cell r="D26">
            <v>37539</v>
          </cell>
          <cell r="E26" t="str">
            <v>K26DLL3</v>
          </cell>
          <cell r="F26">
            <v>19</v>
          </cell>
          <cell r="G26">
            <v>8.27</v>
          </cell>
          <cell r="H26">
            <v>3.66</v>
          </cell>
          <cell r="I26">
            <v>13</v>
          </cell>
          <cell r="J26">
            <v>8.7200000000000006</v>
          </cell>
          <cell r="K26">
            <v>3.79</v>
          </cell>
          <cell r="L26">
            <v>8.4528125000000003</v>
          </cell>
          <cell r="M26">
            <v>3.7128125000000001</v>
          </cell>
        </row>
        <row r="27">
          <cell r="B27" t="str">
            <v>26217235926</v>
          </cell>
          <cell r="C27" t="str">
            <v>Lê Bảo Huy</v>
          </cell>
          <cell r="D27">
            <v>37445</v>
          </cell>
          <cell r="E27" t="str">
            <v>K26DLL1</v>
          </cell>
          <cell r="F27">
            <v>19</v>
          </cell>
          <cell r="G27">
            <v>7.92</v>
          </cell>
          <cell r="H27">
            <v>3.54</v>
          </cell>
          <cell r="I27">
            <v>19</v>
          </cell>
          <cell r="J27">
            <v>8.82</v>
          </cell>
          <cell r="K27">
            <v>3.88</v>
          </cell>
          <cell r="L27">
            <v>8.3699999999999992</v>
          </cell>
          <cell r="M27">
            <v>3.7100000000000004</v>
          </cell>
        </row>
        <row r="28">
          <cell r="B28" t="str">
            <v>26207236276</v>
          </cell>
          <cell r="C28" t="str">
            <v>Nguyễn Thị Hồng Nhung</v>
          </cell>
          <cell r="D28">
            <v>37595</v>
          </cell>
          <cell r="E28" t="str">
            <v>K26DLL2</v>
          </cell>
          <cell r="F28">
            <v>19</v>
          </cell>
          <cell r="G28">
            <v>8.83</v>
          </cell>
          <cell r="H28">
            <v>3.87</v>
          </cell>
          <cell r="I28">
            <v>10</v>
          </cell>
          <cell r="J28">
            <v>8.16</v>
          </cell>
          <cell r="K28">
            <v>3.4</v>
          </cell>
          <cell r="L28">
            <v>8.5989655172413801</v>
          </cell>
          <cell r="M28">
            <v>3.7079310344827587</v>
          </cell>
        </row>
        <row r="29">
          <cell r="B29" t="str">
            <v>26217241720</v>
          </cell>
          <cell r="C29" t="str">
            <v>Trịnh Tấn Tới</v>
          </cell>
          <cell r="D29">
            <v>37431</v>
          </cell>
          <cell r="E29" t="str">
            <v>K26DLL3</v>
          </cell>
          <cell r="F29">
            <v>18</v>
          </cell>
          <cell r="G29">
            <v>8.08</v>
          </cell>
          <cell r="H29">
            <v>3.5</v>
          </cell>
          <cell r="I29">
            <v>13</v>
          </cell>
          <cell r="J29">
            <v>8.77</v>
          </cell>
          <cell r="K29">
            <v>3.97</v>
          </cell>
          <cell r="L29">
            <v>8.3693548387096772</v>
          </cell>
          <cell r="M29">
            <v>3.6970967741935485</v>
          </cell>
        </row>
        <row r="30">
          <cell r="B30" t="str">
            <v>27207252445</v>
          </cell>
          <cell r="C30" t="str">
            <v>Nguyễn Thị Thu Trinh</v>
          </cell>
          <cell r="D30">
            <v>37841</v>
          </cell>
          <cell r="E30" t="str">
            <v>K27DLL4</v>
          </cell>
          <cell r="F30">
            <v>19</v>
          </cell>
          <cell r="G30">
            <v>8.6199999999999992</v>
          </cell>
          <cell r="H30">
            <v>3.82</v>
          </cell>
          <cell r="I30">
            <v>19</v>
          </cell>
          <cell r="J30">
            <v>8.0399999999999991</v>
          </cell>
          <cell r="K30">
            <v>3.45</v>
          </cell>
          <cell r="L30">
            <v>8.3299999999999983</v>
          </cell>
          <cell r="M30">
            <v>3.6349999999999998</v>
          </cell>
        </row>
        <row r="31">
          <cell r="B31" t="str">
            <v>27207229075</v>
          </cell>
          <cell r="C31" t="str">
            <v>Nguyễn Thị Mỹ Linh</v>
          </cell>
          <cell r="D31">
            <v>37767</v>
          </cell>
          <cell r="E31" t="str">
            <v>K27DLL1</v>
          </cell>
          <cell r="F31">
            <v>19</v>
          </cell>
          <cell r="G31">
            <v>7.82</v>
          </cell>
          <cell r="H31">
            <v>3.38</v>
          </cell>
          <cell r="I31">
            <v>18</v>
          </cell>
          <cell r="J31">
            <v>9.15</v>
          </cell>
          <cell r="K31">
            <v>3.88</v>
          </cell>
          <cell r="L31">
            <v>8.4670270270270276</v>
          </cell>
          <cell r="M31">
            <v>3.6232432432432433</v>
          </cell>
        </row>
        <row r="32">
          <cell r="B32" t="str">
            <v>28208103532</v>
          </cell>
          <cell r="C32" t="str">
            <v>Trương Mỹ Ngọc</v>
          </cell>
          <cell r="D32">
            <v>38324</v>
          </cell>
          <cell r="E32" t="str">
            <v>K28DLL1</v>
          </cell>
          <cell r="F32">
            <v>13</v>
          </cell>
          <cell r="G32">
            <v>8.08</v>
          </cell>
          <cell r="H32">
            <v>3.48</v>
          </cell>
          <cell r="I32">
            <v>14</v>
          </cell>
          <cell r="J32">
            <v>8.6300000000000008</v>
          </cell>
          <cell r="K32">
            <v>3.74</v>
          </cell>
          <cell r="L32">
            <v>8.3651851851851848</v>
          </cell>
          <cell r="M32">
            <v>3.6148148148148147</v>
          </cell>
        </row>
        <row r="33">
          <cell r="B33" t="str">
            <v>28204647734</v>
          </cell>
          <cell r="C33" t="str">
            <v>Võ Thị Như Quỳnh</v>
          </cell>
          <cell r="D33">
            <v>38144</v>
          </cell>
          <cell r="E33" t="str">
            <v>K28DLL1</v>
          </cell>
          <cell r="F33">
            <v>13</v>
          </cell>
          <cell r="G33">
            <v>8.08</v>
          </cell>
          <cell r="H33">
            <v>3.43</v>
          </cell>
          <cell r="I33">
            <v>14</v>
          </cell>
          <cell r="J33">
            <v>8.6999999999999993</v>
          </cell>
          <cell r="K33">
            <v>3.78</v>
          </cell>
          <cell r="L33">
            <v>8.4014814814814809</v>
          </cell>
          <cell r="M33">
            <v>3.6114814814814813</v>
          </cell>
        </row>
        <row r="34">
          <cell r="B34" t="str">
            <v>26207234598</v>
          </cell>
          <cell r="C34" t="str">
            <v>Trần Thị Hoàng Mai</v>
          </cell>
          <cell r="D34">
            <v>37438</v>
          </cell>
          <cell r="E34" t="str">
            <v>K26DLL1</v>
          </cell>
          <cell r="F34">
            <v>19</v>
          </cell>
          <cell r="G34">
            <v>8.49</v>
          </cell>
          <cell r="H34">
            <v>3.7</v>
          </cell>
          <cell r="I34">
            <v>13</v>
          </cell>
          <cell r="J34">
            <v>7.95</v>
          </cell>
          <cell r="K34">
            <v>3.48</v>
          </cell>
          <cell r="L34">
            <v>8.2706250000000008</v>
          </cell>
          <cell r="M34">
            <v>3.6106249999999998</v>
          </cell>
        </row>
        <row r="35">
          <cell r="B35" t="str">
            <v>28208136645</v>
          </cell>
          <cell r="C35" t="str">
            <v>Trần Thị Hồng Tâm</v>
          </cell>
          <cell r="D35">
            <v>38277</v>
          </cell>
          <cell r="E35" t="str">
            <v>K28DLL3</v>
          </cell>
          <cell r="F35">
            <v>13</v>
          </cell>
          <cell r="G35">
            <v>8.65</v>
          </cell>
          <cell r="H35">
            <v>3.79</v>
          </cell>
          <cell r="I35">
            <v>16</v>
          </cell>
          <cell r="J35">
            <v>8.34</v>
          </cell>
          <cell r="K35">
            <v>3.46</v>
          </cell>
          <cell r="L35">
            <v>8.4789655172413791</v>
          </cell>
          <cell r="M35">
            <v>3.6079310344827586</v>
          </cell>
        </row>
        <row r="36">
          <cell r="B36" t="str">
            <v>28208154254</v>
          </cell>
          <cell r="C36" t="str">
            <v>Nguyễn Bảo Khánh Ngân</v>
          </cell>
          <cell r="D36">
            <v>38147</v>
          </cell>
          <cell r="E36" t="str">
            <v>K28DLL1</v>
          </cell>
          <cell r="F36">
            <v>13</v>
          </cell>
          <cell r="G36">
            <v>7.98</v>
          </cell>
          <cell r="H36">
            <v>3.48</v>
          </cell>
          <cell r="I36">
            <v>14</v>
          </cell>
          <cell r="J36">
            <v>8.4499999999999993</v>
          </cell>
          <cell r="K36">
            <v>3.69</v>
          </cell>
          <cell r="L36">
            <v>8.2237037037037037</v>
          </cell>
          <cell r="M36">
            <v>3.588888888888889</v>
          </cell>
        </row>
        <row r="37">
          <cell r="B37" t="str">
            <v>27207231025</v>
          </cell>
          <cell r="C37" t="str">
            <v>Lê Thị Kim Chi</v>
          </cell>
          <cell r="D37">
            <v>37927</v>
          </cell>
          <cell r="E37" t="str">
            <v>K27DLL4</v>
          </cell>
          <cell r="F37">
            <v>18</v>
          </cell>
          <cell r="G37">
            <v>8.64</v>
          </cell>
          <cell r="H37">
            <v>3.79</v>
          </cell>
          <cell r="I37">
            <v>17</v>
          </cell>
          <cell r="J37">
            <v>7.82</v>
          </cell>
          <cell r="K37">
            <v>3.37</v>
          </cell>
          <cell r="L37">
            <v>8.241714285714286</v>
          </cell>
          <cell r="M37">
            <v>3.5859999999999999</v>
          </cell>
        </row>
        <row r="38">
          <cell r="B38" t="str">
            <v>26217233761</v>
          </cell>
          <cell r="C38" t="str">
            <v>Nguyễn Trần Thảo</v>
          </cell>
          <cell r="D38">
            <v>37535</v>
          </cell>
          <cell r="E38" t="str">
            <v>K26DLL1</v>
          </cell>
          <cell r="F38">
            <v>19</v>
          </cell>
          <cell r="G38">
            <v>8.08</v>
          </cell>
          <cell r="H38">
            <v>3.54</v>
          </cell>
          <cell r="I38">
            <v>19</v>
          </cell>
          <cell r="J38">
            <v>8.43</v>
          </cell>
          <cell r="K38">
            <v>3.63</v>
          </cell>
          <cell r="L38">
            <v>8.2550000000000008</v>
          </cell>
          <cell r="M38">
            <v>3.5850000000000004</v>
          </cell>
        </row>
        <row r="39">
          <cell r="B39" t="str">
            <v>28208140447</v>
          </cell>
          <cell r="C39" t="str">
            <v>Phan Thị Mỹ Hạnh</v>
          </cell>
          <cell r="D39">
            <v>38282</v>
          </cell>
          <cell r="E39" t="str">
            <v>K28DLL1</v>
          </cell>
          <cell r="F39">
            <v>13</v>
          </cell>
          <cell r="G39">
            <v>7.98</v>
          </cell>
          <cell r="H39">
            <v>3.33</v>
          </cell>
          <cell r="I39">
            <v>17</v>
          </cell>
          <cell r="J39">
            <v>8.66</v>
          </cell>
          <cell r="K39">
            <v>3.78</v>
          </cell>
          <cell r="L39">
            <v>8.365333333333334</v>
          </cell>
          <cell r="M39">
            <v>3.5849999999999995</v>
          </cell>
        </row>
        <row r="40">
          <cell r="B40" t="str">
            <v>27217202382</v>
          </cell>
          <cell r="C40" t="str">
            <v>Nguyễn Lê Anh Thư</v>
          </cell>
          <cell r="D40">
            <v>37724</v>
          </cell>
          <cell r="E40" t="str">
            <v>K27DLL4</v>
          </cell>
          <cell r="F40">
            <v>18</v>
          </cell>
          <cell r="G40">
            <v>8.39</v>
          </cell>
          <cell r="H40">
            <v>3.66</v>
          </cell>
          <cell r="I40">
            <v>17</v>
          </cell>
          <cell r="J40">
            <v>8</v>
          </cell>
          <cell r="K40">
            <v>3.45</v>
          </cell>
          <cell r="L40">
            <v>8.2005714285714273</v>
          </cell>
          <cell r="M40">
            <v>3.5579999999999998</v>
          </cell>
        </row>
        <row r="41">
          <cell r="B41" t="str">
            <v>28218149966</v>
          </cell>
          <cell r="C41" t="str">
            <v>Nguyễn Hữu Hoàng</v>
          </cell>
          <cell r="D41">
            <v>37866</v>
          </cell>
          <cell r="E41" t="str">
            <v>K28DLL6</v>
          </cell>
          <cell r="F41">
            <v>13</v>
          </cell>
          <cell r="G41">
            <v>8.27</v>
          </cell>
          <cell r="H41">
            <v>3.48</v>
          </cell>
          <cell r="I41">
            <v>14</v>
          </cell>
          <cell r="J41">
            <v>8.24</v>
          </cell>
          <cell r="K41">
            <v>3.61</v>
          </cell>
          <cell r="L41">
            <v>8.2544444444444451</v>
          </cell>
          <cell r="M41">
            <v>3.5474074074074076</v>
          </cell>
        </row>
        <row r="42">
          <cell r="B42" t="str">
            <v>26203842717</v>
          </cell>
          <cell r="C42" t="str">
            <v>Nguyễn Thị Ánh Châu</v>
          </cell>
          <cell r="D42">
            <v>37295</v>
          </cell>
          <cell r="E42" t="str">
            <v>K26DLL4</v>
          </cell>
          <cell r="F42">
            <v>19</v>
          </cell>
          <cell r="G42">
            <v>8.07</v>
          </cell>
          <cell r="H42">
            <v>3.4</v>
          </cell>
          <cell r="I42">
            <v>16</v>
          </cell>
          <cell r="J42">
            <v>8.3800000000000008</v>
          </cell>
          <cell r="K42">
            <v>3.67</v>
          </cell>
          <cell r="L42">
            <v>8.2117142857142866</v>
          </cell>
          <cell r="M42">
            <v>3.5234285714285711</v>
          </cell>
        </row>
        <row r="43">
          <cell r="B43" t="str">
            <v>28204505818</v>
          </cell>
          <cell r="C43" t="str">
            <v>Võ Đặng Yến Vi</v>
          </cell>
          <cell r="D43">
            <v>38318</v>
          </cell>
          <cell r="E43" t="str">
            <v>K28DLL2</v>
          </cell>
          <cell r="F43">
            <v>13</v>
          </cell>
          <cell r="G43">
            <v>7.65</v>
          </cell>
          <cell r="H43">
            <v>3.14</v>
          </cell>
          <cell r="I43">
            <v>17</v>
          </cell>
          <cell r="J43">
            <v>8.92</v>
          </cell>
          <cell r="K43">
            <v>3.8</v>
          </cell>
          <cell r="L43">
            <v>8.3696666666666655</v>
          </cell>
          <cell r="M43">
            <v>3.5139999999999998</v>
          </cell>
        </row>
        <row r="44">
          <cell r="B44" t="str">
            <v>28208154662</v>
          </cell>
          <cell r="C44" t="str">
            <v>Đinh Thị Thùy Trang</v>
          </cell>
          <cell r="D44">
            <v>38201</v>
          </cell>
          <cell r="E44" t="str">
            <v>K28DLL7</v>
          </cell>
          <cell r="F44">
            <v>13</v>
          </cell>
          <cell r="G44">
            <v>7.65</v>
          </cell>
          <cell r="H44">
            <v>3.28</v>
          </cell>
          <cell r="I44">
            <v>14</v>
          </cell>
          <cell r="J44">
            <v>8.48</v>
          </cell>
          <cell r="K44">
            <v>3.71</v>
          </cell>
          <cell r="L44">
            <v>8.0803703703703711</v>
          </cell>
          <cell r="M44">
            <v>3.5029629629629628</v>
          </cell>
        </row>
        <row r="45">
          <cell r="B45" t="str">
            <v>28208153477</v>
          </cell>
          <cell r="C45" t="str">
            <v>Nguyễn Thị Mỹ Duyên</v>
          </cell>
          <cell r="D45">
            <v>38071</v>
          </cell>
          <cell r="E45" t="str">
            <v>K28DLL1</v>
          </cell>
          <cell r="F45">
            <v>13</v>
          </cell>
          <cell r="G45">
            <v>8.02</v>
          </cell>
          <cell r="H45">
            <v>3.43</v>
          </cell>
          <cell r="I45">
            <v>14</v>
          </cell>
          <cell r="J45">
            <v>8.23</v>
          </cell>
          <cell r="K45">
            <v>3.57</v>
          </cell>
          <cell r="L45">
            <v>8.1288888888888877</v>
          </cell>
          <cell r="M45">
            <v>3.5025925925925923</v>
          </cell>
        </row>
        <row r="46">
          <cell r="B46" t="str">
            <v>28206204648</v>
          </cell>
          <cell r="C46" t="str">
            <v>Nguyễn Thu Thảo</v>
          </cell>
          <cell r="D46">
            <v>38172</v>
          </cell>
          <cell r="E46" t="str">
            <v>K28DLL2</v>
          </cell>
          <cell r="F46">
            <v>13</v>
          </cell>
          <cell r="G46">
            <v>7.62</v>
          </cell>
          <cell r="H46">
            <v>3.27</v>
          </cell>
          <cell r="I46">
            <v>14</v>
          </cell>
          <cell r="J46">
            <v>8.2799999999999994</v>
          </cell>
          <cell r="K46">
            <v>3.71</v>
          </cell>
          <cell r="L46">
            <v>7.9622222222222216</v>
          </cell>
          <cell r="M46">
            <v>3.4981481481481476</v>
          </cell>
        </row>
        <row r="47">
          <cell r="B47" t="str">
            <v>27217220510</v>
          </cell>
          <cell r="C47" t="str">
            <v>Hồ Trọng Vũ</v>
          </cell>
          <cell r="D47">
            <v>37925</v>
          </cell>
          <cell r="E47" t="str">
            <v>K27DLL1</v>
          </cell>
          <cell r="F47">
            <v>19</v>
          </cell>
          <cell r="G47">
            <v>8.43</v>
          </cell>
          <cell r="H47">
            <v>3.68</v>
          </cell>
          <cell r="I47">
            <v>19</v>
          </cell>
          <cell r="J47">
            <v>7.82</v>
          </cell>
          <cell r="K47">
            <v>3.31</v>
          </cell>
          <cell r="L47">
            <v>8.125</v>
          </cell>
          <cell r="M47">
            <v>3.4950000000000001</v>
          </cell>
        </row>
        <row r="48">
          <cell r="B48" t="str">
            <v>28208103121</v>
          </cell>
          <cell r="C48" t="str">
            <v>Nguyễn Thị Trúc Ly</v>
          </cell>
          <cell r="D48">
            <v>38010</v>
          </cell>
          <cell r="E48" t="str">
            <v>K28DLL1</v>
          </cell>
          <cell r="F48">
            <v>13</v>
          </cell>
          <cell r="G48">
            <v>7.59</v>
          </cell>
          <cell r="H48">
            <v>3.07</v>
          </cell>
          <cell r="I48">
            <v>14</v>
          </cell>
          <cell r="J48">
            <v>8.7899999999999991</v>
          </cell>
          <cell r="K48">
            <v>3.88</v>
          </cell>
          <cell r="L48">
            <v>8.2122222222222216</v>
          </cell>
          <cell r="M48">
            <v>3.4899999999999998</v>
          </cell>
        </row>
        <row r="49">
          <cell r="B49" t="str">
            <v>26217230003</v>
          </cell>
          <cell r="C49" t="str">
            <v>Tăng Nghĩa Ngọc Phú</v>
          </cell>
          <cell r="D49">
            <v>37399</v>
          </cell>
          <cell r="E49" t="str">
            <v>K26DLL2</v>
          </cell>
          <cell r="F49">
            <v>19</v>
          </cell>
          <cell r="G49">
            <v>7.86</v>
          </cell>
          <cell r="H49">
            <v>3.45</v>
          </cell>
          <cell r="I49">
            <v>10</v>
          </cell>
          <cell r="J49">
            <v>8.0500000000000007</v>
          </cell>
          <cell r="K49">
            <v>3.56</v>
          </cell>
          <cell r="L49">
            <v>7.9255172413793105</v>
          </cell>
          <cell r="M49">
            <v>3.487931034482759</v>
          </cell>
        </row>
        <row r="50">
          <cell r="B50" t="str">
            <v>28208150219</v>
          </cell>
          <cell r="C50" t="str">
            <v>Phan Thị Thu Trang</v>
          </cell>
          <cell r="D50">
            <v>38039</v>
          </cell>
          <cell r="E50" t="str">
            <v>K28DLL1</v>
          </cell>
          <cell r="F50">
            <v>13</v>
          </cell>
          <cell r="G50">
            <v>7.3</v>
          </cell>
          <cell r="H50">
            <v>3.02</v>
          </cell>
          <cell r="I50">
            <v>14</v>
          </cell>
          <cell r="J50">
            <v>8.67</v>
          </cell>
          <cell r="K50">
            <v>3.9</v>
          </cell>
          <cell r="L50">
            <v>8.010370370370369</v>
          </cell>
          <cell r="M50">
            <v>3.4762962962962964</v>
          </cell>
        </row>
        <row r="51">
          <cell r="B51" t="str">
            <v>28208100121</v>
          </cell>
          <cell r="C51" t="str">
            <v>Đồng Trần Hoàng Nguyên</v>
          </cell>
          <cell r="D51">
            <v>38320</v>
          </cell>
          <cell r="E51" t="str">
            <v>K28DLL3</v>
          </cell>
          <cell r="F51">
            <v>13</v>
          </cell>
          <cell r="G51">
            <v>8.4499999999999993</v>
          </cell>
          <cell r="H51">
            <v>3.79</v>
          </cell>
          <cell r="I51">
            <v>16</v>
          </cell>
          <cell r="J51">
            <v>7.79</v>
          </cell>
          <cell r="K51">
            <v>3.22</v>
          </cell>
          <cell r="L51">
            <v>8.0858620689655183</v>
          </cell>
          <cell r="M51">
            <v>3.4755172413793107</v>
          </cell>
        </row>
        <row r="52">
          <cell r="B52" t="str">
            <v>26207220380</v>
          </cell>
          <cell r="C52" t="str">
            <v>Lê Thị Ngọc Hằng</v>
          </cell>
          <cell r="D52">
            <v>37488</v>
          </cell>
          <cell r="E52" t="str">
            <v>K26DLL1</v>
          </cell>
          <cell r="F52">
            <v>19</v>
          </cell>
          <cell r="G52">
            <v>8.11</v>
          </cell>
          <cell r="H52">
            <v>3.48</v>
          </cell>
          <cell r="I52">
            <v>17</v>
          </cell>
          <cell r="J52">
            <v>8</v>
          </cell>
          <cell r="K52">
            <v>3.46</v>
          </cell>
          <cell r="L52">
            <v>8.0580555555555549</v>
          </cell>
          <cell r="M52">
            <v>3.4705555555555554</v>
          </cell>
        </row>
        <row r="53">
          <cell r="B53" t="str">
            <v>26207241665</v>
          </cell>
          <cell r="C53" t="str">
            <v>Phạm Thị Ái Ly</v>
          </cell>
          <cell r="D53">
            <v>37369</v>
          </cell>
          <cell r="E53" t="str">
            <v>K26DLL4</v>
          </cell>
          <cell r="F53">
            <v>19</v>
          </cell>
          <cell r="G53">
            <v>7.69</v>
          </cell>
          <cell r="H53">
            <v>3.32</v>
          </cell>
          <cell r="I53">
            <v>16</v>
          </cell>
          <cell r="J53">
            <v>8.36</v>
          </cell>
          <cell r="K53">
            <v>3.64</v>
          </cell>
          <cell r="L53">
            <v>7.9962857142857144</v>
          </cell>
          <cell r="M53">
            <v>3.4662857142857142</v>
          </cell>
        </row>
        <row r="54">
          <cell r="B54" t="str">
            <v>28204504050</v>
          </cell>
          <cell r="C54" t="str">
            <v>Cao Thị Vĩnh Hiền Trang</v>
          </cell>
          <cell r="D54">
            <v>38274</v>
          </cell>
          <cell r="E54" t="str">
            <v>K28DLL2</v>
          </cell>
          <cell r="F54">
            <v>13</v>
          </cell>
          <cell r="G54">
            <v>7.46</v>
          </cell>
          <cell r="H54">
            <v>3.07</v>
          </cell>
          <cell r="I54">
            <v>14</v>
          </cell>
          <cell r="J54">
            <v>8.5399999999999991</v>
          </cell>
          <cell r="K54">
            <v>3.83</v>
          </cell>
          <cell r="L54">
            <v>8.02</v>
          </cell>
          <cell r="M54">
            <v>3.4640740740740741</v>
          </cell>
        </row>
        <row r="55">
          <cell r="B55" t="str">
            <v>28206201279</v>
          </cell>
          <cell r="C55" t="str">
            <v>Tưởng Thị Ngọc Dương</v>
          </cell>
          <cell r="D55">
            <v>37995</v>
          </cell>
          <cell r="E55" t="str">
            <v>K28DLL1</v>
          </cell>
          <cell r="F55">
            <v>13</v>
          </cell>
          <cell r="G55">
            <v>8.17</v>
          </cell>
          <cell r="H55">
            <v>3.48</v>
          </cell>
          <cell r="I55">
            <v>14</v>
          </cell>
          <cell r="J55">
            <v>7.92</v>
          </cell>
          <cell r="K55">
            <v>3.42</v>
          </cell>
          <cell r="L55">
            <v>8.0403703703703702</v>
          </cell>
          <cell r="M55">
            <v>3.4488888888888889</v>
          </cell>
        </row>
        <row r="56">
          <cell r="B56" t="str">
            <v>26213435373</v>
          </cell>
          <cell r="C56" t="str">
            <v>Lê Văn Quang</v>
          </cell>
          <cell r="D56">
            <v>37501</v>
          </cell>
          <cell r="E56" t="str">
            <v>K26DLL2</v>
          </cell>
          <cell r="F56">
            <v>19</v>
          </cell>
          <cell r="G56">
            <v>7.85</v>
          </cell>
          <cell r="H56">
            <v>3.22</v>
          </cell>
          <cell r="I56">
            <v>14</v>
          </cell>
          <cell r="J56">
            <v>8.64</v>
          </cell>
          <cell r="K56">
            <v>3.74</v>
          </cell>
          <cell r="L56">
            <v>8.1851515151515155</v>
          </cell>
          <cell r="M56">
            <v>3.4406060606060609</v>
          </cell>
        </row>
        <row r="57">
          <cell r="B57" t="str">
            <v>28208100664</v>
          </cell>
          <cell r="C57" t="str">
            <v>Trần Thị Thanh Thảo</v>
          </cell>
          <cell r="D57">
            <v>38261</v>
          </cell>
          <cell r="E57" t="str">
            <v>K28DLL1</v>
          </cell>
          <cell r="F57">
            <v>13</v>
          </cell>
          <cell r="G57">
            <v>8.0500000000000007</v>
          </cell>
          <cell r="H57">
            <v>3.43</v>
          </cell>
          <cell r="I57">
            <v>14</v>
          </cell>
          <cell r="J57">
            <v>8.16</v>
          </cell>
          <cell r="K57">
            <v>3.45</v>
          </cell>
          <cell r="L57">
            <v>8.1070370370370384</v>
          </cell>
          <cell r="M57">
            <v>3.440370370370371</v>
          </cell>
        </row>
        <row r="58">
          <cell r="B58" t="str">
            <v>28208028149</v>
          </cell>
          <cell r="C58" t="str">
            <v>Nguyễn Hồng Nhung</v>
          </cell>
          <cell r="D58">
            <v>38074</v>
          </cell>
          <cell r="E58" t="str">
            <v>K28DLL7</v>
          </cell>
          <cell r="F58">
            <v>13</v>
          </cell>
          <cell r="G58">
            <v>7.53</v>
          </cell>
          <cell r="H58">
            <v>3.17</v>
          </cell>
          <cell r="I58">
            <v>16</v>
          </cell>
          <cell r="J58">
            <v>8.3699999999999992</v>
          </cell>
          <cell r="K58">
            <v>3.66</v>
          </cell>
          <cell r="L58">
            <v>7.9934482758620691</v>
          </cell>
          <cell r="M58">
            <v>3.4403448275862072</v>
          </cell>
        </row>
        <row r="59">
          <cell r="B59" t="str">
            <v>25207205366</v>
          </cell>
          <cell r="C59" t="str">
            <v>Lê Thị Mai Phương</v>
          </cell>
          <cell r="D59">
            <v>37001</v>
          </cell>
          <cell r="E59" t="str">
            <v>K26DLL2</v>
          </cell>
          <cell r="F59">
            <v>19</v>
          </cell>
          <cell r="G59">
            <v>7.24</v>
          </cell>
          <cell r="H59">
            <v>3.05</v>
          </cell>
          <cell r="I59">
            <v>19</v>
          </cell>
          <cell r="J59">
            <v>8.51</v>
          </cell>
          <cell r="K59">
            <v>3.81</v>
          </cell>
          <cell r="L59">
            <v>7.875</v>
          </cell>
          <cell r="M59">
            <v>3.43</v>
          </cell>
        </row>
        <row r="60">
          <cell r="B60" t="str">
            <v>28208103972</v>
          </cell>
          <cell r="C60" t="str">
            <v>Nguyễn Gia Nhi</v>
          </cell>
          <cell r="D60">
            <v>38253</v>
          </cell>
          <cell r="E60" t="str">
            <v>K28DLL1</v>
          </cell>
          <cell r="F60">
            <v>13</v>
          </cell>
          <cell r="G60">
            <v>7.9</v>
          </cell>
          <cell r="H60">
            <v>3.38</v>
          </cell>
          <cell r="I60">
            <v>14</v>
          </cell>
          <cell r="J60">
            <v>8.09</v>
          </cell>
          <cell r="K60">
            <v>3.45</v>
          </cell>
          <cell r="L60">
            <v>7.9985185185185177</v>
          </cell>
          <cell r="M60">
            <v>3.4162962962962968</v>
          </cell>
        </row>
        <row r="61">
          <cell r="B61" t="str">
            <v>27207202033</v>
          </cell>
          <cell r="C61" t="str">
            <v>Trần Mỹ Duyên</v>
          </cell>
          <cell r="D61">
            <v>37895</v>
          </cell>
          <cell r="E61" t="str">
            <v>K27DLL4</v>
          </cell>
          <cell r="F61">
            <v>18</v>
          </cell>
          <cell r="G61">
            <v>8.19</v>
          </cell>
          <cell r="H61">
            <v>3.62</v>
          </cell>
          <cell r="I61">
            <v>19</v>
          </cell>
          <cell r="J61">
            <v>7.81</v>
          </cell>
          <cell r="K61">
            <v>3.21</v>
          </cell>
          <cell r="L61">
            <v>7.994864864864863</v>
          </cell>
          <cell r="M61">
            <v>3.4094594594594598</v>
          </cell>
        </row>
        <row r="62">
          <cell r="B62" t="str">
            <v>28218143292</v>
          </cell>
          <cell r="C62" t="str">
            <v>Trịnh Kỳ Phong</v>
          </cell>
          <cell r="D62">
            <v>38166</v>
          </cell>
          <cell r="E62" t="str">
            <v>K28DLL4</v>
          </cell>
          <cell r="F62">
            <v>13</v>
          </cell>
          <cell r="G62">
            <v>7.71</v>
          </cell>
          <cell r="H62">
            <v>3.23</v>
          </cell>
          <cell r="I62">
            <v>14</v>
          </cell>
          <cell r="J62">
            <v>8.11</v>
          </cell>
          <cell r="K62">
            <v>3.57</v>
          </cell>
          <cell r="L62">
            <v>7.9174074074074063</v>
          </cell>
          <cell r="M62">
            <v>3.4062962962962962</v>
          </cell>
        </row>
        <row r="63">
          <cell r="B63" t="str">
            <v>28208152382</v>
          </cell>
          <cell r="C63" t="str">
            <v>Nguyễn Vũ Anh Thư</v>
          </cell>
          <cell r="D63">
            <v>38219</v>
          </cell>
          <cell r="E63" t="str">
            <v>K28DLL2</v>
          </cell>
          <cell r="F63">
            <v>13</v>
          </cell>
          <cell r="G63">
            <v>7.95</v>
          </cell>
          <cell r="H63">
            <v>3.48</v>
          </cell>
          <cell r="I63">
            <v>14</v>
          </cell>
          <cell r="J63">
            <v>7.88</v>
          </cell>
          <cell r="K63">
            <v>3.33</v>
          </cell>
          <cell r="L63">
            <v>7.9137037037037041</v>
          </cell>
          <cell r="M63">
            <v>3.4022222222222229</v>
          </cell>
        </row>
        <row r="64">
          <cell r="B64" t="str">
            <v>28208101546</v>
          </cell>
          <cell r="C64" t="str">
            <v>Cao Thị Vân Ly</v>
          </cell>
          <cell r="D64">
            <v>38123</v>
          </cell>
          <cell r="E64" t="str">
            <v>K28DLL1</v>
          </cell>
          <cell r="F64">
            <v>13</v>
          </cell>
          <cell r="G64">
            <v>7.61</v>
          </cell>
          <cell r="H64">
            <v>3.17</v>
          </cell>
          <cell r="I64">
            <v>14</v>
          </cell>
          <cell r="J64">
            <v>8.14</v>
          </cell>
          <cell r="K64">
            <v>3.61</v>
          </cell>
          <cell r="L64">
            <v>7.8848148148148152</v>
          </cell>
          <cell r="M64">
            <v>3.3981481481481484</v>
          </cell>
        </row>
        <row r="65">
          <cell r="B65" t="str">
            <v>27207280016</v>
          </cell>
          <cell r="C65" t="str">
            <v>Phan Thị Thu Hiền</v>
          </cell>
          <cell r="D65">
            <v>37841.312310381945</v>
          </cell>
          <cell r="E65" t="str">
            <v>K27DLL1</v>
          </cell>
          <cell r="F65">
            <v>25</v>
          </cell>
          <cell r="G65">
            <v>7.63</v>
          </cell>
          <cell r="H65">
            <v>3.34</v>
          </cell>
          <cell r="I65">
            <v>23</v>
          </cell>
          <cell r="J65">
            <v>8.0299999999999994</v>
          </cell>
          <cell r="K65">
            <v>3.44</v>
          </cell>
          <cell r="L65">
            <v>7.8216666666666663</v>
          </cell>
          <cell r="M65">
            <v>3.3879166666666669</v>
          </cell>
        </row>
        <row r="66">
          <cell r="B66" t="str">
            <v>26207220362</v>
          </cell>
          <cell r="C66" t="str">
            <v>Lê Thị Diễm Quỳnh</v>
          </cell>
          <cell r="D66">
            <v>37455</v>
          </cell>
          <cell r="E66" t="str">
            <v>K26DLL4</v>
          </cell>
          <cell r="F66">
            <v>19</v>
          </cell>
          <cell r="G66">
            <v>7.69</v>
          </cell>
          <cell r="H66">
            <v>3.22</v>
          </cell>
          <cell r="I66">
            <v>15</v>
          </cell>
          <cell r="J66">
            <v>8.3800000000000008</v>
          </cell>
          <cell r="K66">
            <v>3.6</v>
          </cell>
          <cell r="L66">
            <v>7.9944117647058839</v>
          </cell>
          <cell r="M66">
            <v>3.3876470588235295</v>
          </cell>
        </row>
        <row r="67">
          <cell r="B67" t="str">
            <v>26207225713</v>
          </cell>
          <cell r="C67" t="str">
            <v>Đinh Thị Tuyết Nhi</v>
          </cell>
          <cell r="D67">
            <v>37302</v>
          </cell>
          <cell r="E67" t="str">
            <v>K26DLL3</v>
          </cell>
          <cell r="F67">
            <v>19</v>
          </cell>
          <cell r="G67">
            <v>7.13</v>
          </cell>
          <cell r="H67">
            <v>3.14</v>
          </cell>
          <cell r="I67">
            <v>13</v>
          </cell>
          <cell r="J67">
            <v>8.67</v>
          </cell>
          <cell r="K67">
            <v>3.74</v>
          </cell>
          <cell r="L67">
            <v>7.7556250000000002</v>
          </cell>
          <cell r="M67">
            <v>3.38375</v>
          </cell>
        </row>
        <row r="68">
          <cell r="B68" t="str">
            <v>28208151910</v>
          </cell>
          <cell r="C68" t="str">
            <v>Nguyễn Thị Thu Thủy</v>
          </cell>
          <cell r="D68">
            <v>38123</v>
          </cell>
          <cell r="E68" t="str">
            <v>K28DLL2</v>
          </cell>
          <cell r="F68">
            <v>13</v>
          </cell>
          <cell r="G68">
            <v>7.41</v>
          </cell>
          <cell r="H68">
            <v>3.07</v>
          </cell>
          <cell r="I68">
            <v>14</v>
          </cell>
          <cell r="J68">
            <v>8.34</v>
          </cell>
          <cell r="K68">
            <v>3.67</v>
          </cell>
          <cell r="L68">
            <v>7.8922222222222214</v>
          </cell>
          <cell r="M68">
            <v>3.3811111111111107</v>
          </cell>
        </row>
        <row r="69">
          <cell r="B69" t="str">
            <v>26207239667</v>
          </cell>
          <cell r="C69" t="str">
            <v>Trần Thị Thu Hà</v>
          </cell>
          <cell r="D69">
            <v>37453</v>
          </cell>
          <cell r="E69" t="str">
            <v>K26DLL2</v>
          </cell>
          <cell r="F69">
            <v>18</v>
          </cell>
          <cell r="G69">
            <v>7.96</v>
          </cell>
          <cell r="H69">
            <v>3.42</v>
          </cell>
          <cell r="I69">
            <v>17</v>
          </cell>
          <cell r="J69">
            <v>7.8</v>
          </cell>
          <cell r="K69">
            <v>3.33</v>
          </cell>
          <cell r="L69">
            <v>7.8822857142857146</v>
          </cell>
          <cell r="M69">
            <v>3.3762857142857143</v>
          </cell>
        </row>
        <row r="70">
          <cell r="B70" t="str">
            <v>28218141947</v>
          </cell>
          <cell r="C70" t="str">
            <v>Nguyễn Nhật Quốc</v>
          </cell>
          <cell r="D70">
            <v>38125</v>
          </cell>
          <cell r="E70" t="str">
            <v>K28DLL1</v>
          </cell>
          <cell r="F70">
            <v>13</v>
          </cell>
          <cell r="G70">
            <v>7.29</v>
          </cell>
          <cell r="H70">
            <v>3.07</v>
          </cell>
          <cell r="I70">
            <v>14</v>
          </cell>
          <cell r="J70">
            <v>8.27</v>
          </cell>
          <cell r="K70">
            <v>3.65</v>
          </cell>
          <cell r="L70">
            <v>7.7981481481481483</v>
          </cell>
          <cell r="M70">
            <v>3.3707407407407404</v>
          </cell>
        </row>
        <row r="71">
          <cell r="B71" t="str">
            <v>26217226950</v>
          </cell>
          <cell r="C71" t="str">
            <v>Nguyễn Đăng Thành Long</v>
          </cell>
          <cell r="D71">
            <v>37419</v>
          </cell>
          <cell r="E71" t="str">
            <v>K26DLL3</v>
          </cell>
          <cell r="F71">
            <v>19</v>
          </cell>
          <cell r="G71">
            <v>7.72</v>
          </cell>
          <cell r="H71">
            <v>3.38</v>
          </cell>
          <cell r="I71">
            <v>14</v>
          </cell>
          <cell r="J71">
            <v>7.77</v>
          </cell>
          <cell r="K71">
            <v>3.35</v>
          </cell>
          <cell r="L71">
            <v>7.7412121212121212</v>
          </cell>
          <cell r="M71">
            <v>3.3672727272727272</v>
          </cell>
        </row>
        <row r="72">
          <cell r="B72" t="str">
            <v>28211103358</v>
          </cell>
          <cell r="C72" t="str">
            <v>Đặng Xuân Phúc</v>
          </cell>
          <cell r="D72">
            <v>37633</v>
          </cell>
          <cell r="E72" t="str">
            <v>K28DLL1</v>
          </cell>
          <cell r="F72">
            <v>13</v>
          </cell>
          <cell r="G72">
            <v>7.5</v>
          </cell>
          <cell r="H72">
            <v>3.14</v>
          </cell>
          <cell r="I72">
            <v>14</v>
          </cell>
          <cell r="J72">
            <v>8.06</v>
          </cell>
          <cell r="K72">
            <v>3.57</v>
          </cell>
          <cell r="L72">
            <v>7.7903703703703702</v>
          </cell>
          <cell r="M72">
            <v>3.3629629629629627</v>
          </cell>
        </row>
        <row r="73">
          <cell r="B73" t="str">
            <v>28208154245</v>
          </cell>
          <cell r="C73" t="str">
            <v>Nguyễn Thị Ái Xuân</v>
          </cell>
          <cell r="D73">
            <v>38263</v>
          </cell>
          <cell r="E73" t="str">
            <v>K28DLL3</v>
          </cell>
          <cell r="F73">
            <v>13</v>
          </cell>
          <cell r="G73">
            <v>7.68</v>
          </cell>
          <cell r="H73">
            <v>3.22</v>
          </cell>
          <cell r="I73">
            <v>14</v>
          </cell>
          <cell r="J73">
            <v>7.96</v>
          </cell>
          <cell r="K73">
            <v>3.49</v>
          </cell>
          <cell r="L73">
            <v>7.8251851851851848</v>
          </cell>
          <cell r="M73">
            <v>3.36</v>
          </cell>
        </row>
        <row r="74">
          <cell r="B74" t="str">
            <v>28208153475</v>
          </cell>
          <cell r="C74" t="str">
            <v>Nguyễn Thị Ngọc Diện</v>
          </cell>
          <cell r="D74">
            <v>38285</v>
          </cell>
          <cell r="E74" t="str">
            <v>K28DLL1</v>
          </cell>
          <cell r="F74">
            <v>13</v>
          </cell>
          <cell r="G74">
            <v>7.8</v>
          </cell>
          <cell r="H74">
            <v>3.18</v>
          </cell>
          <cell r="I74">
            <v>14</v>
          </cell>
          <cell r="J74">
            <v>8.08</v>
          </cell>
          <cell r="K74">
            <v>3.52</v>
          </cell>
          <cell r="L74">
            <v>7.9451851851851849</v>
          </cell>
          <cell r="M74">
            <v>3.3562962962962963</v>
          </cell>
        </row>
        <row r="75">
          <cell r="B75" t="str">
            <v>26217231672</v>
          </cell>
          <cell r="C75" t="str">
            <v>Nguyễn Thị Thảo Vy</v>
          </cell>
          <cell r="D75">
            <v>37570</v>
          </cell>
          <cell r="E75" t="str">
            <v>K26DLL4</v>
          </cell>
          <cell r="F75">
            <v>19</v>
          </cell>
          <cell r="G75">
            <v>7.31</v>
          </cell>
          <cell r="H75">
            <v>3.08</v>
          </cell>
          <cell r="I75">
            <v>18</v>
          </cell>
          <cell r="J75">
            <v>8.27</v>
          </cell>
          <cell r="K75">
            <v>3.64</v>
          </cell>
          <cell r="L75">
            <v>7.7770270270270272</v>
          </cell>
          <cell r="M75">
            <v>3.3524324324324324</v>
          </cell>
        </row>
        <row r="76">
          <cell r="B76" t="str">
            <v>28218131517</v>
          </cell>
          <cell r="C76" t="str">
            <v>Nguyễn Hoàng Lân</v>
          </cell>
          <cell r="D76">
            <v>38121</v>
          </cell>
          <cell r="E76" t="str">
            <v>K28DLL7</v>
          </cell>
          <cell r="F76">
            <v>13</v>
          </cell>
          <cell r="G76">
            <v>8.18</v>
          </cell>
          <cell r="H76">
            <v>3.54</v>
          </cell>
          <cell r="I76">
            <v>16</v>
          </cell>
          <cell r="J76">
            <v>7.61</v>
          </cell>
          <cell r="K76">
            <v>3.2</v>
          </cell>
          <cell r="L76">
            <v>7.8655172413793109</v>
          </cell>
          <cell r="M76">
            <v>3.3524137931034481</v>
          </cell>
        </row>
        <row r="77">
          <cell r="B77" t="str">
            <v>27203223374</v>
          </cell>
          <cell r="C77" t="str">
            <v>Nguyễn Thị Hà My</v>
          </cell>
          <cell r="D77">
            <v>37934</v>
          </cell>
          <cell r="E77" t="str">
            <v>K27DLL4</v>
          </cell>
          <cell r="F77">
            <v>23</v>
          </cell>
          <cell r="G77">
            <v>7.36</v>
          </cell>
          <cell r="H77">
            <v>3.11</v>
          </cell>
          <cell r="I77">
            <v>18</v>
          </cell>
          <cell r="J77">
            <v>8.44</v>
          </cell>
          <cell r="K77">
            <v>3.66</v>
          </cell>
          <cell r="L77">
            <v>7.8341463414634145</v>
          </cell>
          <cell r="M77">
            <v>3.3514634146341464</v>
          </cell>
        </row>
        <row r="78">
          <cell r="B78" t="str">
            <v>28204406738</v>
          </cell>
          <cell r="C78" t="str">
            <v>Trần Ngọc Anh Thi</v>
          </cell>
          <cell r="D78">
            <v>38346</v>
          </cell>
          <cell r="E78" t="str">
            <v>K28DLL1</v>
          </cell>
          <cell r="F78">
            <v>13</v>
          </cell>
          <cell r="G78">
            <v>8.7799999999999994</v>
          </cell>
          <cell r="H78">
            <v>3.89</v>
          </cell>
          <cell r="I78">
            <v>14</v>
          </cell>
          <cell r="J78">
            <v>6.51</v>
          </cell>
          <cell r="K78">
            <v>2.85</v>
          </cell>
          <cell r="L78">
            <v>7.6029629629629616</v>
          </cell>
          <cell r="M78">
            <v>3.3507407407407408</v>
          </cell>
        </row>
        <row r="79">
          <cell r="B79" t="str">
            <v>28208150444</v>
          </cell>
          <cell r="C79" t="str">
            <v>Nguyễn Ngọc Oanh Thư</v>
          </cell>
          <cell r="D79">
            <v>38293</v>
          </cell>
          <cell r="E79" t="str">
            <v>K28DLL7</v>
          </cell>
          <cell r="F79">
            <v>13</v>
          </cell>
          <cell r="G79">
            <v>7.44</v>
          </cell>
          <cell r="H79">
            <v>3.12</v>
          </cell>
          <cell r="I79">
            <v>14</v>
          </cell>
          <cell r="J79">
            <v>8.09</v>
          </cell>
          <cell r="K79">
            <v>3.56</v>
          </cell>
          <cell r="L79">
            <v>7.7770370370370365</v>
          </cell>
          <cell r="M79">
            <v>3.3481481481481485</v>
          </cell>
        </row>
        <row r="80">
          <cell r="B80" t="str">
            <v>28208106349</v>
          </cell>
          <cell r="C80" t="str">
            <v>Lê Ngọc Ý Nhi</v>
          </cell>
          <cell r="D80">
            <v>38214</v>
          </cell>
          <cell r="E80" t="str">
            <v>K28DLL1</v>
          </cell>
          <cell r="F80">
            <v>13</v>
          </cell>
          <cell r="G80">
            <v>7.62</v>
          </cell>
          <cell r="H80">
            <v>3.18</v>
          </cell>
          <cell r="I80">
            <v>14</v>
          </cell>
          <cell r="J80">
            <v>8.1199999999999992</v>
          </cell>
          <cell r="K80">
            <v>3.5</v>
          </cell>
          <cell r="L80">
            <v>7.8792592592592596</v>
          </cell>
          <cell r="M80">
            <v>3.345925925925926</v>
          </cell>
        </row>
        <row r="81">
          <cell r="B81" t="str">
            <v>28208152868</v>
          </cell>
          <cell r="C81" t="str">
            <v>Nguyễn Thị Phương Thuý</v>
          </cell>
          <cell r="D81">
            <v>38103</v>
          </cell>
          <cell r="E81" t="str">
            <v>K28DLL3</v>
          </cell>
          <cell r="F81">
            <v>13</v>
          </cell>
          <cell r="G81">
            <v>7.67</v>
          </cell>
          <cell r="H81">
            <v>3.28</v>
          </cell>
          <cell r="I81">
            <v>14</v>
          </cell>
          <cell r="J81">
            <v>7.86</v>
          </cell>
          <cell r="K81">
            <v>3.4</v>
          </cell>
          <cell r="L81">
            <v>7.7685185185185182</v>
          </cell>
          <cell r="M81">
            <v>3.3422222222222224</v>
          </cell>
        </row>
        <row r="82">
          <cell r="B82" t="str">
            <v>26217200237</v>
          </cell>
          <cell r="C82" t="str">
            <v>Đỗ Tấn Hoàng</v>
          </cell>
          <cell r="D82">
            <v>37488</v>
          </cell>
          <cell r="E82" t="str">
            <v>K26DLL4</v>
          </cell>
          <cell r="F82">
            <v>19</v>
          </cell>
          <cell r="G82">
            <v>7.55</v>
          </cell>
          <cell r="H82">
            <v>3.21</v>
          </cell>
          <cell r="I82">
            <v>18</v>
          </cell>
          <cell r="J82">
            <v>7.94</v>
          </cell>
          <cell r="K82">
            <v>3.48</v>
          </cell>
          <cell r="L82">
            <v>7.7397297297297296</v>
          </cell>
          <cell r="M82">
            <v>3.3413513513513511</v>
          </cell>
        </row>
        <row r="83">
          <cell r="B83" t="str">
            <v>28218102684</v>
          </cell>
          <cell r="C83" t="str">
            <v>Ngô Văn Cường</v>
          </cell>
          <cell r="D83">
            <v>38232</v>
          </cell>
          <cell r="E83" t="str">
            <v>K28DLL4</v>
          </cell>
          <cell r="F83">
            <v>13</v>
          </cell>
          <cell r="G83">
            <v>7.34</v>
          </cell>
          <cell r="H83">
            <v>3.02</v>
          </cell>
          <cell r="I83">
            <v>16</v>
          </cell>
          <cell r="J83">
            <v>8.3000000000000007</v>
          </cell>
          <cell r="K83">
            <v>3.6</v>
          </cell>
          <cell r="L83">
            <v>7.8696551724137942</v>
          </cell>
          <cell r="M83">
            <v>3.34</v>
          </cell>
        </row>
        <row r="84">
          <cell r="B84" t="str">
            <v>26207235494</v>
          </cell>
          <cell r="C84" t="str">
            <v>Hoàng Thị Hoài</v>
          </cell>
          <cell r="D84">
            <v>37411</v>
          </cell>
          <cell r="E84" t="str">
            <v>K26DLL4</v>
          </cell>
          <cell r="F84">
            <v>19</v>
          </cell>
          <cell r="G84">
            <v>7.89</v>
          </cell>
          <cell r="H84">
            <v>3.36</v>
          </cell>
          <cell r="I84">
            <v>18</v>
          </cell>
          <cell r="J84">
            <v>7.85</v>
          </cell>
          <cell r="K84">
            <v>3.31</v>
          </cell>
          <cell r="L84">
            <v>7.8705405405405404</v>
          </cell>
          <cell r="M84">
            <v>3.3356756756756751</v>
          </cell>
        </row>
      </sheetData>
      <sheetData sheetId="1">
        <row r="23">
          <cell r="B23" t="str">
            <v>26207236269</v>
          </cell>
          <cell r="C23" t="str">
            <v>Bùi Thị Thanh Kiêm</v>
          </cell>
          <cell r="D23">
            <v>37497</v>
          </cell>
          <cell r="E23" t="str">
            <v>K26PSU-DLL2</v>
          </cell>
          <cell r="F23">
            <v>20</v>
          </cell>
          <cell r="G23">
            <v>8.14</v>
          </cell>
          <cell r="H23">
            <v>3.48</v>
          </cell>
          <cell r="I23">
            <v>19</v>
          </cell>
          <cell r="J23">
            <v>8.6999999999999993</v>
          </cell>
          <cell r="K23">
            <v>3.94</v>
          </cell>
          <cell r="L23">
            <v>8.4128205128205131</v>
          </cell>
          <cell r="M23">
            <v>3.7041025641025636</v>
          </cell>
        </row>
        <row r="24">
          <cell r="B24" t="str">
            <v>26217242479</v>
          </cell>
          <cell r="C24" t="str">
            <v>Nguyễn Vĩnh Kha</v>
          </cell>
          <cell r="D24">
            <v>36489</v>
          </cell>
          <cell r="E24" t="str">
            <v>K26PSU-DLL3</v>
          </cell>
          <cell r="F24">
            <v>19</v>
          </cell>
          <cell r="G24">
            <v>8.39</v>
          </cell>
          <cell r="H24">
            <v>3.57</v>
          </cell>
          <cell r="I24">
            <v>13</v>
          </cell>
          <cell r="J24">
            <v>8.8800000000000008</v>
          </cell>
          <cell r="K24">
            <v>3.87</v>
          </cell>
          <cell r="L24">
            <v>8.5890625000000007</v>
          </cell>
          <cell r="M24">
            <v>3.691875</v>
          </cell>
        </row>
        <row r="25">
          <cell r="B25" t="str">
            <v>26207200160</v>
          </cell>
          <cell r="C25" t="str">
            <v>Trương Nguyễn Hoàng Lan</v>
          </cell>
          <cell r="D25">
            <v>37307</v>
          </cell>
          <cell r="E25" t="str">
            <v>K26PSU-DLL2</v>
          </cell>
          <cell r="F25">
            <v>20</v>
          </cell>
          <cell r="G25">
            <v>8.1199999999999992</v>
          </cell>
          <cell r="H25">
            <v>3.55</v>
          </cell>
          <cell r="I25">
            <v>15</v>
          </cell>
          <cell r="J25">
            <v>8.6</v>
          </cell>
          <cell r="K25">
            <v>3.87</v>
          </cell>
          <cell r="L25">
            <v>8.3257142857142856</v>
          </cell>
          <cell r="M25">
            <v>3.6871428571428573</v>
          </cell>
        </row>
        <row r="26">
          <cell r="B26" t="str">
            <v>25207108914</v>
          </cell>
          <cell r="C26" t="str">
            <v>Nguyễn Thị Sông Hương</v>
          </cell>
          <cell r="D26">
            <v>36910</v>
          </cell>
          <cell r="E26" t="str">
            <v>K26PSU-DLL1</v>
          </cell>
          <cell r="F26">
            <v>20</v>
          </cell>
          <cell r="G26">
            <v>8.36</v>
          </cell>
          <cell r="H26">
            <v>3.74</v>
          </cell>
          <cell r="I26">
            <v>21</v>
          </cell>
          <cell r="J26">
            <v>8.3000000000000007</v>
          </cell>
          <cell r="K26">
            <v>3.61</v>
          </cell>
          <cell r="L26">
            <v>8.3292682926829276</v>
          </cell>
          <cell r="M26">
            <v>3.6734146341463418</v>
          </cell>
        </row>
        <row r="27">
          <cell r="B27" t="str">
            <v>26207225267</v>
          </cell>
          <cell r="C27" t="str">
            <v>Nguyễn Thị Ngọc Vi</v>
          </cell>
          <cell r="D27">
            <v>37430</v>
          </cell>
          <cell r="E27" t="str">
            <v>K26PSU-DLL3</v>
          </cell>
          <cell r="F27">
            <v>20</v>
          </cell>
          <cell r="G27">
            <v>8.5399999999999991</v>
          </cell>
          <cell r="H27">
            <v>3.74</v>
          </cell>
          <cell r="I27">
            <v>19</v>
          </cell>
          <cell r="J27">
            <v>8.1300000000000008</v>
          </cell>
          <cell r="K27">
            <v>3.59</v>
          </cell>
          <cell r="L27">
            <v>8.3402564102564103</v>
          </cell>
          <cell r="M27">
            <v>3.6669230769230765</v>
          </cell>
        </row>
        <row r="28">
          <cell r="B28" t="str">
            <v>27204345793</v>
          </cell>
          <cell r="C28" t="str">
            <v>Phan Thị Mỹ Tâm</v>
          </cell>
          <cell r="D28">
            <v>37698</v>
          </cell>
          <cell r="E28" t="str">
            <v>K27PSU-DLL</v>
          </cell>
          <cell r="F28">
            <v>19</v>
          </cell>
          <cell r="G28">
            <v>7.62</v>
          </cell>
          <cell r="H28">
            <v>3.27</v>
          </cell>
          <cell r="I28">
            <v>16</v>
          </cell>
          <cell r="J28">
            <v>9.11</v>
          </cell>
          <cell r="K28">
            <v>4</v>
          </cell>
          <cell r="L28">
            <v>8.3011428571428567</v>
          </cell>
          <cell r="M28">
            <v>3.6037142857142856</v>
          </cell>
        </row>
        <row r="29">
          <cell r="B29" t="str">
            <v>26217241553</v>
          </cell>
          <cell r="C29" t="str">
            <v>Lý Anh Khôi</v>
          </cell>
          <cell r="D29">
            <v>37320</v>
          </cell>
          <cell r="E29" t="str">
            <v>K26PSU-DLL1</v>
          </cell>
          <cell r="F29">
            <v>20</v>
          </cell>
          <cell r="G29">
            <v>8.35</v>
          </cell>
          <cell r="H29">
            <v>3.57</v>
          </cell>
          <cell r="I29">
            <v>20</v>
          </cell>
          <cell r="J29">
            <v>8.1300000000000008</v>
          </cell>
          <cell r="K29">
            <v>3.55</v>
          </cell>
          <cell r="L29">
            <v>8.24</v>
          </cell>
          <cell r="M29">
            <v>3.5599999999999996</v>
          </cell>
        </row>
        <row r="30">
          <cell r="B30" t="str">
            <v>26217226957</v>
          </cell>
          <cell r="C30" t="str">
            <v>Lê Hữu Gia Bảo</v>
          </cell>
          <cell r="D30">
            <v>37046</v>
          </cell>
          <cell r="E30" t="str">
            <v>K26PSU-DLL3</v>
          </cell>
          <cell r="F30">
            <v>19</v>
          </cell>
          <cell r="G30">
            <v>8.08</v>
          </cell>
          <cell r="H30">
            <v>3.52</v>
          </cell>
          <cell r="I30">
            <v>13</v>
          </cell>
          <cell r="J30">
            <v>8.2799999999999994</v>
          </cell>
          <cell r="K30">
            <v>3.58</v>
          </cell>
          <cell r="L30">
            <v>8.161249999999999</v>
          </cell>
          <cell r="M30">
            <v>3.5443749999999996</v>
          </cell>
        </row>
        <row r="31">
          <cell r="B31" t="str">
            <v>26207123436</v>
          </cell>
          <cell r="C31" t="str">
            <v>Trần Thị Mỹ Quyên</v>
          </cell>
          <cell r="D31">
            <v>37361</v>
          </cell>
          <cell r="E31" t="str">
            <v>K26PSU-DLL2</v>
          </cell>
          <cell r="F31">
            <v>20</v>
          </cell>
          <cell r="G31">
            <v>7.96</v>
          </cell>
          <cell r="H31">
            <v>3.41</v>
          </cell>
          <cell r="I31">
            <v>19</v>
          </cell>
          <cell r="J31">
            <v>8.2899999999999991</v>
          </cell>
          <cell r="K31">
            <v>3.68</v>
          </cell>
          <cell r="L31">
            <v>8.1207692307692305</v>
          </cell>
          <cell r="M31">
            <v>3.5415384615384617</v>
          </cell>
        </row>
        <row r="32">
          <cell r="B32" t="str">
            <v>26217220810</v>
          </cell>
          <cell r="C32" t="str">
            <v>Phan Quang Trí</v>
          </cell>
          <cell r="D32">
            <v>37472</v>
          </cell>
          <cell r="E32" t="str">
            <v>K26PSU-DLL1</v>
          </cell>
          <cell r="F32">
            <v>20</v>
          </cell>
          <cell r="G32">
            <v>8.24</v>
          </cell>
          <cell r="H32">
            <v>3.54</v>
          </cell>
          <cell r="I32">
            <v>18</v>
          </cell>
          <cell r="J32">
            <v>8.01</v>
          </cell>
          <cell r="K32">
            <v>3.48</v>
          </cell>
          <cell r="L32">
            <v>8.1310526315789478</v>
          </cell>
          <cell r="M32">
            <v>3.5115789473684211</v>
          </cell>
        </row>
        <row r="33">
          <cell r="B33" t="str">
            <v>27207200702</v>
          </cell>
          <cell r="C33" t="str">
            <v>Võ Hoàng Thanh Trâm</v>
          </cell>
          <cell r="D33">
            <v>37768</v>
          </cell>
          <cell r="E33" t="str">
            <v>K27PSU-DLL</v>
          </cell>
          <cell r="F33">
            <v>19</v>
          </cell>
          <cell r="G33">
            <v>7.69</v>
          </cell>
          <cell r="H33">
            <v>3.26</v>
          </cell>
          <cell r="I33">
            <v>19</v>
          </cell>
          <cell r="J33">
            <v>8.61</v>
          </cell>
          <cell r="K33">
            <v>3.75</v>
          </cell>
          <cell r="L33">
            <v>8.15</v>
          </cell>
          <cell r="M33">
            <v>3.5049999999999999</v>
          </cell>
        </row>
        <row r="34">
          <cell r="B34" t="str">
            <v>27207201271</v>
          </cell>
          <cell r="C34" t="str">
            <v>Lê Thị Minh Nguyệt</v>
          </cell>
          <cell r="D34">
            <v>37588</v>
          </cell>
          <cell r="E34" t="str">
            <v>K27PSU-DLL</v>
          </cell>
          <cell r="F34">
            <v>20</v>
          </cell>
          <cell r="G34">
            <v>7.5</v>
          </cell>
          <cell r="H34">
            <v>3.11</v>
          </cell>
          <cell r="I34">
            <v>19</v>
          </cell>
          <cell r="J34">
            <v>8.86</v>
          </cell>
          <cell r="K34">
            <v>3.91</v>
          </cell>
          <cell r="L34">
            <v>8.1625641025641027</v>
          </cell>
          <cell r="M34">
            <v>3.49974358974359</v>
          </cell>
        </row>
        <row r="35">
          <cell r="B35" t="str">
            <v>26207200242</v>
          </cell>
          <cell r="C35" t="str">
            <v>Nguyễn Thị Linh Giang</v>
          </cell>
          <cell r="D35">
            <v>37510</v>
          </cell>
          <cell r="E35" t="str">
            <v>K26PSU-DLL2</v>
          </cell>
          <cell r="F35">
            <v>20</v>
          </cell>
          <cell r="G35">
            <v>7.72</v>
          </cell>
          <cell r="H35">
            <v>3.31</v>
          </cell>
          <cell r="I35">
            <v>16</v>
          </cell>
          <cell r="J35">
            <v>8.35</v>
          </cell>
          <cell r="K35">
            <v>3.69</v>
          </cell>
          <cell r="L35">
            <v>8</v>
          </cell>
          <cell r="M35">
            <v>3.4788888888888891</v>
          </cell>
        </row>
        <row r="36">
          <cell r="B36" t="str">
            <v>26207228331</v>
          </cell>
          <cell r="C36" t="str">
            <v>Võ Thị Hằng</v>
          </cell>
          <cell r="D36">
            <v>37299</v>
          </cell>
          <cell r="E36" t="str">
            <v>K26PSU-DLL1</v>
          </cell>
          <cell r="F36">
            <v>20</v>
          </cell>
          <cell r="G36">
            <v>7.98</v>
          </cell>
          <cell r="H36">
            <v>3.36</v>
          </cell>
          <cell r="I36">
            <v>16</v>
          </cell>
          <cell r="J36">
            <v>8.2899999999999991</v>
          </cell>
          <cell r="K36">
            <v>3.62</v>
          </cell>
          <cell r="L36">
            <v>8.1177777777777784</v>
          </cell>
          <cell r="M36">
            <v>3.4755555555555557</v>
          </cell>
        </row>
        <row r="37">
          <cell r="B37" t="str">
            <v>26207240152</v>
          </cell>
          <cell r="C37" t="str">
            <v>Nguyễn Thị Thủy</v>
          </cell>
          <cell r="D37">
            <v>37526</v>
          </cell>
          <cell r="E37" t="str">
            <v>K26PSU-DLL2</v>
          </cell>
          <cell r="F37">
            <v>20</v>
          </cell>
          <cell r="G37">
            <v>8.3699999999999992</v>
          </cell>
          <cell r="H37">
            <v>3.66</v>
          </cell>
          <cell r="I37">
            <v>18</v>
          </cell>
          <cell r="J37">
            <v>7.77</v>
          </cell>
          <cell r="K37">
            <v>3.26</v>
          </cell>
          <cell r="L37">
            <v>8.0857894736842102</v>
          </cell>
          <cell r="M37">
            <v>3.4705263157894737</v>
          </cell>
        </row>
        <row r="38">
          <cell r="B38" t="str">
            <v>27217200816</v>
          </cell>
          <cell r="C38" t="str">
            <v>Nguyễn Công Duy</v>
          </cell>
          <cell r="D38">
            <v>37950</v>
          </cell>
          <cell r="E38" t="str">
            <v>K27PSU-DLL</v>
          </cell>
          <cell r="F38">
            <v>20</v>
          </cell>
          <cell r="G38">
            <v>8.6</v>
          </cell>
          <cell r="H38">
            <v>3.81</v>
          </cell>
          <cell r="I38">
            <v>20</v>
          </cell>
          <cell r="J38">
            <v>7.48</v>
          </cell>
          <cell r="K38">
            <v>3.11</v>
          </cell>
          <cell r="L38">
            <v>8.0400000000000009</v>
          </cell>
          <cell r="M38">
            <v>3.46</v>
          </cell>
        </row>
        <row r="39">
          <cell r="B39" t="str">
            <v>28218150294</v>
          </cell>
          <cell r="C39" t="str">
            <v>Đặng Bùi Anh Nhân</v>
          </cell>
          <cell r="D39">
            <v>38070</v>
          </cell>
          <cell r="E39" t="str">
            <v>K28PSUDLL</v>
          </cell>
          <cell r="F39">
            <v>15</v>
          </cell>
          <cell r="G39">
            <v>7.97</v>
          </cell>
          <cell r="H39">
            <v>3.51</v>
          </cell>
          <cell r="I39">
            <v>18</v>
          </cell>
          <cell r="J39">
            <v>8.1300000000000008</v>
          </cell>
          <cell r="K39">
            <v>3.41</v>
          </cell>
          <cell r="L39">
            <v>8.0572727272727267</v>
          </cell>
          <cell r="M39">
            <v>3.4554545454545456</v>
          </cell>
        </row>
        <row r="40">
          <cell r="B40" t="str">
            <v>26207229995</v>
          </cell>
          <cell r="C40" t="str">
            <v>Trần Thị Bích Phương</v>
          </cell>
          <cell r="D40">
            <v>37577</v>
          </cell>
          <cell r="E40" t="str">
            <v>K26PSU-DLL2</v>
          </cell>
          <cell r="F40">
            <v>20</v>
          </cell>
          <cell r="G40">
            <v>7.62</v>
          </cell>
          <cell r="H40">
            <v>3.26</v>
          </cell>
          <cell r="I40">
            <v>19</v>
          </cell>
          <cell r="J40">
            <v>8.19</v>
          </cell>
          <cell r="K40">
            <v>3.65</v>
          </cell>
          <cell r="L40">
            <v>7.8976923076923073</v>
          </cell>
          <cell r="M40">
            <v>3.4499999999999997</v>
          </cell>
        </row>
        <row r="41">
          <cell r="B41" t="str">
            <v>26207225477</v>
          </cell>
          <cell r="C41" t="str">
            <v>Nguyễn Hà Uyên</v>
          </cell>
          <cell r="D41">
            <v>37362</v>
          </cell>
          <cell r="E41" t="str">
            <v>K26PSU-DLL3</v>
          </cell>
          <cell r="F41">
            <v>20</v>
          </cell>
          <cell r="G41">
            <v>8.42</v>
          </cell>
          <cell r="H41">
            <v>3.63</v>
          </cell>
          <cell r="I41">
            <v>19</v>
          </cell>
          <cell r="J41">
            <v>7.56</v>
          </cell>
          <cell r="K41">
            <v>3.22</v>
          </cell>
          <cell r="L41">
            <v>8.00102564102564</v>
          </cell>
          <cell r="M41">
            <v>3.4302564102564101</v>
          </cell>
        </row>
        <row r="42">
          <cell r="B42" t="str">
            <v>27207201101</v>
          </cell>
          <cell r="C42" t="str">
            <v>Phạm Nguyễn Như Hoa</v>
          </cell>
          <cell r="D42">
            <v>37635</v>
          </cell>
          <cell r="E42" t="str">
            <v>K27PSU-DLL</v>
          </cell>
          <cell r="F42">
            <v>19</v>
          </cell>
          <cell r="G42">
            <v>7.64</v>
          </cell>
          <cell r="H42">
            <v>3.29</v>
          </cell>
          <cell r="I42">
            <v>17</v>
          </cell>
          <cell r="J42">
            <v>8.08</v>
          </cell>
          <cell r="K42">
            <v>3.56</v>
          </cell>
          <cell r="L42">
            <v>7.8477777777777771</v>
          </cell>
          <cell r="M42">
            <v>3.4175</v>
          </cell>
        </row>
        <row r="43">
          <cell r="B43" t="str">
            <v>27207238342</v>
          </cell>
          <cell r="C43" t="str">
            <v>Trịnh Văn Long</v>
          </cell>
          <cell r="D43">
            <v>37877</v>
          </cell>
          <cell r="E43" t="str">
            <v>K27PSU-DLL</v>
          </cell>
          <cell r="F43">
            <v>20</v>
          </cell>
          <cell r="G43">
            <v>7.56</v>
          </cell>
          <cell r="H43">
            <v>3.21</v>
          </cell>
          <cell r="I43">
            <v>18</v>
          </cell>
          <cell r="J43">
            <v>8.2799999999999994</v>
          </cell>
          <cell r="K43">
            <v>3.62</v>
          </cell>
          <cell r="L43">
            <v>7.9010526315789473</v>
          </cell>
          <cell r="M43">
            <v>3.40421052631579</v>
          </cell>
        </row>
        <row r="44">
          <cell r="B44" t="str">
            <v>28208103603</v>
          </cell>
          <cell r="C44" t="str">
            <v>Lê Ngô Hạ Như</v>
          </cell>
          <cell r="D44">
            <v>38130</v>
          </cell>
          <cell r="E44" t="str">
            <v>K28PSUDLL</v>
          </cell>
          <cell r="F44">
            <v>15</v>
          </cell>
          <cell r="G44">
            <v>7.67</v>
          </cell>
          <cell r="H44">
            <v>3.24</v>
          </cell>
          <cell r="I44">
            <v>18</v>
          </cell>
          <cell r="J44">
            <v>8.2200000000000006</v>
          </cell>
          <cell r="K44">
            <v>3.53</v>
          </cell>
          <cell r="L44">
            <v>7.97</v>
          </cell>
          <cell r="M44">
            <v>3.3981818181818184</v>
          </cell>
        </row>
        <row r="45">
          <cell r="B45" t="str">
            <v>26217236372</v>
          </cell>
          <cell r="C45" t="str">
            <v>Nguyễn Ngọc Bình</v>
          </cell>
          <cell r="D45">
            <v>37416</v>
          </cell>
          <cell r="E45" t="str">
            <v>K26PSU-DLL2</v>
          </cell>
          <cell r="F45">
            <v>20</v>
          </cell>
          <cell r="G45">
            <v>7.71</v>
          </cell>
          <cell r="H45">
            <v>3.21</v>
          </cell>
          <cell r="I45">
            <v>19</v>
          </cell>
          <cell r="J45">
            <v>8.2899999999999991</v>
          </cell>
          <cell r="K45">
            <v>3.57</v>
          </cell>
          <cell r="L45">
            <v>7.9925641025641019</v>
          </cell>
          <cell r="M45">
            <v>3.3853846153846154</v>
          </cell>
        </row>
        <row r="46">
          <cell r="B46" t="str">
            <v>28208103856</v>
          </cell>
          <cell r="C46" t="str">
            <v>Lê Thị Huyền Trang</v>
          </cell>
          <cell r="D46">
            <v>38181</v>
          </cell>
          <cell r="E46" t="str">
            <v>K28PSUDLL</v>
          </cell>
          <cell r="F46">
            <v>15</v>
          </cell>
          <cell r="G46">
            <v>7.35</v>
          </cell>
          <cell r="H46">
            <v>3.04</v>
          </cell>
          <cell r="I46">
            <v>17</v>
          </cell>
          <cell r="J46">
            <v>8.51</v>
          </cell>
          <cell r="K46">
            <v>3.69</v>
          </cell>
          <cell r="L46">
            <v>7.9662499999999996</v>
          </cell>
          <cell r="M46">
            <v>3.3853124999999999</v>
          </cell>
        </row>
        <row r="47">
          <cell r="B47" t="str">
            <v>28214620671</v>
          </cell>
          <cell r="C47" t="str">
            <v>Lê Trung Hiếu</v>
          </cell>
          <cell r="D47">
            <v>38240</v>
          </cell>
          <cell r="E47" t="str">
            <v>K28PSUDLL</v>
          </cell>
          <cell r="F47">
            <v>15</v>
          </cell>
          <cell r="G47">
            <v>7.77</v>
          </cell>
          <cell r="H47">
            <v>3.33</v>
          </cell>
          <cell r="I47">
            <v>15</v>
          </cell>
          <cell r="J47">
            <v>8.09</v>
          </cell>
          <cell r="K47">
            <v>3.44</v>
          </cell>
          <cell r="L47">
            <v>7.9299999999999988</v>
          </cell>
          <cell r="M47">
            <v>3.3850000000000002</v>
          </cell>
        </row>
        <row r="48">
          <cell r="B48" t="str">
            <v>26207230862</v>
          </cell>
          <cell r="C48" t="str">
            <v>Nguyễn Thị Thảo Quyên</v>
          </cell>
          <cell r="D48">
            <v>37437</v>
          </cell>
          <cell r="E48" t="str">
            <v>K26PSU-DLL2</v>
          </cell>
          <cell r="F48">
            <v>20</v>
          </cell>
          <cell r="G48">
            <v>7.1</v>
          </cell>
          <cell r="H48">
            <v>3.08</v>
          </cell>
          <cell r="I48">
            <v>19</v>
          </cell>
          <cell r="J48">
            <v>8.3800000000000008</v>
          </cell>
          <cell r="K48">
            <v>3.68</v>
          </cell>
          <cell r="L48">
            <v>7.723589743589744</v>
          </cell>
          <cell r="M48">
            <v>3.3723076923076927</v>
          </cell>
        </row>
        <row r="49">
          <cell r="B49" t="str">
            <v>26217223110</v>
          </cell>
          <cell r="C49" t="str">
            <v>Ngô Quý Hinh</v>
          </cell>
          <cell r="D49">
            <v>37552</v>
          </cell>
          <cell r="E49" t="str">
            <v>K26PSU-DLL1</v>
          </cell>
          <cell r="F49">
            <v>20</v>
          </cell>
          <cell r="G49">
            <v>7.6</v>
          </cell>
          <cell r="H49">
            <v>3.22</v>
          </cell>
          <cell r="I49">
            <v>13</v>
          </cell>
          <cell r="J49">
            <v>8.33</v>
          </cell>
          <cell r="K49">
            <v>3.59</v>
          </cell>
          <cell r="L49">
            <v>7.8875757575757586</v>
          </cell>
          <cell r="M49">
            <v>3.3657575757575762</v>
          </cell>
        </row>
      </sheetData>
      <sheetData sheetId="2"/>
      <sheetData sheetId="3">
        <row r="19">
          <cell r="B19" t="str">
            <v>28208003696</v>
          </cell>
          <cell r="C19" t="str">
            <v>Phan Nguyễn Minh Sa</v>
          </cell>
          <cell r="D19">
            <v>38218</v>
          </cell>
          <cell r="E19" t="str">
            <v>K28DSG2</v>
          </cell>
          <cell r="F19">
            <v>12</v>
          </cell>
          <cell r="G19">
            <v>8.09</v>
          </cell>
          <cell r="H19">
            <v>3.52</v>
          </cell>
          <cell r="I19">
            <v>16</v>
          </cell>
          <cell r="J19">
            <v>8.44</v>
          </cell>
          <cell r="K19">
            <v>3.68</v>
          </cell>
          <cell r="L19">
            <v>8.2900000000000009</v>
          </cell>
          <cell r="M19">
            <v>3.6114285714285717</v>
          </cell>
        </row>
        <row r="20">
          <cell r="B20" t="str">
            <v>28209445558</v>
          </cell>
          <cell r="C20" t="str">
            <v>Trần Thị Phương Tuyền</v>
          </cell>
          <cell r="D20">
            <v>38117</v>
          </cell>
          <cell r="E20" t="str">
            <v>K28DSG2</v>
          </cell>
          <cell r="F20">
            <v>12</v>
          </cell>
          <cell r="G20">
            <v>8.3000000000000007</v>
          </cell>
          <cell r="H20">
            <v>3.72</v>
          </cell>
          <cell r="I20">
            <v>16</v>
          </cell>
          <cell r="J20">
            <v>8.06</v>
          </cell>
          <cell r="K20">
            <v>3.5</v>
          </cell>
          <cell r="L20">
            <v>8.1628571428571437</v>
          </cell>
          <cell r="M20">
            <v>3.5942857142857143</v>
          </cell>
        </row>
        <row r="21">
          <cell r="B21" t="str">
            <v>28208251543</v>
          </cell>
          <cell r="C21" t="str">
            <v>Nguyễn Thị Thảo</v>
          </cell>
          <cell r="D21">
            <v>38236</v>
          </cell>
          <cell r="E21" t="str">
            <v>K28DSG2</v>
          </cell>
          <cell r="F21">
            <v>12</v>
          </cell>
          <cell r="G21">
            <v>8.2100000000000009</v>
          </cell>
          <cell r="H21">
            <v>3.6</v>
          </cell>
          <cell r="I21">
            <v>16</v>
          </cell>
          <cell r="J21">
            <v>8.19</v>
          </cell>
          <cell r="K21">
            <v>3.56</v>
          </cell>
          <cell r="L21">
            <v>8.1985714285714284</v>
          </cell>
          <cell r="M21">
            <v>3.577142857142857</v>
          </cell>
        </row>
        <row r="22">
          <cell r="B22" t="str">
            <v>28208223575</v>
          </cell>
          <cell r="C22" t="str">
            <v>Trần Thị Kim Ngân</v>
          </cell>
          <cell r="D22">
            <v>38014</v>
          </cell>
          <cell r="E22" t="str">
            <v>K28DSG1</v>
          </cell>
          <cell r="F22">
            <v>12</v>
          </cell>
          <cell r="G22">
            <v>8.1</v>
          </cell>
          <cell r="H22">
            <v>3.61</v>
          </cell>
          <cell r="I22">
            <v>16</v>
          </cell>
          <cell r="J22">
            <v>8.08</v>
          </cell>
          <cell r="K22">
            <v>3.55</v>
          </cell>
          <cell r="L22">
            <v>8.088571428571429</v>
          </cell>
          <cell r="M22">
            <v>3.5757142857142861</v>
          </cell>
        </row>
        <row r="23">
          <cell r="B23" t="str">
            <v>27207347193</v>
          </cell>
          <cell r="C23" t="str">
            <v>Lê Ninh Đoàn Thiên Thơ</v>
          </cell>
          <cell r="D23">
            <v>37821</v>
          </cell>
          <cell r="E23" t="str">
            <v>K27DSG</v>
          </cell>
          <cell r="F23">
            <v>17</v>
          </cell>
          <cell r="G23">
            <v>8.0500000000000007</v>
          </cell>
          <cell r="H23">
            <v>3.39</v>
          </cell>
          <cell r="I23">
            <v>18</v>
          </cell>
          <cell r="J23">
            <v>8.73</v>
          </cell>
          <cell r="K23">
            <v>3.74</v>
          </cell>
          <cell r="L23">
            <v>8.4</v>
          </cell>
          <cell r="M23">
            <v>3.57</v>
          </cell>
        </row>
        <row r="24">
          <cell r="B24" t="str">
            <v>26207224333</v>
          </cell>
          <cell r="C24" t="str">
            <v>Đỗ Minh Thư</v>
          </cell>
          <cell r="D24">
            <v>37423</v>
          </cell>
          <cell r="E24" t="str">
            <v>K26DSG</v>
          </cell>
          <cell r="F24">
            <v>16</v>
          </cell>
          <cell r="G24">
            <v>7.92</v>
          </cell>
          <cell r="H24">
            <v>3.39</v>
          </cell>
          <cell r="I24">
            <v>13</v>
          </cell>
          <cell r="J24">
            <v>8.48</v>
          </cell>
          <cell r="K24">
            <v>3.79</v>
          </cell>
          <cell r="L24">
            <v>8.1710344827586212</v>
          </cell>
          <cell r="M24">
            <v>3.5693103448275862</v>
          </cell>
        </row>
        <row r="25">
          <cell r="B25" t="str">
            <v>28208204435</v>
          </cell>
          <cell r="C25" t="str">
            <v>Lê Yên Nhi</v>
          </cell>
          <cell r="D25">
            <v>38246</v>
          </cell>
          <cell r="E25" t="str">
            <v>K28DSG1</v>
          </cell>
          <cell r="F25">
            <v>12</v>
          </cell>
          <cell r="G25">
            <v>8.08</v>
          </cell>
          <cell r="H25">
            <v>3.55</v>
          </cell>
          <cell r="I25">
            <v>16</v>
          </cell>
          <cell r="J25">
            <v>7.97</v>
          </cell>
          <cell r="K25">
            <v>3.52</v>
          </cell>
          <cell r="L25">
            <v>8.0171428571428578</v>
          </cell>
          <cell r="M25">
            <v>3.5328571428571425</v>
          </cell>
        </row>
        <row r="26">
          <cell r="B26" t="str">
            <v>27217237495</v>
          </cell>
          <cell r="C26" t="str">
            <v>Diệp Bảo Thiên</v>
          </cell>
          <cell r="D26">
            <v>37624</v>
          </cell>
          <cell r="E26" t="str">
            <v>K27DSG</v>
          </cell>
          <cell r="F26">
            <v>17</v>
          </cell>
          <cell r="G26">
            <v>7.91</v>
          </cell>
          <cell r="H26">
            <v>3.23</v>
          </cell>
          <cell r="I26">
            <v>17</v>
          </cell>
          <cell r="J26">
            <v>8.89</v>
          </cell>
          <cell r="K26">
            <v>3.82</v>
          </cell>
          <cell r="L26">
            <v>8.4</v>
          </cell>
          <cell r="M26">
            <v>3.53</v>
          </cell>
        </row>
        <row r="27">
          <cell r="B27" t="str">
            <v>28204404402</v>
          </cell>
          <cell r="C27" t="str">
            <v>Bùi Thị Xuân Thùy</v>
          </cell>
          <cell r="D27">
            <v>38074</v>
          </cell>
          <cell r="E27" t="str">
            <v>K28DSG2</v>
          </cell>
          <cell r="F27">
            <v>12</v>
          </cell>
          <cell r="G27">
            <v>8.0399999999999991</v>
          </cell>
          <cell r="H27">
            <v>3.44</v>
          </cell>
          <cell r="I27">
            <v>19</v>
          </cell>
          <cell r="J27">
            <v>8.18</v>
          </cell>
          <cell r="K27">
            <v>3.54</v>
          </cell>
          <cell r="L27">
            <v>8.1258064516129025</v>
          </cell>
          <cell r="M27">
            <v>3.5012903225806453</v>
          </cell>
        </row>
        <row r="28">
          <cell r="B28" t="str">
            <v>28208202595</v>
          </cell>
          <cell r="C28" t="str">
            <v>Nguyễn Ngọc Thiện Tâm</v>
          </cell>
          <cell r="D28">
            <v>37988</v>
          </cell>
          <cell r="E28" t="str">
            <v>K28DSG2</v>
          </cell>
          <cell r="F28">
            <v>12</v>
          </cell>
          <cell r="G28">
            <v>8.0299999999999994</v>
          </cell>
          <cell r="H28">
            <v>3.58</v>
          </cell>
          <cell r="I28">
            <v>16</v>
          </cell>
          <cell r="J28">
            <v>7.8</v>
          </cell>
          <cell r="K28">
            <v>3.41</v>
          </cell>
          <cell r="L28">
            <v>7.8985714285714277</v>
          </cell>
          <cell r="M28">
            <v>3.4828571428571431</v>
          </cell>
        </row>
        <row r="29">
          <cell r="B29" t="str">
            <v>28208202235</v>
          </cell>
          <cell r="C29" t="str">
            <v>Nguyễn Hà Thu Thảo</v>
          </cell>
          <cell r="D29">
            <v>38148</v>
          </cell>
          <cell r="E29" t="str">
            <v>K28DSG2</v>
          </cell>
          <cell r="F29">
            <v>12</v>
          </cell>
          <cell r="G29">
            <v>7.98</v>
          </cell>
          <cell r="H29">
            <v>3.44</v>
          </cell>
          <cell r="I29">
            <v>18</v>
          </cell>
          <cell r="J29">
            <v>8.08</v>
          </cell>
          <cell r="K29">
            <v>3.51</v>
          </cell>
          <cell r="L29">
            <v>8.0399999999999991</v>
          </cell>
          <cell r="M29">
            <v>3.4819999999999998</v>
          </cell>
        </row>
        <row r="30">
          <cell r="B30" t="str">
            <v>28208200341</v>
          </cell>
          <cell r="C30" t="str">
            <v>Nguyễn Trần Ngân Quỳnh</v>
          </cell>
          <cell r="D30">
            <v>38014</v>
          </cell>
          <cell r="E30" t="str">
            <v>K28DSG2</v>
          </cell>
          <cell r="F30">
            <v>12</v>
          </cell>
          <cell r="G30">
            <v>7.52</v>
          </cell>
          <cell r="H30">
            <v>3.21</v>
          </cell>
          <cell r="I30">
            <v>16</v>
          </cell>
          <cell r="J30">
            <v>8.32</v>
          </cell>
          <cell r="K30">
            <v>3.68</v>
          </cell>
          <cell r="L30">
            <v>7.9771428571428578</v>
          </cell>
          <cell r="M30">
            <v>3.4785714285714286</v>
          </cell>
        </row>
        <row r="31">
          <cell r="B31" t="str">
            <v>25203315542</v>
          </cell>
          <cell r="C31" t="str">
            <v>Đinh Nguyễn Thụy Vy</v>
          </cell>
          <cell r="D31">
            <v>37186</v>
          </cell>
          <cell r="E31" t="str">
            <v>K26DSG</v>
          </cell>
          <cell r="F31">
            <v>12</v>
          </cell>
          <cell r="G31">
            <v>8.52</v>
          </cell>
          <cell r="H31">
            <v>3.75</v>
          </cell>
          <cell r="I31">
            <v>15</v>
          </cell>
          <cell r="J31">
            <v>7.82</v>
          </cell>
          <cell r="K31">
            <v>3.26</v>
          </cell>
          <cell r="L31">
            <v>8.1311111111111121</v>
          </cell>
          <cell r="M31">
            <v>3.4777777777777779</v>
          </cell>
        </row>
        <row r="32">
          <cell r="B32" t="str">
            <v>28208202034</v>
          </cell>
          <cell r="C32" t="str">
            <v>Lê Nguyên Bảo Trân</v>
          </cell>
          <cell r="D32">
            <v>38087</v>
          </cell>
          <cell r="E32" t="str">
            <v>K28DSG2</v>
          </cell>
          <cell r="F32">
            <v>12</v>
          </cell>
          <cell r="G32">
            <v>7.85</v>
          </cell>
          <cell r="H32">
            <v>3.41</v>
          </cell>
          <cell r="I32">
            <v>16</v>
          </cell>
          <cell r="J32">
            <v>8.08</v>
          </cell>
          <cell r="K32">
            <v>3.5</v>
          </cell>
          <cell r="L32">
            <v>7.9814285714285713</v>
          </cell>
          <cell r="M32">
            <v>3.4614285714285713</v>
          </cell>
        </row>
        <row r="33">
          <cell r="B33" t="str">
            <v>26217134963</v>
          </cell>
          <cell r="C33" t="str">
            <v>Huỳnh Quý Châu</v>
          </cell>
          <cell r="D33">
            <v>37537</v>
          </cell>
          <cell r="E33" t="str">
            <v>K26DSG</v>
          </cell>
          <cell r="F33">
            <v>19</v>
          </cell>
          <cell r="G33">
            <v>7.95</v>
          </cell>
          <cell r="H33">
            <v>3.47</v>
          </cell>
          <cell r="I33">
            <v>14</v>
          </cell>
          <cell r="J33">
            <v>7.86</v>
          </cell>
          <cell r="K33">
            <v>3.38</v>
          </cell>
          <cell r="L33">
            <v>7.911818181818183</v>
          </cell>
          <cell r="M33">
            <v>3.4318181818181817</v>
          </cell>
        </row>
        <row r="34">
          <cell r="B34" t="str">
            <v>26201200299</v>
          </cell>
          <cell r="C34" t="str">
            <v>Nguyễn Thị Thùy</v>
          </cell>
          <cell r="D34">
            <v>37530</v>
          </cell>
          <cell r="E34" t="str">
            <v>K26DSG</v>
          </cell>
          <cell r="F34">
            <v>18</v>
          </cell>
          <cell r="G34">
            <v>8.1199999999999992</v>
          </cell>
          <cell r="H34">
            <v>3.48</v>
          </cell>
          <cell r="I34">
            <v>11</v>
          </cell>
          <cell r="J34">
            <v>7.85</v>
          </cell>
          <cell r="K34">
            <v>3.33</v>
          </cell>
          <cell r="L34">
            <v>8.0175862068965511</v>
          </cell>
          <cell r="M34">
            <v>3.4231034482758624</v>
          </cell>
        </row>
        <row r="35">
          <cell r="B35" t="str">
            <v>26212131890</v>
          </cell>
          <cell r="C35" t="str">
            <v>Võ Phương Nam</v>
          </cell>
          <cell r="D35">
            <v>37568</v>
          </cell>
          <cell r="E35" t="str">
            <v>K26DSG</v>
          </cell>
          <cell r="F35">
            <v>16</v>
          </cell>
          <cell r="G35">
            <v>8.24</v>
          </cell>
          <cell r="H35">
            <v>3.46</v>
          </cell>
          <cell r="I35">
            <v>13</v>
          </cell>
          <cell r="J35">
            <v>7.98</v>
          </cell>
          <cell r="K35">
            <v>3.33</v>
          </cell>
          <cell r="L35">
            <v>8.123448275862069</v>
          </cell>
          <cell r="M35">
            <v>3.4017241379310348</v>
          </cell>
        </row>
        <row r="36">
          <cell r="B36" t="str">
            <v>26207320076</v>
          </cell>
          <cell r="C36" t="str">
            <v>Trần Thị Nhã Phương</v>
          </cell>
          <cell r="D36">
            <v>36110</v>
          </cell>
          <cell r="E36" t="str">
            <v>K26DSG</v>
          </cell>
          <cell r="F36">
            <v>18</v>
          </cell>
          <cell r="G36">
            <v>8.08</v>
          </cell>
          <cell r="H36">
            <v>3.44</v>
          </cell>
          <cell r="I36">
            <v>13</v>
          </cell>
          <cell r="J36">
            <v>7.65</v>
          </cell>
          <cell r="K36">
            <v>3.25</v>
          </cell>
          <cell r="L36">
            <v>7.8996774193548385</v>
          </cell>
          <cell r="M36">
            <v>3.3603225806451613</v>
          </cell>
        </row>
        <row r="37">
          <cell r="B37" t="str">
            <v>25207109640</v>
          </cell>
          <cell r="C37" t="str">
            <v>Trần Xuân Ánh</v>
          </cell>
          <cell r="D37">
            <v>37105</v>
          </cell>
          <cell r="E37" t="str">
            <v>K26DSG</v>
          </cell>
          <cell r="F37">
            <v>18</v>
          </cell>
          <cell r="G37">
            <v>7.66</v>
          </cell>
          <cell r="H37">
            <v>3.2</v>
          </cell>
          <cell r="I37">
            <v>10</v>
          </cell>
          <cell r="J37">
            <v>8.32</v>
          </cell>
          <cell r="K37">
            <v>3.62</v>
          </cell>
          <cell r="L37">
            <v>7.895714285714285</v>
          </cell>
          <cell r="M37">
            <v>3.3500000000000005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4"/>
  <sheetViews>
    <sheetView tabSelected="1" topLeftCell="A112" workbookViewId="0">
      <selection activeCell="F139" sqref="F139"/>
    </sheetView>
  </sheetViews>
  <sheetFormatPr defaultRowHeight="15" x14ac:dyDescent="0.25"/>
  <cols>
    <col min="1" max="1" width="5.28515625" customWidth="1"/>
    <col min="2" max="2" width="10.42578125" bestFit="1" customWidth="1"/>
    <col min="3" max="3" width="19.7109375" bestFit="1" customWidth="1"/>
    <col min="5" max="5" width="10.140625" bestFit="1" customWidth="1"/>
    <col min="6" max="6" width="42.28515625" bestFit="1" customWidth="1"/>
    <col min="7" max="7" width="19.5703125" bestFit="1" customWidth="1"/>
    <col min="8" max="8" width="10.42578125" customWidth="1"/>
  </cols>
  <sheetData>
    <row r="1" spans="1:18" ht="16.5" x14ac:dyDescent="0.2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3"/>
      <c r="M1" s="2" t="s">
        <v>1</v>
      </c>
      <c r="N1" s="2"/>
      <c r="O1" s="5"/>
      <c r="P1" s="4"/>
      <c r="Q1" s="6"/>
      <c r="R1" s="7"/>
    </row>
    <row r="2" spans="1:18" ht="16.5" x14ac:dyDescent="0.25">
      <c r="A2" s="8" t="s">
        <v>2</v>
      </c>
      <c r="B2" s="2"/>
      <c r="C2" s="2"/>
      <c r="D2" s="3"/>
      <c r="E2" s="3"/>
      <c r="F2" s="3"/>
      <c r="G2" s="3"/>
      <c r="H2" s="3"/>
      <c r="I2" s="3"/>
      <c r="J2" s="3"/>
      <c r="K2" s="3"/>
      <c r="L2" s="4"/>
      <c r="M2" s="2" t="s">
        <v>3</v>
      </c>
      <c r="N2" s="2"/>
      <c r="O2" s="9"/>
      <c r="P2" s="3"/>
      <c r="Q2" s="10"/>
      <c r="R2" s="11"/>
    </row>
    <row r="3" spans="1:18" ht="16.5" x14ac:dyDescent="0.25">
      <c r="A3" s="8" t="s">
        <v>4</v>
      </c>
      <c r="B3" s="2"/>
      <c r="C3" s="2"/>
      <c r="D3" s="3"/>
      <c r="E3" s="3"/>
      <c r="F3" s="3"/>
      <c r="G3" s="3"/>
      <c r="H3" s="3"/>
      <c r="I3" s="3"/>
      <c r="J3" s="3"/>
      <c r="K3" s="3"/>
      <c r="L3" s="4"/>
      <c r="M3" s="2"/>
      <c r="N3" s="2"/>
      <c r="O3" s="9"/>
      <c r="P3" s="3"/>
      <c r="Q3" s="10"/>
      <c r="R3" s="11"/>
    </row>
    <row r="4" spans="1:18" ht="19.5" x14ac:dyDescent="0.25">
      <c r="A4" s="12"/>
      <c r="B4" s="4"/>
      <c r="C4" s="4"/>
      <c r="D4" s="26" t="s">
        <v>5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</row>
    <row r="5" spans="1:18" ht="16.5" x14ac:dyDescent="0.25">
      <c r="A5" s="12"/>
      <c r="B5" s="2"/>
      <c r="C5" s="2"/>
      <c r="D5" s="28" t="s">
        <v>6</v>
      </c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</row>
    <row r="8" spans="1:18" x14ac:dyDescent="0.25">
      <c r="A8" s="24" t="s">
        <v>7</v>
      </c>
      <c r="B8" s="24" t="s">
        <v>8</v>
      </c>
      <c r="C8" s="24" t="s">
        <v>9</v>
      </c>
      <c r="D8" s="24" t="s">
        <v>10</v>
      </c>
      <c r="E8" s="24" t="s">
        <v>11</v>
      </c>
      <c r="F8" s="24" t="s">
        <v>208</v>
      </c>
      <c r="G8" s="24" t="s">
        <v>209</v>
      </c>
      <c r="H8" s="25" t="s">
        <v>458</v>
      </c>
      <c r="I8" s="24" t="s">
        <v>210</v>
      </c>
      <c r="J8" s="24" t="s">
        <v>211</v>
      </c>
      <c r="K8" s="24" t="s">
        <v>215</v>
      </c>
    </row>
    <row r="9" spans="1:18" x14ac:dyDescent="0.25">
      <c r="A9" s="24"/>
      <c r="B9" s="24"/>
      <c r="C9" s="24"/>
      <c r="D9" s="24"/>
      <c r="E9" s="24"/>
      <c r="F9" s="24"/>
      <c r="G9" s="24"/>
      <c r="H9" s="25"/>
      <c r="I9" s="24"/>
      <c r="J9" s="24"/>
      <c r="K9" s="24"/>
    </row>
    <row r="10" spans="1:18" x14ac:dyDescent="0.25">
      <c r="A10" s="24"/>
      <c r="B10" s="24"/>
      <c r="C10" s="24"/>
      <c r="D10" s="24"/>
      <c r="E10" s="24"/>
      <c r="F10" s="24"/>
      <c r="G10" s="24"/>
      <c r="H10" s="25"/>
      <c r="I10" s="24"/>
      <c r="J10" s="24"/>
      <c r="K10" s="24"/>
    </row>
    <row r="11" spans="1:18" x14ac:dyDescent="0.25">
      <c r="A11" s="13" t="s">
        <v>217</v>
      </c>
      <c r="B11" s="13" t="s">
        <v>13</v>
      </c>
      <c r="C11" s="13" t="s">
        <v>14</v>
      </c>
      <c r="D11" s="14">
        <v>38120</v>
      </c>
      <c r="E11" s="13" t="s">
        <v>15</v>
      </c>
      <c r="F11" s="13" t="s">
        <v>201</v>
      </c>
      <c r="G11" s="13" t="s">
        <v>202</v>
      </c>
      <c r="H11" s="18">
        <f>VLOOKUP(B11,[1]DLL!B$14:M$84,12,0)</f>
        <v>3.7774074074074075</v>
      </c>
      <c r="I11" s="13" t="s">
        <v>212</v>
      </c>
      <c r="J11" s="13" t="s">
        <v>212</v>
      </c>
      <c r="K11" s="13" t="s">
        <v>216</v>
      </c>
    </row>
    <row r="12" spans="1:18" x14ac:dyDescent="0.25">
      <c r="A12" s="13" t="s">
        <v>218</v>
      </c>
      <c r="B12" s="13" t="s">
        <v>17</v>
      </c>
      <c r="C12" s="13" t="s">
        <v>18</v>
      </c>
      <c r="D12" s="14">
        <v>38333</v>
      </c>
      <c r="E12" s="13" t="s">
        <v>19</v>
      </c>
      <c r="F12" s="13" t="s">
        <v>201</v>
      </c>
      <c r="G12" s="13" t="s">
        <v>202</v>
      </c>
      <c r="H12" s="18">
        <f>VLOOKUP(B12,[1]DLL!B$14:M$84,12,0)</f>
        <v>3.7675000000000005</v>
      </c>
      <c r="I12" s="13" t="s">
        <v>212</v>
      </c>
      <c r="J12" s="13" t="s">
        <v>214</v>
      </c>
      <c r="K12" s="13" t="s">
        <v>216</v>
      </c>
    </row>
    <row r="13" spans="1:18" x14ac:dyDescent="0.25">
      <c r="A13" s="13" t="s">
        <v>219</v>
      </c>
      <c r="B13" s="13" t="s">
        <v>21</v>
      </c>
      <c r="C13" s="13" t="s">
        <v>22</v>
      </c>
      <c r="D13" s="14">
        <v>38210</v>
      </c>
      <c r="E13" s="13" t="s">
        <v>15</v>
      </c>
      <c r="F13" s="13" t="s">
        <v>201</v>
      </c>
      <c r="G13" s="13" t="s">
        <v>202</v>
      </c>
      <c r="H13" s="18">
        <f>VLOOKUP(B13,[1]DLL!B$14:M$84,12,0)</f>
        <v>3.7625925925925929</v>
      </c>
      <c r="I13" s="13" t="s">
        <v>212</v>
      </c>
      <c r="J13" s="13" t="s">
        <v>212</v>
      </c>
      <c r="K13" s="13" t="s">
        <v>216</v>
      </c>
    </row>
    <row r="14" spans="1:18" x14ac:dyDescent="0.25">
      <c r="A14" s="13" t="s">
        <v>220</v>
      </c>
      <c r="B14" s="13" t="s">
        <v>24</v>
      </c>
      <c r="C14" s="13" t="s">
        <v>25</v>
      </c>
      <c r="D14" s="14">
        <v>37539</v>
      </c>
      <c r="E14" s="13" t="s">
        <v>26</v>
      </c>
      <c r="F14" s="13" t="s">
        <v>203</v>
      </c>
      <c r="G14" s="13" t="s">
        <v>204</v>
      </c>
      <c r="H14" s="18">
        <f>VLOOKUP(B14,[1]DLL!B$14:M$84,12,0)</f>
        <v>3.7128125000000001</v>
      </c>
      <c r="I14" s="13" t="s">
        <v>212</v>
      </c>
      <c r="J14" s="13" t="s">
        <v>212</v>
      </c>
      <c r="K14" s="13" t="s">
        <v>216</v>
      </c>
    </row>
    <row r="15" spans="1:18" x14ac:dyDescent="0.25">
      <c r="A15" s="13" t="s">
        <v>221</v>
      </c>
      <c r="B15" s="13" t="s">
        <v>28</v>
      </c>
      <c r="C15" s="13" t="s">
        <v>29</v>
      </c>
      <c r="D15" s="14">
        <v>37445</v>
      </c>
      <c r="E15" s="13" t="s">
        <v>30</v>
      </c>
      <c r="F15" s="13" t="s">
        <v>203</v>
      </c>
      <c r="G15" s="13" t="s">
        <v>202</v>
      </c>
      <c r="H15" s="18">
        <f>VLOOKUP(B15,[1]DLL!B$14:M$84,12,0)</f>
        <v>3.7100000000000004</v>
      </c>
      <c r="I15" s="13" t="s">
        <v>212</v>
      </c>
      <c r="J15" s="13" t="s">
        <v>214</v>
      </c>
      <c r="K15" s="13" t="s">
        <v>216</v>
      </c>
    </row>
    <row r="16" spans="1:18" x14ac:dyDescent="0.25">
      <c r="A16" s="13" t="s">
        <v>222</v>
      </c>
      <c r="B16" s="13" t="s">
        <v>32</v>
      </c>
      <c r="C16" s="13" t="s">
        <v>33</v>
      </c>
      <c r="D16" s="14">
        <v>37595</v>
      </c>
      <c r="E16" s="13" t="s">
        <v>34</v>
      </c>
      <c r="F16" s="13" t="s">
        <v>203</v>
      </c>
      <c r="G16" s="13" t="s">
        <v>205</v>
      </c>
      <c r="H16" s="18">
        <f>VLOOKUP(B16,[1]DLL!B$14:M$84,12,0)</f>
        <v>3.7079310344827587</v>
      </c>
      <c r="I16" s="13" t="s">
        <v>212</v>
      </c>
      <c r="J16" s="13" t="s">
        <v>212</v>
      </c>
      <c r="K16" s="13" t="s">
        <v>216</v>
      </c>
    </row>
    <row r="17" spans="1:11" x14ac:dyDescent="0.25">
      <c r="A17" s="13" t="s">
        <v>223</v>
      </c>
      <c r="B17" s="13" t="s">
        <v>36</v>
      </c>
      <c r="C17" s="13" t="s">
        <v>37</v>
      </c>
      <c r="D17" s="14">
        <v>37431</v>
      </c>
      <c r="E17" s="13" t="s">
        <v>26</v>
      </c>
      <c r="F17" s="13" t="s">
        <v>203</v>
      </c>
      <c r="G17" s="13" t="s">
        <v>204</v>
      </c>
      <c r="H17" s="18">
        <f>VLOOKUP(B17,[1]DLL!B$14:M$84,12,0)</f>
        <v>3.6970967741935485</v>
      </c>
      <c r="I17" s="13" t="s">
        <v>212</v>
      </c>
      <c r="J17" s="13" t="s">
        <v>212</v>
      </c>
      <c r="K17" s="13" t="s">
        <v>216</v>
      </c>
    </row>
    <row r="18" spans="1:11" x14ac:dyDescent="0.25">
      <c r="A18" s="13" t="s">
        <v>224</v>
      </c>
      <c r="B18" s="13" t="s">
        <v>39</v>
      </c>
      <c r="C18" s="13" t="s">
        <v>40</v>
      </c>
      <c r="D18" s="14">
        <v>37841</v>
      </c>
      <c r="E18" s="13" t="s">
        <v>41</v>
      </c>
      <c r="F18" s="13" t="s">
        <v>206</v>
      </c>
      <c r="G18" s="13" t="s">
        <v>205</v>
      </c>
      <c r="H18" s="18">
        <f>VLOOKUP(B18,[1]DLL!B$14:M$84,12,0)</f>
        <v>3.6349999999999998</v>
      </c>
      <c r="I18" s="13" t="s">
        <v>213</v>
      </c>
      <c r="J18" s="13" t="s">
        <v>212</v>
      </c>
      <c r="K18" s="13" t="s">
        <v>216</v>
      </c>
    </row>
    <row r="19" spans="1:11" x14ac:dyDescent="0.25">
      <c r="A19" s="13" t="s">
        <v>225</v>
      </c>
      <c r="B19" s="13" t="s">
        <v>43</v>
      </c>
      <c r="C19" s="13" t="s">
        <v>44</v>
      </c>
      <c r="D19" s="14">
        <v>37767</v>
      </c>
      <c r="E19" s="13" t="s">
        <v>45</v>
      </c>
      <c r="F19" s="13" t="s">
        <v>206</v>
      </c>
      <c r="G19" s="13" t="s">
        <v>205</v>
      </c>
      <c r="H19" s="18">
        <f>VLOOKUP(B19,[1]DLL!B$14:M$84,12,0)</f>
        <v>3.6232432432432433</v>
      </c>
      <c r="I19" s="13" t="s">
        <v>213</v>
      </c>
      <c r="J19" s="13" t="s">
        <v>214</v>
      </c>
      <c r="K19" s="13" t="s">
        <v>216</v>
      </c>
    </row>
    <row r="20" spans="1:11" x14ac:dyDescent="0.25">
      <c r="A20" s="13" t="s">
        <v>12</v>
      </c>
      <c r="B20" s="13" t="s">
        <v>47</v>
      </c>
      <c r="C20" s="13" t="s">
        <v>48</v>
      </c>
      <c r="D20" s="14">
        <v>38324</v>
      </c>
      <c r="E20" s="13" t="s">
        <v>19</v>
      </c>
      <c r="F20" s="13" t="s">
        <v>201</v>
      </c>
      <c r="G20" s="13" t="s">
        <v>202</v>
      </c>
      <c r="H20" s="18">
        <f>VLOOKUP(B20,[1]DLL!B$14:M$84,12,0)</f>
        <v>3.6148148148148147</v>
      </c>
      <c r="I20" s="13" t="s">
        <v>213</v>
      </c>
      <c r="J20" s="13" t="s">
        <v>214</v>
      </c>
      <c r="K20" s="13" t="s">
        <v>216</v>
      </c>
    </row>
    <row r="21" spans="1:11" x14ac:dyDescent="0.25">
      <c r="A21" s="13" t="s">
        <v>16</v>
      </c>
      <c r="B21" s="13" t="s">
        <v>50</v>
      </c>
      <c r="C21" s="13" t="s">
        <v>51</v>
      </c>
      <c r="D21" s="14">
        <v>38144</v>
      </c>
      <c r="E21" s="13" t="s">
        <v>19</v>
      </c>
      <c r="F21" s="13" t="s">
        <v>201</v>
      </c>
      <c r="G21" s="13" t="s">
        <v>202</v>
      </c>
      <c r="H21" s="18">
        <f>VLOOKUP(B21,[1]DLL!B$14:M$84,12,0)</f>
        <v>3.6114814814814813</v>
      </c>
      <c r="I21" s="13" t="s">
        <v>213</v>
      </c>
      <c r="J21" s="13" t="s">
        <v>214</v>
      </c>
      <c r="K21" s="13" t="s">
        <v>216</v>
      </c>
    </row>
    <row r="22" spans="1:11" x14ac:dyDescent="0.25">
      <c r="A22" s="13" t="s">
        <v>20</v>
      </c>
      <c r="B22" s="13" t="s">
        <v>53</v>
      </c>
      <c r="C22" s="13" t="s">
        <v>54</v>
      </c>
      <c r="D22" s="14">
        <v>37438</v>
      </c>
      <c r="E22" s="13" t="s">
        <v>30</v>
      </c>
      <c r="F22" s="13" t="s">
        <v>203</v>
      </c>
      <c r="G22" s="13" t="s">
        <v>202</v>
      </c>
      <c r="H22" s="18">
        <f>VLOOKUP(B22,[1]DLL!B$14:M$84,12,0)</f>
        <v>3.6106249999999998</v>
      </c>
      <c r="I22" s="13" t="s">
        <v>213</v>
      </c>
      <c r="J22" s="13" t="s">
        <v>212</v>
      </c>
      <c r="K22" s="13" t="s">
        <v>216</v>
      </c>
    </row>
    <row r="23" spans="1:11" x14ac:dyDescent="0.25">
      <c r="A23" s="13" t="s">
        <v>23</v>
      </c>
      <c r="B23" s="13" t="s">
        <v>56</v>
      </c>
      <c r="C23" s="13" t="s">
        <v>57</v>
      </c>
      <c r="D23" s="14">
        <v>38277</v>
      </c>
      <c r="E23" s="13" t="s">
        <v>58</v>
      </c>
      <c r="F23" s="13" t="s">
        <v>201</v>
      </c>
      <c r="G23" s="13" t="s">
        <v>207</v>
      </c>
      <c r="H23" s="18">
        <f>VLOOKUP(B23,[1]DLL!B$14:M$84,12,0)</f>
        <v>3.6079310344827586</v>
      </c>
      <c r="I23" s="13" t="s">
        <v>213</v>
      </c>
      <c r="J23" s="13" t="s">
        <v>212</v>
      </c>
      <c r="K23" s="13" t="s">
        <v>216</v>
      </c>
    </row>
    <row r="24" spans="1:11" x14ac:dyDescent="0.25">
      <c r="A24" s="13" t="s">
        <v>27</v>
      </c>
      <c r="B24" s="13" t="s">
        <v>60</v>
      </c>
      <c r="C24" s="13" t="s">
        <v>61</v>
      </c>
      <c r="D24" s="14">
        <v>38147</v>
      </c>
      <c r="E24" s="13" t="s">
        <v>19</v>
      </c>
      <c r="F24" s="13" t="s">
        <v>201</v>
      </c>
      <c r="G24" s="13" t="s">
        <v>202</v>
      </c>
      <c r="H24" s="18">
        <f>VLOOKUP(B24,[1]DLL!B$14:M$84,12,0)</f>
        <v>3.588888888888889</v>
      </c>
      <c r="I24" s="13" t="s">
        <v>213</v>
      </c>
      <c r="J24" s="13" t="s">
        <v>214</v>
      </c>
      <c r="K24" s="13" t="s">
        <v>216</v>
      </c>
    </row>
    <row r="25" spans="1:11" x14ac:dyDescent="0.25">
      <c r="A25" s="13" t="s">
        <v>31</v>
      </c>
      <c r="B25" s="13" t="s">
        <v>63</v>
      </c>
      <c r="C25" s="13" t="s">
        <v>64</v>
      </c>
      <c r="D25" s="14">
        <v>37927</v>
      </c>
      <c r="E25" s="13" t="s">
        <v>41</v>
      </c>
      <c r="F25" s="13" t="s">
        <v>206</v>
      </c>
      <c r="G25" s="13" t="s">
        <v>205</v>
      </c>
      <c r="H25" s="18">
        <f>VLOOKUP(B25,[1]DLL!B$14:M$84,12,0)</f>
        <v>3.5859999999999999</v>
      </c>
      <c r="I25" s="13" t="s">
        <v>213</v>
      </c>
      <c r="J25" s="13" t="s">
        <v>214</v>
      </c>
      <c r="K25" s="13" t="s">
        <v>216</v>
      </c>
    </row>
    <row r="26" spans="1:11" x14ac:dyDescent="0.25">
      <c r="A26" s="13" t="s">
        <v>35</v>
      </c>
      <c r="B26" s="13" t="s">
        <v>66</v>
      </c>
      <c r="C26" s="13" t="s">
        <v>67</v>
      </c>
      <c r="D26" s="14">
        <v>37535</v>
      </c>
      <c r="E26" s="13" t="s">
        <v>30</v>
      </c>
      <c r="F26" s="13" t="s">
        <v>203</v>
      </c>
      <c r="G26" s="13" t="s">
        <v>202</v>
      </c>
      <c r="H26" s="18">
        <f>VLOOKUP(B26,[1]DLL!B$14:M$84,12,0)</f>
        <v>3.5850000000000004</v>
      </c>
      <c r="I26" s="13" t="s">
        <v>213</v>
      </c>
      <c r="J26" s="13" t="s">
        <v>214</v>
      </c>
      <c r="K26" s="13" t="s">
        <v>216</v>
      </c>
    </row>
    <row r="27" spans="1:11" x14ac:dyDescent="0.25">
      <c r="A27" s="13" t="s">
        <v>38</v>
      </c>
      <c r="B27" s="13" t="s">
        <v>69</v>
      </c>
      <c r="C27" s="13" t="s">
        <v>70</v>
      </c>
      <c r="D27" s="14">
        <v>38282</v>
      </c>
      <c r="E27" s="13" t="s">
        <v>19</v>
      </c>
      <c r="F27" s="13" t="s">
        <v>201</v>
      </c>
      <c r="G27" s="13" t="s">
        <v>202</v>
      </c>
      <c r="H27" s="18">
        <f>VLOOKUP(B27,[1]DLL!B$14:M$84,12,0)</f>
        <v>3.5849999999999995</v>
      </c>
      <c r="I27" s="13" t="s">
        <v>213</v>
      </c>
      <c r="J27" s="13" t="s">
        <v>214</v>
      </c>
      <c r="K27" s="13" t="s">
        <v>216</v>
      </c>
    </row>
    <row r="28" spans="1:11" x14ac:dyDescent="0.25">
      <c r="A28" s="13" t="s">
        <v>42</v>
      </c>
      <c r="B28" s="13" t="s">
        <v>72</v>
      </c>
      <c r="C28" s="13" t="s">
        <v>73</v>
      </c>
      <c r="D28" s="14">
        <v>37724</v>
      </c>
      <c r="E28" s="13" t="s">
        <v>41</v>
      </c>
      <c r="F28" s="13" t="s">
        <v>206</v>
      </c>
      <c r="G28" s="13" t="s">
        <v>205</v>
      </c>
      <c r="H28" s="18">
        <f>VLOOKUP(B28,[1]DLL!B$14:M$84,12,0)</f>
        <v>3.5579999999999998</v>
      </c>
      <c r="I28" s="13" t="s">
        <v>213</v>
      </c>
      <c r="J28" s="13" t="s">
        <v>214</v>
      </c>
      <c r="K28" s="13" t="s">
        <v>216</v>
      </c>
    </row>
    <row r="29" spans="1:11" x14ac:dyDescent="0.25">
      <c r="A29" s="13" t="s">
        <v>46</v>
      </c>
      <c r="B29" s="13" t="s">
        <v>75</v>
      </c>
      <c r="C29" s="13" t="s">
        <v>76</v>
      </c>
      <c r="D29" s="14">
        <v>37866</v>
      </c>
      <c r="E29" s="13" t="s">
        <v>77</v>
      </c>
      <c r="F29" s="13" t="s">
        <v>201</v>
      </c>
      <c r="G29" s="13" t="s">
        <v>204</v>
      </c>
      <c r="H29" s="18">
        <f>VLOOKUP(B29,[1]DLL!B$14:M$84,12,0)</f>
        <v>3.5474074074074076</v>
      </c>
      <c r="I29" s="13" t="s">
        <v>213</v>
      </c>
      <c r="J29" s="13" t="s">
        <v>212</v>
      </c>
      <c r="K29" s="13" t="s">
        <v>216</v>
      </c>
    </row>
    <row r="30" spans="1:11" x14ac:dyDescent="0.25">
      <c r="A30" s="13" t="s">
        <v>49</v>
      </c>
      <c r="B30" s="13" t="s">
        <v>79</v>
      </c>
      <c r="C30" s="13" t="s">
        <v>80</v>
      </c>
      <c r="D30" s="14">
        <v>38318</v>
      </c>
      <c r="E30" s="13" t="s">
        <v>81</v>
      </c>
      <c r="F30" s="13" t="s">
        <v>201</v>
      </c>
      <c r="G30" s="13" t="s">
        <v>202</v>
      </c>
      <c r="H30" s="18">
        <f>VLOOKUP(B30,[1]DLL!B$14:M$84,12,0)</f>
        <v>3.5139999999999998</v>
      </c>
      <c r="I30" s="13" t="s">
        <v>213</v>
      </c>
      <c r="J30" s="13" t="s">
        <v>212</v>
      </c>
      <c r="K30" s="13" t="s">
        <v>216</v>
      </c>
    </row>
    <row r="31" spans="1:11" x14ac:dyDescent="0.25">
      <c r="A31" s="13" t="s">
        <v>52</v>
      </c>
      <c r="B31" s="13" t="s">
        <v>83</v>
      </c>
      <c r="C31" s="13" t="s">
        <v>84</v>
      </c>
      <c r="D31" s="14">
        <v>38201</v>
      </c>
      <c r="E31" s="13" t="s">
        <v>15</v>
      </c>
      <c r="F31" s="13" t="s">
        <v>201</v>
      </c>
      <c r="G31" s="13" t="s">
        <v>202</v>
      </c>
      <c r="H31" s="18">
        <f>VLOOKUP(B31,[1]DLL!B$14:M$84,12,0)</f>
        <v>3.5029629629629628</v>
      </c>
      <c r="I31" s="13" t="s">
        <v>213</v>
      </c>
      <c r="J31" s="13" t="s">
        <v>214</v>
      </c>
      <c r="K31" s="13" t="s">
        <v>216</v>
      </c>
    </row>
    <row r="32" spans="1:11" x14ac:dyDescent="0.25">
      <c r="A32" s="13" t="s">
        <v>55</v>
      </c>
      <c r="B32" s="13" t="s">
        <v>86</v>
      </c>
      <c r="C32" s="13" t="s">
        <v>87</v>
      </c>
      <c r="D32" s="14">
        <v>38071</v>
      </c>
      <c r="E32" s="13" t="s">
        <v>19</v>
      </c>
      <c r="F32" s="13" t="s">
        <v>201</v>
      </c>
      <c r="G32" s="13" t="s">
        <v>202</v>
      </c>
      <c r="H32" s="18">
        <f>VLOOKUP(B32,[1]DLL!B$14:M$84,12,0)</f>
        <v>3.5025925925925923</v>
      </c>
      <c r="I32" s="13" t="s">
        <v>213</v>
      </c>
      <c r="J32" s="13" t="s">
        <v>214</v>
      </c>
      <c r="K32" s="13" t="s">
        <v>216</v>
      </c>
    </row>
    <row r="33" spans="1:11" x14ac:dyDescent="0.25">
      <c r="A33" s="13" t="s">
        <v>59</v>
      </c>
      <c r="B33" s="13" t="s">
        <v>89</v>
      </c>
      <c r="C33" s="13" t="s">
        <v>90</v>
      </c>
      <c r="D33" s="14">
        <v>38172</v>
      </c>
      <c r="E33" s="13" t="s">
        <v>81</v>
      </c>
      <c r="F33" s="13" t="s">
        <v>201</v>
      </c>
      <c r="G33" s="13" t="s">
        <v>202</v>
      </c>
      <c r="H33" s="18">
        <f>VLOOKUP(B33,[1]DLL!B$14:M$84,12,0)</f>
        <v>3.4981481481481476</v>
      </c>
      <c r="I33" s="13" t="s">
        <v>213</v>
      </c>
      <c r="J33" s="13" t="s">
        <v>214</v>
      </c>
      <c r="K33" s="13" t="s">
        <v>216</v>
      </c>
    </row>
    <row r="34" spans="1:11" x14ac:dyDescent="0.25">
      <c r="A34" s="13" t="s">
        <v>62</v>
      </c>
      <c r="B34" s="13" t="s">
        <v>92</v>
      </c>
      <c r="C34" s="13" t="s">
        <v>93</v>
      </c>
      <c r="D34" s="14">
        <v>37925</v>
      </c>
      <c r="E34" s="13" t="s">
        <v>45</v>
      </c>
      <c r="F34" s="13" t="s">
        <v>206</v>
      </c>
      <c r="G34" s="13" t="s">
        <v>205</v>
      </c>
      <c r="H34" s="18">
        <f>VLOOKUP(B34,[1]DLL!B$14:M$84,12,0)</f>
        <v>3.4950000000000001</v>
      </c>
      <c r="I34" s="13" t="s">
        <v>213</v>
      </c>
      <c r="J34" s="13" t="s">
        <v>212</v>
      </c>
      <c r="K34" s="13" t="s">
        <v>216</v>
      </c>
    </row>
    <row r="35" spans="1:11" x14ac:dyDescent="0.25">
      <c r="A35" s="13" t="s">
        <v>65</v>
      </c>
      <c r="B35" s="13" t="s">
        <v>95</v>
      </c>
      <c r="C35" s="13" t="s">
        <v>96</v>
      </c>
      <c r="D35" s="14">
        <v>38010</v>
      </c>
      <c r="E35" s="13" t="s">
        <v>19</v>
      </c>
      <c r="F35" s="13" t="s">
        <v>201</v>
      </c>
      <c r="G35" s="13" t="s">
        <v>202</v>
      </c>
      <c r="H35" s="18">
        <f>VLOOKUP(B35,[1]DLL!B$14:M$84,12,0)</f>
        <v>3.4899999999999998</v>
      </c>
      <c r="I35" s="13" t="s">
        <v>213</v>
      </c>
      <c r="J35" s="13" t="s">
        <v>214</v>
      </c>
      <c r="K35" s="13" t="s">
        <v>216</v>
      </c>
    </row>
    <row r="36" spans="1:11" x14ac:dyDescent="0.25">
      <c r="A36" s="13" t="s">
        <v>68</v>
      </c>
      <c r="B36" s="13" t="s">
        <v>98</v>
      </c>
      <c r="C36" s="13" t="s">
        <v>99</v>
      </c>
      <c r="D36" s="14">
        <v>37399</v>
      </c>
      <c r="E36" s="13" t="s">
        <v>34</v>
      </c>
      <c r="F36" s="13" t="s">
        <v>203</v>
      </c>
      <c r="G36" s="13" t="s">
        <v>205</v>
      </c>
      <c r="H36" s="18">
        <f>VLOOKUP(B36,[1]DLL!B$14:M$84,12,0)</f>
        <v>3.487931034482759</v>
      </c>
      <c r="I36" s="13" t="s">
        <v>213</v>
      </c>
      <c r="J36" s="13" t="s">
        <v>214</v>
      </c>
      <c r="K36" s="13" t="s">
        <v>216</v>
      </c>
    </row>
    <row r="37" spans="1:11" x14ac:dyDescent="0.25">
      <c r="A37" s="13" t="s">
        <v>71</v>
      </c>
      <c r="B37" s="13" t="s">
        <v>101</v>
      </c>
      <c r="C37" s="13" t="s">
        <v>102</v>
      </c>
      <c r="D37" s="14">
        <v>38039</v>
      </c>
      <c r="E37" s="13" t="s">
        <v>19</v>
      </c>
      <c r="F37" s="13" t="s">
        <v>201</v>
      </c>
      <c r="G37" s="13" t="s">
        <v>202</v>
      </c>
      <c r="H37" s="18">
        <f>VLOOKUP(B37,[1]DLL!B$14:M$84,12,0)</f>
        <v>3.4762962962962964</v>
      </c>
      <c r="I37" s="13" t="s">
        <v>213</v>
      </c>
      <c r="J37" s="13" t="s">
        <v>212</v>
      </c>
      <c r="K37" s="13" t="s">
        <v>216</v>
      </c>
    </row>
    <row r="38" spans="1:11" x14ac:dyDescent="0.25">
      <c r="A38" s="13" t="s">
        <v>74</v>
      </c>
      <c r="B38" s="13" t="s">
        <v>104</v>
      </c>
      <c r="C38" s="13" t="s">
        <v>105</v>
      </c>
      <c r="D38" s="14">
        <v>38320</v>
      </c>
      <c r="E38" s="13" t="s">
        <v>58</v>
      </c>
      <c r="F38" s="13" t="s">
        <v>201</v>
      </c>
      <c r="G38" s="13" t="s">
        <v>207</v>
      </c>
      <c r="H38" s="18">
        <f>VLOOKUP(B38,[1]DLL!B$14:M$84,12,0)</f>
        <v>3.4755172413793107</v>
      </c>
      <c r="I38" s="13" t="s">
        <v>213</v>
      </c>
      <c r="J38" s="13" t="s">
        <v>212</v>
      </c>
      <c r="K38" s="13" t="s">
        <v>216</v>
      </c>
    </row>
    <row r="39" spans="1:11" x14ac:dyDescent="0.25">
      <c r="A39" s="13" t="s">
        <v>226</v>
      </c>
      <c r="B39" s="13" t="s">
        <v>107</v>
      </c>
      <c r="C39" s="13" t="s">
        <v>108</v>
      </c>
      <c r="D39" s="14">
        <v>37369</v>
      </c>
      <c r="E39" s="13" t="s">
        <v>109</v>
      </c>
      <c r="F39" s="13" t="s">
        <v>203</v>
      </c>
      <c r="G39" s="13" t="s">
        <v>204</v>
      </c>
      <c r="H39" s="18">
        <f>VLOOKUP(B39,[1]DLL!B$14:M$84,12,0)</f>
        <v>3.4662857142857142</v>
      </c>
      <c r="I39" s="13" t="s">
        <v>213</v>
      </c>
      <c r="J39" s="13" t="s">
        <v>212</v>
      </c>
      <c r="K39" s="13" t="s">
        <v>216</v>
      </c>
    </row>
    <row r="40" spans="1:11" x14ac:dyDescent="0.25">
      <c r="A40" s="13" t="s">
        <v>78</v>
      </c>
      <c r="B40" s="13" t="s">
        <v>111</v>
      </c>
      <c r="C40" s="13" t="s">
        <v>112</v>
      </c>
      <c r="D40" s="14">
        <v>38274</v>
      </c>
      <c r="E40" s="13" t="s">
        <v>81</v>
      </c>
      <c r="F40" s="13" t="s">
        <v>201</v>
      </c>
      <c r="G40" s="13" t="s">
        <v>202</v>
      </c>
      <c r="H40" s="18">
        <f>VLOOKUP(B40,[1]DLL!B$14:M$84,12,0)</f>
        <v>3.4640740740740741</v>
      </c>
      <c r="I40" s="13" t="s">
        <v>213</v>
      </c>
      <c r="J40" s="13" t="s">
        <v>212</v>
      </c>
      <c r="K40" s="13" t="s">
        <v>216</v>
      </c>
    </row>
    <row r="41" spans="1:11" x14ac:dyDescent="0.25">
      <c r="A41" s="13" t="s">
        <v>82</v>
      </c>
      <c r="B41" s="13" t="s">
        <v>114</v>
      </c>
      <c r="C41" s="13" t="s">
        <v>115</v>
      </c>
      <c r="D41" s="14">
        <v>37995</v>
      </c>
      <c r="E41" s="13" t="s">
        <v>19</v>
      </c>
      <c r="F41" s="13" t="s">
        <v>201</v>
      </c>
      <c r="G41" s="13" t="s">
        <v>202</v>
      </c>
      <c r="H41" s="18">
        <f>VLOOKUP(B41,[1]DLL!B$14:M$84,12,0)</f>
        <v>3.4488888888888889</v>
      </c>
      <c r="I41" s="13" t="s">
        <v>213</v>
      </c>
      <c r="J41" s="13" t="s">
        <v>214</v>
      </c>
      <c r="K41" s="13" t="s">
        <v>216</v>
      </c>
    </row>
    <row r="42" spans="1:11" x14ac:dyDescent="0.25">
      <c r="A42" s="13" t="s">
        <v>85</v>
      </c>
      <c r="B42" s="13" t="s">
        <v>117</v>
      </c>
      <c r="C42" s="13" t="s">
        <v>118</v>
      </c>
      <c r="D42" s="14">
        <v>37501</v>
      </c>
      <c r="E42" s="13" t="s">
        <v>34</v>
      </c>
      <c r="F42" s="13" t="s">
        <v>203</v>
      </c>
      <c r="G42" s="13" t="s">
        <v>205</v>
      </c>
      <c r="H42" s="18">
        <f>VLOOKUP(B42,[1]DLL!B$14:M$84,12,0)</f>
        <v>3.4406060606060609</v>
      </c>
      <c r="I42" s="13" t="s">
        <v>213</v>
      </c>
      <c r="J42" s="13" t="s">
        <v>214</v>
      </c>
      <c r="K42" s="13" t="s">
        <v>216</v>
      </c>
    </row>
    <row r="43" spans="1:11" x14ac:dyDescent="0.25">
      <c r="A43" s="13" t="s">
        <v>88</v>
      </c>
      <c r="B43" s="13" t="s">
        <v>120</v>
      </c>
      <c r="C43" s="13" t="s">
        <v>121</v>
      </c>
      <c r="D43" s="14">
        <v>38261</v>
      </c>
      <c r="E43" s="13" t="s">
        <v>19</v>
      </c>
      <c r="F43" s="13" t="s">
        <v>201</v>
      </c>
      <c r="G43" s="13" t="s">
        <v>202</v>
      </c>
      <c r="H43" s="18">
        <f>VLOOKUP(B43,[1]DLL!B$14:M$84,12,0)</f>
        <v>3.440370370370371</v>
      </c>
      <c r="I43" s="13" t="s">
        <v>213</v>
      </c>
      <c r="J43" s="13" t="s">
        <v>214</v>
      </c>
      <c r="K43" s="13" t="s">
        <v>216</v>
      </c>
    </row>
    <row r="44" spans="1:11" x14ac:dyDescent="0.25">
      <c r="A44" s="13" t="s">
        <v>91</v>
      </c>
      <c r="B44" s="13" t="s">
        <v>123</v>
      </c>
      <c r="C44" s="13" t="s">
        <v>124</v>
      </c>
      <c r="D44" s="14">
        <v>38074</v>
      </c>
      <c r="E44" s="13" t="s">
        <v>15</v>
      </c>
      <c r="F44" s="13" t="s">
        <v>201</v>
      </c>
      <c r="G44" s="13" t="s">
        <v>202</v>
      </c>
      <c r="H44" s="18">
        <f>VLOOKUP(B44,[1]DLL!B$14:M$84,12,0)</f>
        <v>3.4403448275862072</v>
      </c>
      <c r="I44" s="13" t="s">
        <v>213</v>
      </c>
      <c r="J44" s="13" t="s">
        <v>214</v>
      </c>
      <c r="K44" s="13" t="s">
        <v>216</v>
      </c>
    </row>
    <row r="45" spans="1:11" x14ac:dyDescent="0.25">
      <c r="A45" s="13" t="s">
        <v>94</v>
      </c>
      <c r="B45" s="13" t="s">
        <v>126</v>
      </c>
      <c r="C45" s="13" t="s">
        <v>127</v>
      </c>
      <c r="D45" s="14">
        <v>37001</v>
      </c>
      <c r="E45" s="13" t="s">
        <v>34</v>
      </c>
      <c r="F45" s="13" t="s">
        <v>203</v>
      </c>
      <c r="G45" s="13" t="s">
        <v>205</v>
      </c>
      <c r="H45" s="18">
        <f>VLOOKUP(B45,[1]DLL!B$14:M$84,12,0)</f>
        <v>3.43</v>
      </c>
      <c r="I45" s="13" t="s">
        <v>213</v>
      </c>
      <c r="J45" s="13" t="s">
        <v>214</v>
      </c>
      <c r="K45" s="13" t="s">
        <v>216</v>
      </c>
    </row>
    <row r="46" spans="1:11" x14ac:dyDescent="0.25">
      <c r="A46" s="13" t="s">
        <v>97</v>
      </c>
      <c r="B46" s="13" t="s">
        <v>129</v>
      </c>
      <c r="C46" s="13" t="s">
        <v>130</v>
      </c>
      <c r="D46" s="14">
        <v>38253</v>
      </c>
      <c r="E46" s="13" t="s">
        <v>19</v>
      </c>
      <c r="F46" s="13" t="s">
        <v>201</v>
      </c>
      <c r="G46" s="13" t="s">
        <v>202</v>
      </c>
      <c r="H46" s="18">
        <f>VLOOKUP(B46,[1]DLL!B$14:M$84,12,0)</f>
        <v>3.4162962962962968</v>
      </c>
      <c r="I46" s="13" t="s">
        <v>213</v>
      </c>
      <c r="J46" s="13" t="s">
        <v>214</v>
      </c>
      <c r="K46" s="13" t="s">
        <v>216</v>
      </c>
    </row>
    <row r="47" spans="1:11" x14ac:dyDescent="0.25">
      <c r="A47" s="13" t="s">
        <v>100</v>
      </c>
      <c r="B47" s="13" t="s">
        <v>132</v>
      </c>
      <c r="C47" s="13" t="s">
        <v>133</v>
      </c>
      <c r="D47" s="14">
        <v>37895</v>
      </c>
      <c r="E47" s="13" t="s">
        <v>41</v>
      </c>
      <c r="F47" s="13" t="s">
        <v>206</v>
      </c>
      <c r="G47" s="13" t="s">
        <v>205</v>
      </c>
      <c r="H47" s="18">
        <f>VLOOKUP(B47,[1]DLL!B$14:M$84,12,0)</f>
        <v>3.4094594594594598</v>
      </c>
      <c r="I47" s="13" t="s">
        <v>213</v>
      </c>
      <c r="J47" s="13" t="s">
        <v>212</v>
      </c>
      <c r="K47" s="13" t="s">
        <v>216</v>
      </c>
    </row>
    <row r="48" spans="1:11" x14ac:dyDescent="0.25">
      <c r="A48" s="13" t="s">
        <v>103</v>
      </c>
      <c r="B48" s="13" t="s">
        <v>135</v>
      </c>
      <c r="C48" s="13" t="s">
        <v>136</v>
      </c>
      <c r="D48" s="14">
        <v>38166</v>
      </c>
      <c r="E48" s="13" t="s">
        <v>137</v>
      </c>
      <c r="F48" s="13" t="s">
        <v>201</v>
      </c>
      <c r="G48" s="13" t="s">
        <v>204</v>
      </c>
      <c r="H48" s="18">
        <f>VLOOKUP(B48,[1]DLL!B$14:M$84,12,0)</f>
        <v>3.4062962962962962</v>
      </c>
      <c r="I48" s="13" t="s">
        <v>213</v>
      </c>
      <c r="J48" s="13" t="s">
        <v>214</v>
      </c>
      <c r="K48" s="13" t="s">
        <v>216</v>
      </c>
    </row>
    <row r="49" spans="1:11" x14ac:dyDescent="0.25">
      <c r="A49" s="13" t="s">
        <v>227</v>
      </c>
      <c r="B49" s="13" t="s">
        <v>139</v>
      </c>
      <c r="C49" s="13" t="s">
        <v>140</v>
      </c>
      <c r="D49" s="14">
        <v>38219</v>
      </c>
      <c r="E49" s="13" t="s">
        <v>81</v>
      </c>
      <c r="F49" s="13" t="s">
        <v>201</v>
      </c>
      <c r="G49" s="13" t="s">
        <v>202</v>
      </c>
      <c r="H49" s="18">
        <f>VLOOKUP(B49,[1]DLL!B$14:M$84,12,0)</f>
        <v>3.4022222222222229</v>
      </c>
      <c r="I49" s="13" t="s">
        <v>213</v>
      </c>
      <c r="J49" s="13" t="s">
        <v>212</v>
      </c>
      <c r="K49" s="13" t="s">
        <v>216</v>
      </c>
    </row>
    <row r="50" spans="1:11" x14ac:dyDescent="0.25">
      <c r="A50" s="13" t="s">
        <v>106</v>
      </c>
      <c r="B50" s="13" t="s">
        <v>142</v>
      </c>
      <c r="C50" s="13" t="s">
        <v>143</v>
      </c>
      <c r="D50" s="14">
        <v>38123</v>
      </c>
      <c r="E50" s="13" t="s">
        <v>19</v>
      </c>
      <c r="F50" s="13" t="s">
        <v>201</v>
      </c>
      <c r="G50" s="13" t="s">
        <v>202</v>
      </c>
      <c r="H50" s="18">
        <f>VLOOKUP(B50,[1]DLL!B$14:M$84,12,0)</f>
        <v>3.3981481481481484</v>
      </c>
      <c r="I50" s="13" t="s">
        <v>213</v>
      </c>
      <c r="J50" s="13" t="s">
        <v>214</v>
      </c>
      <c r="K50" s="13" t="s">
        <v>216</v>
      </c>
    </row>
    <row r="51" spans="1:11" x14ac:dyDescent="0.25">
      <c r="A51" s="13" t="s">
        <v>110</v>
      </c>
      <c r="B51" s="13" t="s">
        <v>145</v>
      </c>
      <c r="C51" s="13" t="s">
        <v>146</v>
      </c>
      <c r="D51" s="14">
        <v>37455</v>
      </c>
      <c r="E51" s="13" t="s">
        <v>109</v>
      </c>
      <c r="F51" s="13" t="s">
        <v>203</v>
      </c>
      <c r="G51" s="13" t="s">
        <v>204</v>
      </c>
      <c r="H51" s="18">
        <f>VLOOKUP(B51,[1]DLL!B$14:M$84,12,0)</f>
        <v>3.3876470588235295</v>
      </c>
      <c r="I51" s="13" t="s">
        <v>213</v>
      </c>
      <c r="J51" s="13" t="s">
        <v>212</v>
      </c>
      <c r="K51" s="13" t="s">
        <v>216</v>
      </c>
    </row>
    <row r="52" spans="1:11" x14ac:dyDescent="0.25">
      <c r="A52" s="13" t="s">
        <v>113</v>
      </c>
      <c r="B52" s="13" t="s">
        <v>148</v>
      </c>
      <c r="C52" s="13" t="s">
        <v>149</v>
      </c>
      <c r="D52" s="14">
        <v>37302</v>
      </c>
      <c r="E52" s="13" t="s">
        <v>26</v>
      </c>
      <c r="F52" s="13" t="s">
        <v>203</v>
      </c>
      <c r="G52" s="13" t="s">
        <v>204</v>
      </c>
      <c r="H52" s="18">
        <f>VLOOKUP(B52,[1]DLL!B$14:M$84,12,0)</f>
        <v>3.38375</v>
      </c>
      <c r="I52" s="13" t="s">
        <v>213</v>
      </c>
      <c r="J52" s="13" t="s">
        <v>214</v>
      </c>
      <c r="K52" s="13" t="s">
        <v>216</v>
      </c>
    </row>
    <row r="53" spans="1:11" x14ac:dyDescent="0.25">
      <c r="A53" s="13" t="s">
        <v>116</v>
      </c>
      <c r="B53" s="13" t="s">
        <v>151</v>
      </c>
      <c r="C53" s="13" t="s">
        <v>152</v>
      </c>
      <c r="D53" s="14">
        <v>38123</v>
      </c>
      <c r="E53" s="13" t="s">
        <v>81</v>
      </c>
      <c r="F53" s="13" t="s">
        <v>201</v>
      </c>
      <c r="G53" s="13" t="s">
        <v>202</v>
      </c>
      <c r="H53" s="18">
        <f>VLOOKUP(B53,[1]DLL!B$14:M$84,12,0)</f>
        <v>3.3811111111111107</v>
      </c>
      <c r="I53" s="13" t="s">
        <v>213</v>
      </c>
      <c r="J53" s="13" t="s">
        <v>214</v>
      </c>
      <c r="K53" s="13" t="s">
        <v>216</v>
      </c>
    </row>
    <row r="54" spans="1:11" x14ac:dyDescent="0.25">
      <c r="A54" s="13" t="s">
        <v>119</v>
      </c>
      <c r="B54" s="13" t="s">
        <v>154</v>
      </c>
      <c r="C54" s="13" t="s">
        <v>155</v>
      </c>
      <c r="D54" s="14">
        <v>37453</v>
      </c>
      <c r="E54" s="13" t="s">
        <v>34</v>
      </c>
      <c r="F54" s="13" t="s">
        <v>203</v>
      </c>
      <c r="G54" s="13" t="s">
        <v>205</v>
      </c>
      <c r="H54" s="18">
        <f>VLOOKUP(B54,[1]DLL!B$14:M$84,12,0)</f>
        <v>3.3762857142857143</v>
      </c>
      <c r="I54" s="13" t="s">
        <v>213</v>
      </c>
      <c r="J54" s="13" t="s">
        <v>212</v>
      </c>
      <c r="K54" s="13" t="s">
        <v>216</v>
      </c>
    </row>
    <row r="55" spans="1:11" x14ac:dyDescent="0.25">
      <c r="A55" s="13" t="s">
        <v>122</v>
      </c>
      <c r="B55" s="13" t="s">
        <v>157</v>
      </c>
      <c r="C55" s="13" t="s">
        <v>158</v>
      </c>
      <c r="D55" s="14">
        <v>38125</v>
      </c>
      <c r="E55" s="13" t="s">
        <v>19</v>
      </c>
      <c r="F55" s="13" t="s">
        <v>201</v>
      </c>
      <c r="G55" s="13" t="s">
        <v>202</v>
      </c>
      <c r="H55" s="18">
        <f>VLOOKUP(B55,[1]DLL!B$14:M$84,12,0)</f>
        <v>3.3707407407407404</v>
      </c>
      <c r="I55" s="13" t="s">
        <v>213</v>
      </c>
      <c r="J55" s="13" t="s">
        <v>214</v>
      </c>
      <c r="K55" s="13" t="s">
        <v>216</v>
      </c>
    </row>
    <row r="56" spans="1:11" x14ac:dyDescent="0.25">
      <c r="A56" s="13" t="s">
        <v>125</v>
      </c>
      <c r="B56" s="13" t="s">
        <v>160</v>
      </c>
      <c r="C56" s="13" t="s">
        <v>161</v>
      </c>
      <c r="D56" s="14">
        <v>37419</v>
      </c>
      <c r="E56" s="13" t="s">
        <v>26</v>
      </c>
      <c r="F56" s="13" t="s">
        <v>203</v>
      </c>
      <c r="G56" s="13" t="s">
        <v>204</v>
      </c>
      <c r="H56" s="18">
        <f>VLOOKUP(B56,[1]DLL!B$14:M$84,12,0)</f>
        <v>3.3672727272727272</v>
      </c>
      <c r="I56" s="13" t="s">
        <v>213</v>
      </c>
      <c r="J56" s="13" t="s">
        <v>212</v>
      </c>
      <c r="K56" s="13" t="s">
        <v>216</v>
      </c>
    </row>
    <row r="57" spans="1:11" x14ac:dyDescent="0.25">
      <c r="A57" s="13" t="s">
        <v>128</v>
      </c>
      <c r="B57" s="13" t="s">
        <v>163</v>
      </c>
      <c r="C57" s="13" t="s">
        <v>164</v>
      </c>
      <c r="D57" s="14">
        <v>37633</v>
      </c>
      <c r="E57" s="13" t="s">
        <v>19</v>
      </c>
      <c r="F57" s="13" t="s">
        <v>201</v>
      </c>
      <c r="G57" s="13" t="s">
        <v>202</v>
      </c>
      <c r="H57" s="18">
        <f>VLOOKUP(B57,[1]DLL!B$14:M$84,12,0)</f>
        <v>3.3629629629629627</v>
      </c>
      <c r="I57" s="13" t="s">
        <v>213</v>
      </c>
      <c r="J57" s="13" t="s">
        <v>214</v>
      </c>
      <c r="K57" s="13" t="s">
        <v>216</v>
      </c>
    </row>
    <row r="58" spans="1:11" x14ac:dyDescent="0.25">
      <c r="A58" s="13" t="s">
        <v>131</v>
      </c>
      <c r="B58" s="13" t="s">
        <v>166</v>
      </c>
      <c r="C58" s="13" t="s">
        <v>167</v>
      </c>
      <c r="D58" s="14">
        <v>38263</v>
      </c>
      <c r="E58" s="13" t="s">
        <v>58</v>
      </c>
      <c r="F58" s="13" t="s">
        <v>201</v>
      </c>
      <c r="G58" s="13" t="s">
        <v>207</v>
      </c>
      <c r="H58" s="18">
        <f>VLOOKUP(B58,[1]DLL!B$14:M$84,12,0)</f>
        <v>3.36</v>
      </c>
      <c r="I58" s="13" t="s">
        <v>213</v>
      </c>
      <c r="J58" s="13" t="s">
        <v>214</v>
      </c>
      <c r="K58" s="13" t="s">
        <v>216</v>
      </c>
    </row>
    <row r="59" spans="1:11" x14ac:dyDescent="0.25">
      <c r="A59" s="13" t="s">
        <v>134</v>
      </c>
      <c r="B59" s="13" t="s">
        <v>169</v>
      </c>
      <c r="C59" s="13" t="s">
        <v>170</v>
      </c>
      <c r="D59" s="14">
        <v>38285</v>
      </c>
      <c r="E59" s="13" t="s">
        <v>19</v>
      </c>
      <c r="F59" s="13" t="s">
        <v>201</v>
      </c>
      <c r="G59" s="13" t="s">
        <v>202</v>
      </c>
      <c r="H59" s="18">
        <f>VLOOKUP(B59,[1]DLL!B$14:M$84,12,0)</f>
        <v>3.3562962962962963</v>
      </c>
      <c r="I59" s="13" t="s">
        <v>213</v>
      </c>
      <c r="J59" s="13" t="s">
        <v>214</v>
      </c>
      <c r="K59" s="13" t="s">
        <v>216</v>
      </c>
    </row>
    <row r="60" spans="1:11" x14ac:dyDescent="0.25">
      <c r="A60" s="13" t="s">
        <v>138</v>
      </c>
      <c r="B60" s="13" t="s">
        <v>172</v>
      </c>
      <c r="C60" s="13" t="s">
        <v>173</v>
      </c>
      <c r="D60" s="14">
        <v>37570</v>
      </c>
      <c r="E60" s="13" t="s">
        <v>109</v>
      </c>
      <c r="F60" s="13" t="s">
        <v>203</v>
      </c>
      <c r="G60" s="13" t="s">
        <v>204</v>
      </c>
      <c r="H60" s="18">
        <f>VLOOKUP(B60,[1]DLL!B$14:M$84,12,0)</f>
        <v>3.3524324324324324</v>
      </c>
      <c r="I60" s="13" t="s">
        <v>213</v>
      </c>
      <c r="J60" s="13" t="s">
        <v>212</v>
      </c>
      <c r="K60" s="13" t="s">
        <v>216</v>
      </c>
    </row>
    <row r="61" spans="1:11" x14ac:dyDescent="0.25">
      <c r="A61" s="13" t="s">
        <v>141</v>
      </c>
      <c r="B61" s="13" t="s">
        <v>175</v>
      </c>
      <c r="C61" s="13" t="s">
        <v>176</v>
      </c>
      <c r="D61" s="14">
        <v>38121</v>
      </c>
      <c r="E61" s="13" t="s">
        <v>15</v>
      </c>
      <c r="F61" s="13" t="s">
        <v>201</v>
      </c>
      <c r="G61" s="13" t="s">
        <v>202</v>
      </c>
      <c r="H61" s="18">
        <f>VLOOKUP(B61,[1]DLL!B$14:M$84,12,0)</f>
        <v>3.3524137931034481</v>
      </c>
      <c r="I61" s="13" t="s">
        <v>213</v>
      </c>
      <c r="J61" s="13" t="s">
        <v>212</v>
      </c>
      <c r="K61" s="13" t="s">
        <v>216</v>
      </c>
    </row>
    <row r="62" spans="1:11" x14ac:dyDescent="0.25">
      <c r="A62" s="13" t="s">
        <v>228</v>
      </c>
      <c r="B62" s="13" t="s">
        <v>178</v>
      </c>
      <c r="C62" s="13" t="s">
        <v>179</v>
      </c>
      <c r="D62" s="14">
        <v>37934</v>
      </c>
      <c r="E62" s="13" t="s">
        <v>41</v>
      </c>
      <c r="F62" s="13" t="s">
        <v>206</v>
      </c>
      <c r="G62" s="13" t="s">
        <v>205</v>
      </c>
      <c r="H62" s="18">
        <f>VLOOKUP(B62,[1]DLL!B$14:M$84,12,0)</f>
        <v>3.3514634146341464</v>
      </c>
      <c r="I62" s="13" t="s">
        <v>213</v>
      </c>
      <c r="J62" s="13" t="s">
        <v>214</v>
      </c>
      <c r="K62" s="13" t="s">
        <v>216</v>
      </c>
    </row>
    <row r="63" spans="1:11" x14ac:dyDescent="0.25">
      <c r="A63" s="13" t="s">
        <v>144</v>
      </c>
      <c r="B63" s="13" t="s">
        <v>181</v>
      </c>
      <c r="C63" s="13" t="s">
        <v>182</v>
      </c>
      <c r="D63" s="14">
        <v>38346</v>
      </c>
      <c r="E63" s="13" t="s">
        <v>19</v>
      </c>
      <c r="F63" s="13" t="s">
        <v>201</v>
      </c>
      <c r="G63" s="13" t="s">
        <v>202</v>
      </c>
      <c r="H63" s="18">
        <f>VLOOKUP(B63,[1]DLL!B$14:M$84,12,0)</f>
        <v>3.3507407407407408</v>
      </c>
      <c r="I63" s="13" t="s">
        <v>213</v>
      </c>
      <c r="J63" s="13" t="s">
        <v>212</v>
      </c>
      <c r="K63" s="13" t="s">
        <v>216</v>
      </c>
    </row>
    <row r="64" spans="1:11" x14ac:dyDescent="0.25">
      <c r="A64" s="13" t="s">
        <v>147</v>
      </c>
      <c r="B64" s="13" t="s">
        <v>184</v>
      </c>
      <c r="C64" s="13" t="s">
        <v>185</v>
      </c>
      <c r="D64" s="14">
        <v>38293</v>
      </c>
      <c r="E64" s="13" t="s">
        <v>15</v>
      </c>
      <c r="F64" s="13" t="s">
        <v>201</v>
      </c>
      <c r="G64" s="13" t="s">
        <v>202</v>
      </c>
      <c r="H64" s="18">
        <f>VLOOKUP(B64,[1]DLL!B$14:M$84,12,0)</f>
        <v>3.3481481481481485</v>
      </c>
      <c r="I64" s="13" t="s">
        <v>213</v>
      </c>
      <c r="J64" s="13" t="s">
        <v>214</v>
      </c>
      <c r="K64" s="13" t="s">
        <v>216</v>
      </c>
    </row>
    <row r="65" spans="1:12" x14ac:dyDescent="0.25">
      <c r="A65" s="13" t="s">
        <v>150</v>
      </c>
      <c r="B65" s="13" t="s">
        <v>187</v>
      </c>
      <c r="C65" s="13" t="s">
        <v>188</v>
      </c>
      <c r="D65" s="14">
        <v>38214</v>
      </c>
      <c r="E65" s="13" t="s">
        <v>19</v>
      </c>
      <c r="F65" s="13" t="s">
        <v>201</v>
      </c>
      <c r="G65" s="13" t="s">
        <v>202</v>
      </c>
      <c r="H65" s="18">
        <f>VLOOKUP(B65,[1]DLL!B$14:M$84,12,0)</f>
        <v>3.345925925925926</v>
      </c>
      <c r="I65" s="13" t="s">
        <v>213</v>
      </c>
      <c r="J65" s="13" t="s">
        <v>214</v>
      </c>
      <c r="K65" s="13" t="s">
        <v>216</v>
      </c>
    </row>
    <row r="66" spans="1:12" x14ac:dyDescent="0.25">
      <c r="A66" s="13" t="s">
        <v>153</v>
      </c>
      <c r="B66" s="13" t="s">
        <v>190</v>
      </c>
      <c r="C66" s="13" t="s">
        <v>191</v>
      </c>
      <c r="D66" s="14">
        <v>38103</v>
      </c>
      <c r="E66" s="13" t="s">
        <v>58</v>
      </c>
      <c r="F66" s="13" t="s">
        <v>201</v>
      </c>
      <c r="G66" s="13" t="s">
        <v>207</v>
      </c>
      <c r="H66" s="18">
        <f>VLOOKUP(B66,[1]DLL!B$14:M$84,12,0)</f>
        <v>3.3422222222222224</v>
      </c>
      <c r="I66" s="13" t="s">
        <v>213</v>
      </c>
      <c r="J66" s="13" t="s">
        <v>212</v>
      </c>
      <c r="K66" s="13" t="s">
        <v>216</v>
      </c>
    </row>
    <row r="67" spans="1:12" x14ac:dyDescent="0.25">
      <c r="A67" s="13" t="s">
        <v>156</v>
      </c>
      <c r="B67" s="13" t="s">
        <v>193</v>
      </c>
      <c r="C67" s="13" t="s">
        <v>194</v>
      </c>
      <c r="D67" s="14">
        <v>37488</v>
      </c>
      <c r="E67" s="13" t="s">
        <v>109</v>
      </c>
      <c r="F67" s="13" t="s">
        <v>203</v>
      </c>
      <c r="G67" s="13" t="s">
        <v>204</v>
      </c>
      <c r="H67" s="18">
        <f>VLOOKUP(B67,[1]DLL!B$14:M$84,12,0)</f>
        <v>3.3413513513513511</v>
      </c>
      <c r="I67" s="13" t="s">
        <v>213</v>
      </c>
      <c r="J67" s="13" t="s">
        <v>212</v>
      </c>
      <c r="K67" s="13" t="s">
        <v>216</v>
      </c>
    </row>
    <row r="68" spans="1:12" x14ac:dyDescent="0.25">
      <c r="A68" s="13" t="s">
        <v>159</v>
      </c>
      <c r="B68" s="13" t="s">
        <v>196</v>
      </c>
      <c r="C68" s="13" t="s">
        <v>197</v>
      </c>
      <c r="D68" s="14">
        <v>38232</v>
      </c>
      <c r="E68" s="13" t="s">
        <v>137</v>
      </c>
      <c r="F68" s="13" t="s">
        <v>201</v>
      </c>
      <c r="G68" s="13" t="s">
        <v>204</v>
      </c>
      <c r="H68" s="18">
        <f>VLOOKUP(B68,[1]DLL!B$14:M$84,12,0)</f>
        <v>3.34</v>
      </c>
      <c r="I68" s="13" t="s">
        <v>213</v>
      </c>
      <c r="J68" s="13" t="s">
        <v>212</v>
      </c>
      <c r="K68" s="13" t="s">
        <v>216</v>
      </c>
    </row>
    <row r="69" spans="1:12" x14ac:dyDescent="0.25">
      <c r="A69" s="13" t="s">
        <v>162</v>
      </c>
      <c r="B69" s="13" t="s">
        <v>199</v>
      </c>
      <c r="C69" s="13" t="s">
        <v>200</v>
      </c>
      <c r="D69" s="14">
        <v>37411</v>
      </c>
      <c r="E69" s="13" t="s">
        <v>109</v>
      </c>
      <c r="F69" s="13" t="s">
        <v>203</v>
      </c>
      <c r="G69" s="13" t="s">
        <v>204</v>
      </c>
      <c r="H69" s="18">
        <f>VLOOKUP(B69,[1]DLL!B$14:M$84,12,0)</f>
        <v>3.3356756756756751</v>
      </c>
      <c r="I69" s="13" t="s">
        <v>213</v>
      </c>
      <c r="J69" s="13" t="s">
        <v>214</v>
      </c>
      <c r="K69" s="13" t="s">
        <v>216</v>
      </c>
    </row>
    <row r="70" spans="1:12" ht="52.5" x14ac:dyDescent="0.25">
      <c r="A70" s="13" t="s">
        <v>165</v>
      </c>
      <c r="B70" s="13" t="s">
        <v>524</v>
      </c>
      <c r="C70" s="13" t="s">
        <v>525</v>
      </c>
      <c r="D70" s="14">
        <v>37269</v>
      </c>
      <c r="E70" s="13" t="s">
        <v>231</v>
      </c>
      <c r="F70" s="13" t="s">
        <v>232</v>
      </c>
      <c r="G70" s="13" t="s">
        <v>205</v>
      </c>
      <c r="H70" s="18">
        <v>4</v>
      </c>
      <c r="I70" s="13" t="s">
        <v>212</v>
      </c>
      <c r="J70" s="13" t="s">
        <v>212</v>
      </c>
      <c r="K70" s="13" t="s">
        <v>216</v>
      </c>
      <c r="L70" s="23" t="s">
        <v>534</v>
      </c>
    </row>
    <row r="71" spans="1:12" ht="52.5" x14ac:dyDescent="0.25">
      <c r="A71" s="13" t="s">
        <v>168</v>
      </c>
      <c r="B71" s="13" t="s">
        <v>526</v>
      </c>
      <c r="C71" s="13" t="s">
        <v>527</v>
      </c>
      <c r="D71" s="14">
        <v>37575</v>
      </c>
      <c r="E71" s="13" t="s">
        <v>242</v>
      </c>
      <c r="F71" s="13" t="s">
        <v>232</v>
      </c>
      <c r="G71" s="13" t="s">
        <v>207</v>
      </c>
      <c r="H71" s="18">
        <v>3.86375</v>
      </c>
      <c r="I71" s="13" t="s">
        <v>212</v>
      </c>
      <c r="J71" s="13" t="s">
        <v>212</v>
      </c>
      <c r="K71" s="13" t="s">
        <v>216</v>
      </c>
      <c r="L71" s="23" t="s">
        <v>534</v>
      </c>
    </row>
    <row r="72" spans="1:12" ht="52.5" x14ac:dyDescent="0.25">
      <c r="A72" s="13" t="s">
        <v>171</v>
      </c>
      <c r="B72" s="13" t="s">
        <v>528</v>
      </c>
      <c r="C72" s="13" t="s">
        <v>529</v>
      </c>
      <c r="D72" s="14">
        <v>37436</v>
      </c>
      <c r="E72" s="13" t="s">
        <v>231</v>
      </c>
      <c r="F72" s="13" t="s">
        <v>232</v>
      </c>
      <c r="G72" s="13" t="s">
        <v>205</v>
      </c>
      <c r="H72" s="18">
        <v>3.8085714285714287</v>
      </c>
      <c r="I72" s="13" t="s">
        <v>212</v>
      </c>
      <c r="J72" s="13" t="s">
        <v>212</v>
      </c>
      <c r="K72" s="13" t="s">
        <v>216</v>
      </c>
      <c r="L72" s="23" t="s">
        <v>534</v>
      </c>
    </row>
    <row r="73" spans="1:12" x14ac:dyDescent="0.25">
      <c r="A73" s="13" t="s">
        <v>174</v>
      </c>
      <c r="B73" s="13" t="s">
        <v>229</v>
      </c>
      <c r="C73" s="13" t="s">
        <v>230</v>
      </c>
      <c r="D73" s="14">
        <v>36376</v>
      </c>
      <c r="E73" s="13" t="s">
        <v>231</v>
      </c>
      <c r="F73" s="13" t="s">
        <v>232</v>
      </c>
      <c r="G73" s="13" t="s">
        <v>205</v>
      </c>
      <c r="H73" s="18">
        <v>3.79</v>
      </c>
      <c r="I73" s="13" t="s">
        <v>212</v>
      </c>
      <c r="J73" s="13" t="s">
        <v>212</v>
      </c>
      <c r="K73" s="13" t="s">
        <v>216</v>
      </c>
    </row>
    <row r="74" spans="1:12" x14ac:dyDescent="0.25">
      <c r="A74" s="13" t="s">
        <v>177</v>
      </c>
      <c r="B74" s="13" t="s">
        <v>233</v>
      </c>
      <c r="C74" s="13" t="s">
        <v>234</v>
      </c>
      <c r="D74" s="14">
        <v>37497</v>
      </c>
      <c r="E74" s="13" t="s">
        <v>231</v>
      </c>
      <c r="F74" s="13" t="s">
        <v>232</v>
      </c>
      <c r="G74" s="13" t="s">
        <v>205</v>
      </c>
      <c r="H74" s="18">
        <f>VLOOKUP(B74,[1]PSUDLL!B$23:M$49,12,0)</f>
        <v>3.7041025641025636</v>
      </c>
      <c r="I74" s="13" t="s">
        <v>212</v>
      </c>
      <c r="J74" s="13" t="s">
        <v>212</v>
      </c>
      <c r="K74" s="13" t="s">
        <v>216</v>
      </c>
    </row>
    <row r="75" spans="1:12" x14ac:dyDescent="0.25">
      <c r="A75" s="13" t="s">
        <v>180</v>
      </c>
      <c r="B75" s="13" t="s">
        <v>235</v>
      </c>
      <c r="C75" s="13" t="s">
        <v>236</v>
      </c>
      <c r="D75" s="14">
        <v>36489</v>
      </c>
      <c r="E75" s="13" t="s">
        <v>237</v>
      </c>
      <c r="F75" s="13" t="s">
        <v>232</v>
      </c>
      <c r="G75" s="13" t="s">
        <v>204</v>
      </c>
      <c r="H75" s="18">
        <f>VLOOKUP(B75,[1]PSUDLL!B$23:M$49,12,0)</f>
        <v>3.691875</v>
      </c>
      <c r="I75" s="13" t="s">
        <v>212</v>
      </c>
      <c r="J75" s="13" t="s">
        <v>212</v>
      </c>
      <c r="K75" s="13" t="s">
        <v>216</v>
      </c>
    </row>
    <row r="76" spans="1:12" x14ac:dyDescent="0.25">
      <c r="A76" s="13" t="s">
        <v>183</v>
      </c>
      <c r="B76" s="13" t="s">
        <v>238</v>
      </c>
      <c r="C76" s="13" t="s">
        <v>239</v>
      </c>
      <c r="D76" s="14">
        <v>37307</v>
      </c>
      <c r="E76" s="13" t="s">
        <v>231</v>
      </c>
      <c r="F76" s="13" t="s">
        <v>232</v>
      </c>
      <c r="G76" s="13" t="s">
        <v>205</v>
      </c>
      <c r="H76" s="18">
        <f>VLOOKUP(B76,[1]PSUDLL!B$23:M$49,12,0)</f>
        <v>3.6871428571428573</v>
      </c>
      <c r="I76" s="13" t="s">
        <v>212</v>
      </c>
      <c r="J76" s="13" t="s">
        <v>214</v>
      </c>
      <c r="K76" s="13" t="s">
        <v>216</v>
      </c>
    </row>
    <row r="77" spans="1:12" x14ac:dyDescent="0.25">
      <c r="A77" s="13" t="s">
        <v>186</v>
      </c>
      <c r="B77" s="13" t="s">
        <v>240</v>
      </c>
      <c r="C77" s="13" t="s">
        <v>241</v>
      </c>
      <c r="D77" s="14">
        <v>36910</v>
      </c>
      <c r="E77" s="13" t="s">
        <v>242</v>
      </c>
      <c r="F77" s="13" t="s">
        <v>232</v>
      </c>
      <c r="G77" s="13" t="s">
        <v>207</v>
      </c>
      <c r="H77" s="18">
        <f>VLOOKUP(B77,[1]PSUDLL!B$23:M$49,12,0)</f>
        <v>3.6734146341463418</v>
      </c>
      <c r="I77" s="13" t="s">
        <v>213</v>
      </c>
      <c r="J77" s="13" t="s">
        <v>212</v>
      </c>
      <c r="K77" s="13" t="s">
        <v>216</v>
      </c>
    </row>
    <row r="78" spans="1:12" x14ac:dyDescent="0.25">
      <c r="A78" s="13" t="s">
        <v>189</v>
      </c>
      <c r="B78" s="13" t="s">
        <v>243</v>
      </c>
      <c r="C78" s="13" t="s">
        <v>244</v>
      </c>
      <c r="D78" s="14">
        <v>37430</v>
      </c>
      <c r="E78" s="13" t="s">
        <v>237</v>
      </c>
      <c r="F78" s="13" t="s">
        <v>232</v>
      </c>
      <c r="G78" s="13" t="s">
        <v>204</v>
      </c>
      <c r="H78" s="18">
        <f>VLOOKUP(B78,[1]PSUDLL!B$23:M$49,12,0)</f>
        <v>3.6669230769230765</v>
      </c>
      <c r="I78" s="13" t="s">
        <v>213</v>
      </c>
      <c r="J78" s="13" t="s">
        <v>214</v>
      </c>
      <c r="K78" s="13" t="s">
        <v>216</v>
      </c>
    </row>
    <row r="79" spans="1:12" x14ac:dyDescent="0.25">
      <c r="A79" s="13" t="s">
        <v>192</v>
      </c>
      <c r="B79" s="13" t="s">
        <v>245</v>
      </c>
      <c r="C79" s="13" t="s">
        <v>246</v>
      </c>
      <c r="D79" s="14">
        <v>37698</v>
      </c>
      <c r="E79" s="13" t="s">
        <v>247</v>
      </c>
      <c r="F79" s="13" t="s">
        <v>291</v>
      </c>
      <c r="G79" s="13" t="s">
        <v>204</v>
      </c>
      <c r="H79" s="18">
        <f>VLOOKUP(B79,[1]PSUDLL!B$23:M$49,12,0)</f>
        <v>3.6037142857142856</v>
      </c>
      <c r="I79" s="13" t="s">
        <v>213</v>
      </c>
      <c r="J79" s="13" t="s">
        <v>212</v>
      </c>
      <c r="K79" s="13" t="s">
        <v>216</v>
      </c>
    </row>
    <row r="80" spans="1:12" x14ac:dyDescent="0.25">
      <c r="A80" s="13" t="s">
        <v>195</v>
      </c>
      <c r="B80" s="13" t="s">
        <v>248</v>
      </c>
      <c r="C80" s="13" t="s">
        <v>249</v>
      </c>
      <c r="D80" s="14">
        <v>37320</v>
      </c>
      <c r="E80" s="13" t="s">
        <v>242</v>
      </c>
      <c r="F80" s="13" t="s">
        <v>232</v>
      </c>
      <c r="G80" s="13" t="s">
        <v>207</v>
      </c>
      <c r="H80" s="18">
        <f>VLOOKUP(B80,[1]PSUDLL!B$23:M$49,12,0)</f>
        <v>3.5599999999999996</v>
      </c>
      <c r="I80" s="13" t="s">
        <v>213</v>
      </c>
      <c r="J80" s="13" t="s">
        <v>212</v>
      </c>
      <c r="K80" s="13" t="s">
        <v>216</v>
      </c>
    </row>
    <row r="81" spans="1:11" x14ac:dyDescent="0.25">
      <c r="A81" s="13" t="s">
        <v>198</v>
      </c>
      <c r="B81" s="13" t="s">
        <v>250</v>
      </c>
      <c r="C81" s="13" t="s">
        <v>251</v>
      </c>
      <c r="D81" s="14">
        <v>37046</v>
      </c>
      <c r="E81" s="13" t="s">
        <v>237</v>
      </c>
      <c r="F81" s="13" t="s">
        <v>232</v>
      </c>
      <c r="G81" s="13" t="s">
        <v>204</v>
      </c>
      <c r="H81" s="18">
        <f>VLOOKUP(B81,[1]PSUDLL!B$23:M$49,12,0)</f>
        <v>3.5443749999999996</v>
      </c>
      <c r="I81" s="13" t="s">
        <v>213</v>
      </c>
      <c r="J81" s="13" t="s">
        <v>212</v>
      </c>
      <c r="K81" s="13" t="s">
        <v>216</v>
      </c>
    </row>
    <row r="82" spans="1:11" x14ac:dyDescent="0.25">
      <c r="A82" s="13" t="s">
        <v>294</v>
      </c>
      <c r="B82" s="13" t="s">
        <v>252</v>
      </c>
      <c r="C82" s="13" t="s">
        <v>253</v>
      </c>
      <c r="D82" s="14">
        <v>37361</v>
      </c>
      <c r="E82" s="13" t="s">
        <v>231</v>
      </c>
      <c r="F82" s="13" t="s">
        <v>232</v>
      </c>
      <c r="G82" s="13" t="s">
        <v>205</v>
      </c>
      <c r="H82" s="18">
        <f>VLOOKUP(B82,[1]PSUDLL!B$23:M$49,12,0)</f>
        <v>3.5415384615384617</v>
      </c>
      <c r="I82" s="13" t="s">
        <v>213</v>
      </c>
      <c r="J82" s="13" t="s">
        <v>212</v>
      </c>
      <c r="K82" s="13" t="s">
        <v>216</v>
      </c>
    </row>
    <row r="83" spans="1:11" x14ac:dyDescent="0.25">
      <c r="A83" s="13" t="s">
        <v>295</v>
      </c>
      <c r="B83" s="13" t="s">
        <v>254</v>
      </c>
      <c r="C83" s="13" t="s">
        <v>255</v>
      </c>
      <c r="D83" s="14">
        <v>37472</v>
      </c>
      <c r="E83" s="13" t="s">
        <v>242</v>
      </c>
      <c r="F83" s="13" t="s">
        <v>232</v>
      </c>
      <c r="G83" s="13" t="s">
        <v>207</v>
      </c>
      <c r="H83" s="18">
        <f>VLOOKUP(B83,[1]PSUDLL!B$23:M$49,12,0)</f>
        <v>3.5115789473684211</v>
      </c>
      <c r="I83" s="13" t="s">
        <v>213</v>
      </c>
      <c r="J83" s="13" t="s">
        <v>212</v>
      </c>
      <c r="K83" s="13" t="s">
        <v>216</v>
      </c>
    </row>
    <row r="84" spans="1:11" x14ac:dyDescent="0.25">
      <c r="A84" s="13" t="s">
        <v>296</v>
      </c>
      <c r="B84" s="13" t="s">
        <v>256</v>
      </c>
      <c r="C84" s="13" t="s">
        <v>257</v>
      </c>
      <c r="D84" s="14">
        <v>37768</v>
      </c>
      <c r="E84" s="13" t="s">
        <v>247</v>
      </c>
      <c r="F84" s="13" t="s">
        <v>291</v>
      </c>
      <c r="G84" s="13" t="s">
        <v>204</v>
      </c>
      <c r="H84" s="18">
        <f>VLOOKUP(B84,[1]PSUDLL!B$23:M$49,12,0)</f>
        <v>3.5049999999999999</v>
      </c>
      <c r="I84" s="13" t="s">
        <v>213</v>
      </c>
      <c r="J84" s="13" t="s">
        <v>214</v>
      </c>
      <c r="K84" s="13" t="s">
        <v>216</v>
      </c>
    </row>
    <row r="85" spans="1:11" x14ac:dyDescent="0.25">
      <c r="A85" s="13" t="s">
        <v>297</v>
      </c>
      <c r="B85" s="13" t="s">
        <v>258</v>
      </c>
      <c r="C85" s="13" t="s">
        <v>259</v>
      </c>
      <c r="D85" s="14">
        <v>37588</v>
      </c>
      <c r="E85" s="13" t="s">
        <v>247</v>
      </c>
      <c r="F85" s="13" t="s">
        <v>291</v>
      </c>
      <c r="G85" s="13" t="s">
        <v>204</v>
      </c>
      <c r="H85" s="18">
        <f>VLOOKUP(B85,[1]PSUDLL!B$23:M$49,12,0)</f>
        <v>3.49974358974359</v>
      </c>
      <c r="I85" s="13" t="s">
        <v>213</v>
      </c>
      <c r="J85" s="13" t="s">
        <v>212</v>
      </c>
      <c r="K85" s="13" t="s">
        <v>216</v>
      </c>
    </row>
    <row r="86" spans="1:11" x14ac:dyDescent="0.25">
      <c r="A86" s="13" t="s">
        <v>298</v>
      </c>
      <c r="B86" s="13" t="s">
        <v>260</v>
      </c>
      <c r="C86" s="13" t="s">
        <v>261</v>
      </c>
      <c r="D86" s="14">
        <v>37510</v>
      </c>
      <c r="E86" s="13" t="s">
        <v>231</v>
      </c>
      <c r="F86" s="13" t="s">
        <v>232</v>
      </c>
      <c r="G86" s="13" t="s">
        <v>205</v>
      </c>
      <c r="H86" s="18">
        <f>VLOOKUP(B86,[1]PSUDLL!B$23:M$49,12,0)</f>
        <v>3.4788888888888891</v>
      </c>
      <c r="I86" s="13" t="s">
        <v>213</v>
      </c>
      <c r="J86" s="13" t="s">
        <v>214</v>
      </c>
      <c r="K86" s="13" t="s">
        <v>216</v>
      </c>
    </row>
    <row r="87" spans="1:11" x14ac:dyDescent="0.25">
      <c r="A87" s="13" t="s">
        <v>299</v>
      </c>
      <c r="B87" s="13" t="s">
        <v>262</v>
      </c>
      <c r="C87" s="13" t="s">
        <v>263</v>
      </c>
      <c r="D87" s="14">
        <v>37299</v>
      </c>
      <c r="E87" s="13" t="s">
        <v>242</v>
      </c>
      <c r="F87" s="13" t="s">
        <v>232</v>
      </c>
      <c r="G87" s="13" t="s">
        <v>207</v>
      </c>
      <c r="H87" s="18">
        <f>VLOOKUP(B87,[1]PSUDLL!B$23:M$49,12,0)</f>
        <v>3.4755555555555557</v>
      </c>
      <c r="I87" s="13" t="s">
        <v>213</v>
      </c>
      <c r="J87" s="13" t="s">
        <v>212</v>
      </c>
      <c r="K87" s="13" t="s">
        <v>216</v>
      </c>
    </row>
    <row r="88" spans="1:11" x14ac:dyDescent="0.25">
      <c r="A88" s="13" t="s">
        <v>300</v>
      </c>
      <c r="B88" s="13" t="s">
        <v>264</v>
      </c>
      <c r="C88" s="13" t="s">
        <v>265</v>
      </c>
      <c r="D88" s="14">
        <v>37526</v>
      </c>
      <c r="E88" s="13" t="s">
        <v>231</v>
      </c>
      <c r="F88" s="13" t="s">
        <v>232</v>
      </c>
      <c r="G88" s="13" t="s">
        <v>205</v>
      </c>
      <c r="H88" s="18">
        <f>VLOOKUP(B88,[1]PSUDLL!B$23:M$49,12,0)</f>
        <v>3.4705263157894737</v>
      </c>
      <c r="I88" s="13" t="s">
        <v>213</v>
      </c>
      <c r="J88" s="13" t="s">
        <v>214</v>
      </c>
      <c r="K88" s="13" t="s">
        <v>216</v>
      </c>
    </row>
    <row r="89" spans="1:11" x14ac:dyDescent="0.25">
      <c r="A89" s="13" t="s">
        <v>301</v>
      </c>
      <c r="B89" s="13" t="s">
        <v>266</v>
      </c>
      <c r="C89" s="13" t="s">
        <v>267</v>
      </c>
      <c r="D89" s="14">
        <v>37950</v>
      </c>
      <c r="E89" s="13" t="s">
        <v>247</v>
      </c>
      <c r="F89" s="13" t="s">
        <v>291</v>
      </c>
      <c r="G89" s="13" t="s">
        <v>204</v>
      </c>
      <c r="H89" s="18">
        <f>VLOOKUP(B89,[1]PSUDLL!B$23:M$49,12,0)</f>
        <v>3.46</v>
      </c>
      <c r="I89" s="13" t="s">
        <v>213</v>
      </c>
      <c r="J89" s="13" t="s">
        <v>212</v>
      </c>
      <c r="K89" s="13" t="s">
        <v>216</v>
      </c>
    </row>
    <row r="90" spans="1:11" x14ac:dyDescent="0.25">
      <c r="A90" s="13" t="s">
        <v>302</v>
      </c>
      <c r="B90" s="13" t="s">
        <v>268</v>
      </c>
      <c r="C90" s="13" t="s">
        <v>269</v>
      </c>
      <c r="D90" s="14">
        <v>38070</v>
      </c>
      <c r="E90" s="13" t="s">
        <v>270</v>
      </c>
      <c r="F90" s="13" t="s">
        <v>292</v>
      </c>
      <c r="G90" s="13" t="s">
        <v>293</v>
      </c>
      <c r="H90" s="18">
        <f>VLOOKUP(B90,[1]PSUDLL!B$23:M$49,12,0)</f>
        <v>3.4554545454545456</v>
      </c>
      <c r="I90" s="13" t="s">
        <v>213</v>
      </c>
      <c r="J90" s="13" t="s">
        <v>212</v>
      </c>
      <c r="K90" s="13" t="s">
        <v>216</v>
      </c>
    </row>
    <row r="91" spans="1:11" x14ac:dyDescent="0.25">
      <c r="A91" s="13" t="s">
        <v>303</v>
      </c>
      <c r="B91" s="13" t="s">
        <v>271</v>
      </c>
      <c r="C91" s="13" t="s">
        <v>272</v>
      </c>
      <c r="D91" s="14">
        <v>37577</v>
      </c>
      <c r="E91" s="13" t="s">
        <v>231</v>
      </c>
      <c r="F91" s="13" t="s">
        <v>232</v>
      </c>
      <c r="G91" s="13" t="s">
        <v>205</v>
      </c>
      <c r="H91" s="18">
        <f>VLOOKUP(B91,[1]PSUDLL!B$23:M$49,12,0)</f>
        <v>3.4499999999999997</v>
      </c>
      <c r="I91" s="13" t="s">
        <v>213</v>
      </c>
      <c r="J91" s="13" t="s">
        <v>212</v>
      </c>
      <c r="K91" s="13" t="s">
        <v>216</v>
      </c>
    </row>
    <row r="92" spans="1:11" x14ac:dyDescent="0.25">
      <c r="A92" s="13" t="s">
        <v>304</v>
      </c>
      <c r="B92" s="13" t="s">
        <v>273</v>
      </c>
      <c r="C92" s="13" t="s">
        <v>274</v>
      </c>
      <c r="D92" s="14">
        <v>37362</v>
      </c>
      <c r="E92" s="13" t="s">
        <v>237</v>
      </c>
      <c r="F92" s="13" t="s">
        <v>232</v>
      </c>
      <c r="G92" s="13" t="s">
        <v>204</v>
      </c>
      <c r="H92" s="18">
        <f>VLOOKUP(B92,[1]PSUDLL!B$23:M$49,12,0)</f>
        <v>3.4302564102564101</v>
      </c>
      <c r="I92" s="13" t="s">
        <v>213</v>
      </c>
      <c r="J92" s="13" t="s">
        <v>214</v>
      </c>
      <c r="K92" s="13" t="s">
        <v>216</v>
      </c>
    </row>
    <row r="93" spans="1:11" x14ac:dyDescent="0.25">
      <c r="A93" s="13" t="s">
        <v>305</v>
      </c>
      <c r="B93" s="13" t="s">
        <v>275</v>
      </c>
      <c r="C93" s="13" t="s">
        <v>276</v>
      </c>
      <c r="D93" s="14">
        <v>37635</v>
      </c>
      <c r="E93" s="13" t="s">
        <v>247</v>
      </c>
      <c r="F93" s="13" t="s">
        <v>291</v>
      </c>
      <c r="G93" s="13" t="s">
        <v>204</v>
      </c>
      <c r="H93" s="18">
        <f>VLOOKUP(B93,[1]PSUDLL!B$23:M$49,12,0)</f>
        <v>3.4175</v>
      </c>
      <c r="I93" s="13" t="s">
        <v>213</v>
      </c>
      <c r="J93" s="13" t="s">
        <v>214</v>
      </c>
      <c r="K93" s="13" t="s">
        <v>216</v>
      </c>
    </row>
    <row r="94" spans="1:11" x14ac:dyDescent="0.25">
      <c r="A94" s="13" t="s">
        <v>306</v>
      </c>
      <c r="B94" s="13" t="s">
        <v>277</v>
      </c>
      <c r="C94" s="13" t="s">
        <v>278</v>
      </c>
      <c r="D94" s="14">
        <v>37877</v>
      </c>
      <c r="E94" s="13" t="s">
        <v>247</v>
      </c>
      <c r="F94" s="13" t="s">
        <v>291</v>
      </c>
      <c r="G94" s="13" t="s">
        <v>204</v>
      </c>
      <c r="H94" s="18">
        <f>VLOOKUP(B94,[1]PSUDLL!B$23:M$49,12,0)</f>
        <v>3.40421052631579</v>
      </c>
      <c r="I94" s="13" t="s">
        <v>213</v>
      </c>
      <c r="J94" s="13" t="s">
        <v>212</v>
      </c>
      <c r="K94" s="13" t="s">
        <v>216</v>
      </c>
    </row>
    <row r="95" spans="1:11" x14ac:dyDescent="0.25">
      <c r="A95" s="13" t="s">
        <v>307</v>
      </c>
      <c r="B95" s="13" t="s">
        <v>279</v>
      </c>
      <c r="C95" s="13" t="s">
        <v>280</v>
      </c>
      <c r="D95" s="14">
        <v>38130</v>
      </c>
      <c r="E95" s="13" t="s">
        <v>270</v>
      </c>
      <c r="F95" s="13" t="s">
        <v>292</v>
      </c>
      <c r="G95" s="13" t="s">
        <v>293</v>
      </c>
      <c r="H95" s="18">
        <f>VLOOKUP(B95,[1]PSUDLL!B$23:M$49,12,0)</f>
        <v>3.3981818181818184</v>
      </c>
      <c r="I95" s="13" t="s">
        <v>213</v>
      </c>
      <c r="J95" s="13" t="s">
        <v>212</v>
      </c>
      <c r="K95" s="13" t="s">
        <v>216</v>
      </c>
    </row>
    <row r="96" spans="1:11" x14ac:dyDescent="0.25">
      <c r="A96" s="13" t="s">
        <v>308</v>
      </c>
      <c r="B96" s="13" t="s">
        <v>281</v>
      </c>
      <c r="C96" s="13" t="s">
        <v>282</v>
      </c>
      <c r="D96" s="14">
        <v>37416</v>
      </c>
      <c r="E96" s="13" t="s">
        <v>231</v>
      </c>
      <c r="F96" s="13" t="s">
        <v>232</v>
      </c>
      <c r="G96" s="13" t="s">
        <v>205</v>
      </c>
      <c r="H96" s="18">
        <f>VLOOKUP(B96,[1]PSUDLL!B$23:M$49,12,0)</f>
        <v>3.3853846153846154</v>
      </c>
      <c r="I96" s="13" t="s">
        <v>213</v>
      </c>
      <c r="J96" s="13" t="s">
        <v>212</v>
      </c>
      <c r="K96" s="13" t="s">
        <v>216</v>
      </c>
    </row>
    <row r="97" spans="1:11" x14ac:dyDescent="0.25">
      <c r="A97" s="13" t="s">
        <v>309</v>
      </c>
      <c r="B97" s="13" t="s">
        <v>283</v>
      </c>
      <c r="C97" s="13" t="s">
        <v>284</v>
      </c>
      <c r="D97" s="14">
        <v>38181</v>
      </c>
      <c r="E97" s="13" t="s">
        <v>270</v>
      </c>
      <c r="F97" s="13" t="s">
        <v>292</v>
      </c>
      <c r="G97" s="13" t="s">
        <v>293</v>
      </c>
      <c r="H97" s="18">
        <f>VLOOKUP(B97,[1]PSUDLL!B$23:M$49,12,0)</f>
        <v>3.3853124999999999</v>
      </c>
      <c r="I97" s="13" t="s">
        <v>213</v>
      </c>
      <c r="J97" s="13" t="s">
        <v>212</v>
      </c>
      <c r="K97" s="13" t="s">
        <v>216</v>
      </c>
    </row>
    <row r="98" spans="1:11" x14ac:dyDescent="0.25">
      <c r="A98" s="13" t="s">
        <v>359</v>
      </c>
      <c r="B98" s="13" t="s">
        <v>285</v>
      </c>
      <c r="C98" s="13" t="s">
        <v>286</v>
      </c>
      <c r="D98" s="14">
        <v>38240</v>
      </c>
      <c r="E98" s="13" t="s">
        <v>270</v>
      </c>
      <c r="F98" s="13" t="s">
        <v>292</v>
      </c>
      <c r="G98" s="13" t="s">
        <v>293</v>
      </c>
      <c r="H98" s="18">
        <f>VLOOKUP(B98,[1]PSUDLL!B$23:M$49,12,0)</f>
        <v>3.3850000000000002</v>
      </c>
      <c r="I98" s="13" t="s">
        <v>213</v>
      </c>
      <c r="J98" s="13" t="s">
        <v>212</v>
      </c>
      <c r="K98" s="13" t="s">
        <v>216</v>
      </c>
    </row>
    <row r="99" spans="1:11" x14ac:dyDescent="0.25">
      <c r="A99" s="13" t="s">
        <v>360</v>
      </c>
      <c r="B99" s="13" t="s">
        <v>287</v>
      </c>
      <c r="C99" s="13" t="s">
        <v>288</v>
      </c>
      <c r="D99" s="14">
        <v>37437</v>
      </c>
      <c r="E99" s="13" t="s">
        <v>231</v>
      </c>
      <c r="F99" s="13" t="s">
        <v>232</v>
      </c>
      <c r="G99" s="13" t="s">
        <v>205</v>
      </c>
      <c r="H99" s="18">
        <f>VLOOKUP(B99,[1]PSUDLL!B$23:M$49,12,0)</f>
        <v>3.3723076923076927</v>
      </c>
      <c r="I99" s="13" t="s">
        <v>213</v>
      </c>
      <c r="J99" s="13" t="s">
        <v>214</v>
      </c>
      <c r="K99" s="13" t="s">
        <v>216</v>
      </c>
    </row>
    <row r="100" spans="1:11" x14ac:dyDescent="0.25">
      <c r="A100" s="13" t="s">
        <v>361</v>
      </c>
      <c r="B100" s="13" t="s">
        <v>289</v>
      </c>
      <c r="C100" s="13" t="s">
        <v>290</v>
      </c>
      <c r="D100" s="14">
        <v>37552</v>
      </c>
      <c r="E100" s="13" t="s">
        <v>242</v>
      </c>
      <c r="F100" s="13" t="s">
        <v>232</v>
      </c>
      <c r="G100" s="13" t="s">
        <v>207</v>
      </c>
      <c r="H100" s="18">
        <f>VLOOKUP(B100,[1]PSUDLL!B$23:M$49,12,0)</f>
        <v>3.3657575757575762</v>
      </c>
      <c r="I100" s="13" t="s">
        <v>213</v>
      </c>
      <c r="J100" s="13" t="s">
        <v>212</v>
      </c>
      <c r="K100" s="13" t="s">
        <v>216</v>
      </c>
    </row>
    <row r="101" spans="1:11" x14ac:dyDescent="0.25">
      <c r="A101" s="13" t="s">
        <v>362</v>
      </c>
      <c r="B101" s="13" t="s">
        <v>310</v>
      </c>
      <c r="C101" s="13" t="s">
        <v>311</v>
      </c>
      <c r="D101" s="14">
        <v>37818</v>
      </c>
      <c r="E101" s="13" t="s">
        <v>312</v>
      </c>
      <c r="F101" s="13" t="s">
        <v>324</v>
      </c>
      <c r="G101" s="13" t="s">
        <v>325</v>
      </c>
      <c r="H101" s="18">
        <v>3.6738709677419354</v>
      </c>
      <c r="I101" s="13" t="s">
        <v>213</v>
      </c>
      <c r="J101" s="13" t="s">
        <v>212</v>
      </c>
      <c r="K101" s="13" t="s">
        <v>216</v>
      </c>
    </row>
    <row r="102" spans="1:11" x14ac:dyDescent="0.25">
      <c r="A102" s="13" t="s">
        <v>363</v>
      </c>
      <c r="B102" s="13" t="s">
        <v>313</v>
      </c>
      <c r="C102" s="13" t="s">
        <v>314</v>
      </c>
      <c r="D102" s="14">
        <v>38092</v>
      </c>
      <c r="E102" s="13" t="s">
        <v>312</v>
      </c>
      <c r="F102" s="13" t="s">
        <v>324</v>
      </c>
      <c r="G102" s="13" t="s">
        <v>325</v>
      </c>
      <c r="H102" s="18">
        <v>3.488064516129032</v>
      </c>
      <c r="I102" s="13" t="s">
        <v>213</v>
      </c>
      <c r="J102" s="13" t="s">
        <v>212</v>
      </c>
      <c r="K102" s="13" t="s">
        <v>216</v>
      </c>
    </row>
    <row r="103" spans="1:11" x14ac:dyDescent="0.25">
      <c r="A103" s="13" t="s">
        <v>364</v>
      </c>
      <c r="B103" s="13" t="s">
        <v>315</v>
      </c>
      <c r="C103" s="13" t="s">
        <v>316</v>
      </c>
      <c r="D103" s="14">
        <v>37694</v>
      </c>
      <c r="E103" s="13" t="s">
        <v>317</v>
      </c>
      <c r="F103" s="13" t="s">
        <v>326</v>
      </c>
      <c r="G103" s="13" t="s">
        <v>325</v>
      </c>
      <c r="H103" s="18">
        <v>3.43</v>
      </c>
      <c r="I103" s="13" t="s">
        <v>213</v>
      </c>
      <c r="J103" s="13" t="s">
        <v>214</v>
      </c>
      <c r="K103" s="13" t="s">
        <v>216</v>
      </c>
    </row>
    <row r="104" spans="1:11" x14ac:dyDescent="0.25">
      <c r="A104" s="13" t="s">
        <v>365</v>
      </c>
      <c r="B104" s="15" t="s">
        <v>318</v>
      </c>
      <c r="C104" s="15" t="s">
        <v>319</v>
      </c>
      <c r="D104" s="16">
        <v>37984</v>
      </c>
      <c r="E104" s="15" t="s">
        <v>312</v>
      </c>
      <c r="F104" s="15" t="s">
        <v>324</v>
      </c>
      <c r="G104" s="15" t="s">
        <v>325</v>
      </c>
      <c r="H104" s="18">
        <v>3.3835483870967749</v>
      </c>
      <c r="I104" s="15" t="s">
        <v>213</v>
      </c>
      <c r="J104" s="15" t="s">
        <v>214</v>
      </c>
      <c r="K104" s="13" t="s">
        <v>216</v>
      </c>
    </row>
    <row r="105" spans="1:11" x14ac:dyDescent="0.25">
      <c r="A105" s="13" t="s">
        <v>366</v>
      </c>
      <c r="B105" s="13" t="s">
        <v>320</v>
      </c>
      <c r="C105" s="13" t="s">
        <v>321</v>
      </c>
      <c r="D105" s="14">
        <v>38264</v>
      </c>
      <c r="E105" s="13" t="s">
        <v>312</v>
      </c>
      <c r="F105" s="13" t="s">
        <v>324</v>
      </c>
      <c r="G105" s="13" t="s">
        <v>325</v>
      </c>
      <c r="H105" s="18">
        <v>3.3603225806451613</v>
      </c>
      <c r="I105" s="13" t="s">
        <v>213</v>
      </c>
      <c r="J105" s="13" t="s">
        <v>212</v>
      </c>
      <c r="K105" s="13" t="s">
        <v>216</v>
      </c>
    </row>
    <row r="106" spans="1:11" x14ac:dyDescent="0.25">
      <c r="A106" s="13" t="s">
        <v>367</v>
      </c>
      <c r="B106" s="13" t="s">
        <v>322</v>
      </c>
      <c r="C106" s="13" t="s">
        <v>323</v>
      </c>
      <c r="D106" s="14">
        <v>37706</v>
      </c>
      <c r="E106" s="13" t="s">
        <v>317</v>
      </c>
      <c r="F106" s="13" t="s">
        <v>326</v>
      </c>
      <c r="G106" s="13" t="s">
        <v>325</v>
      </c>
      <c r="H106" s="18">
        <v>3.35</v>
      </c>
      <c r="I106" s="13" t="s">
        <v>213</v>
      </c>
      <c r="J106" s="13" t="s">
        <v>214</v>
      </c>
      <c r="K106" s="13" t="s">
        <v>216</v>
      </c>
    </row>
    <row r="107" spans="1:11" x14ac:dyDescent="0.25">
      <c r="A107" s="13" t="s">
        <v>368</v>
      </c>
      <c r="B107" s="13" t="s">
        <v>492</v>
      </c>
      <c r="C107" s="13" t="s">
        <v>493</v>
      </c>
      <c r="D107" s="14">
        <v>38286</v>
      </c>
      <c r="E107" s="13" t="s">
        <v>329</v>
      </c>
      <c r="F107" s="13" t="s">
        <v>357</v>
      </c>
      <c r="G107" s="13" t="s">
        <v>207</v>
      </c>
      <c r="H107" s="18">
        <v>3.8815625000000002</v>
      </c>
      <c r="I107" s="13" t="s">
        <v>212</v>
      </c>
      <c r="J107" s="13" t="s">
        <v>214</v>
      </c>
      <c r="K107" s="13" t="s">
        <v>216</v>
      </c>
    </row>
    <row r="108" spans="1:11" x14ac:dyDescent="0.25">
      <c r="A108" s="13" t="s">
        <v>369</v>
      </c>
      <c r="B108" s="13" t="s">
        <v>330</v>
      </c>
      <c r="C108" s="13" t="s">
        <v>331</v>
      </c>
      <c r="D108" s="14">
        <v>38263</v>
      </c>
      <c r="E108" s="13" t="s">
        <v>329</v>
      </c>
      <c r="F108" s="13" t="s">
        <v>357</v>
      </c>
      <c r="G108" s="13" t="s">
        <v>207</v>
      </c>
      <c r="H108" s="18">
        <v>3.8053125000000003</v>
      </c>
      <c r="I108" s="13" t="s">
        <v>212</v>
      </c>
      <c r="J108" s="13" t="s">
        <v>212</v>
      </c>
      <c r="K108" s="13" t="s">
        <v>216</v>
      </c>
    </row>
    <row r="109" spans="1:11" x14ac:dyDescent="0.25">
      <c r="A109" s="13" t="s">
        <v>370</v>
      </c>
      <c r="B109" s="13" t="s">
        <v>332</v>
      </c>
      <c r="C109" s="13" t="s">
        <v>333</v>
      </c>
      <c r="D109" s="14">
        <v>38148</v>
      </c>
      <c r="E109" s="13" t="s">
        <v>329</v>
      </c>
      <c r="F109" s="13" t="s">
        <v>357</v>
      </c>
      <c r="G109" s="13" t="s">
        <v>207</v>
      </c>
      <c r="H109" s="18">
        <v>3.7965624999999998</v>
      </c>
      <c r="I109" s="13" t="s">
        <v>212</v>
      </c>
      <c r="J109" s="13" t="s">
        <v>212</v>
      </c>
      <c r="K109" s="13" t="s">
        <v>216</v>
      </c>
    </row>
    <row r="110" spans="1:11" x14ac:dyDescent="0.25">
      <c r="A110" s="13" t="s">
        <v>371</v>
      </c>
      <c r="B110" s="13" t="s">
        <v>334</v>
      </c>
      <c r="C110" s="13" t="s">
        <v>335</v>
      </c>
      <c r="D110" s="14">
        <v>38091</v>
      </c>
      <c r="E110" s="13" t="s">
        <v>329</v>
      </c>
      <c r="F110" s="13" t="s">
        <v>357</v>
      </c>
      <c r="G110" s="13" t="s">
        <v>207</v>
      </c>
      <c r="H110" s="18">
        <v>3.7965624999999998</v>
      </c>
      <c r="I110" s="13" t="s">
        <v>212</v>
      </c>
      <c r="J110" s="13" t="s">
        <v>214</v>
      </c>
      <c r="K110" s="13" t="s">
        <v>216</v>
      </c>
    </row>
    <row r="111" spans="1:11" x14ac:dyDescent="0.25">
      <c r="A111" s="13" t="s">
        <v>372</v>
      </c>
      <c r="B111" s="13" t="s">
        <v>336</v>
      </c>
      <c r="C111" s="13" t="s">
        <v>337</v>
      </c>
      <c r="D111" s="14">
        <v>37549</v>
      </c>
      <c r="E111" s="13" t="s">
        <v>329</v>
      </c>
      <c r="F111" s="13" t="s">
        <v>357</v>
      </c>
      <c r="G111" s="13" t="s">
        <v>207</v>
      </c>
      <c r="H111" s="18">
        <v>3.7790624999999998</v>
      </c>
      <c r="I111" s="13" t="s">
        <v>212</v>
      </c>
      <c r="J111" s="13" t="s">
        <v>212</v>
      </c>
      <c r="K111" s="13" t="s">
        <v>216</v>
      </c>
    </row>
    <row r="112" spans="1:11" x14ac:dyDescent="0.25">
      <c r="A112" s="13" t="s">
        <v>373</v>
      </c>
      <c r="B112" s="13" t="s">
        <v>338</v>
      </c>
      <c r="C112" s="13" t="s">
        <v>339</v>
      </c>
      <c r="D112" s="14">
        <v>38219</v>
      </c>
      <c r="E112" s="13" t="s">
        <v>329</v>
      </c>
      <c r="F112" s="13" t="s">
        <v>357</v>
      </c>
      <c r="G112" s="13" t="s">
        <v>207</v>
      </c>
      <c r="H112" s="18">
        <v>3.76125</v>
      </c>
      <c r="I112" s="13" t="s">
        <v>212</v>
      </c>
      <c r="J112" s="13" t="s">
        <v>212</v>
      </c>
      <c r="K112" s="13" t="s">
        <v>216</v>
      </c>
    </row>
    <row r="113" spans="1:12" x14ac:dyDescent="0.25">
      <c r="A113" s="13" t="s">
        <v>374</v>
      </c>
      <c r="B113" s="13" t="s">
        <v>340</v>
      </c>
      <c r="C113" s="13" t="s">
        <v>341</v>
      </c>
      <c r="D113" s="14">
        <v>37258</v>
      </c>
      <c r="E113" s="13" t="s">
        <v>342</v>
      </c>
      <c r="F113" s="13" t="s">
        <v>358</v>
      </c>
      <c r="G113" s="13" t="s">
        <v>325</v>
      </c>
      <c r="H113" s="18">
        <v>3.75</v>
      </c>
      <c r="I113" s="13" t="s">
        <v>212</v>
      </c>
      <c r="J113" s="13" t="s">
        <v>212</v>
      </c>
      <c r="K113" s="13" t="s">
        <v>216</v>
      </c>
    </row>
    <row r="114" spans="1:12" x14ac:dyDescent="0.25">
      <c r="A114" s="13" t="s">
        <v>375</v>
      </c>
      <c r="B114" s="13" t="s">
        <v>343</v>
      </c>
      <c r="C114" s="13" t="s">
        <v>344</v>
      </c>
      <c r="D114" s="14">
        <v>38191</v>
      </c>
      <c r="E114" s="13" t="s">
        <v>329</v>
      </c>
      <c r="F114" s="13" t="s">
        <v>357</v>
      </c>
      <c r="G114" s="13" t="s">
        <v>207</v>
      </c>
      <c r="H114" s="18">
        <v>3.7340625000000003</v>
      </c>
      <c r="I114" s="13" t="s">
        <v>212</v>
      </c>
      <c r="J114" s="13" t="s">
        <v>214</v>
      </c>
      <c r="K114" s="13" t="s">
        <v>216</v>
      </c>
    </row>
    <row r="115" spans="1:12" x14ac:dyDescent="0.25">
      <c r="A115" s="13" t="s">
        <v>376</v>
      </c>
      <c r="B115" s="13" t="s">
        <v>345</v>
      </c>
      <c r="C115" s="13" t="s">
        <v>346</v>
      </c>
      <c r="D115" s="14">
        <v>38280</v>
      </c>
      <c r="E115" s="13" t="s">
        <v>329</v>
      </c>
      <c r="F115" s="13" t="s">
        <v>357</v>
      </c>
      <c r="G115" s="13" t="s">
        <v>207</v>
      </c>
      <c r="H115" s="18">
        <v>3.6609375000000002</v>
      </c>
      <c r="I115" s="13" t="s">
        <v>213</v>
      </c>
      <c r="J115" s="13" t="s">
        <v>212</v>
      </c>
      <c r="K115" s="13" t="s">
        <v>216</v>
      </c>
    </row>
    <row r="116" spans="1:12" x14ac:dyDescent="0.25">
      <c r="A116" s="13" t="s">
        <v>377</v>
      </c>
      <c r="B116" s="13" t="s">
        <v>347</v>
      </c>
      <c r="C116" s="13" t="s">
        <v>348</v>
      </c>
      <c r="D116" s="14">
        <v>37988</v>
      </c>
      <c r="E116" s="13" t="s">
        <v>329</v>
      </c>
      <c r="F116" s="13" t="s">
        <v>357</v>
      </c>
      <c r="G116" s="13" t="s">
        <v>207</v>
      </c>
      <c r="H116" s="18">
        <v>3.5775000000000001</v>
      </c>
      <c r="I116" s="13" t="s">
        <v>213</v>
      </c>
      <c r="J116" s="13" t="s">
        <v>212</v>
      </c>
      <c r="K116" s="13" t="s">
        <v>216</v>
      </c>
    </row>
    <row r="117" spans="1:12" x14ac:dyDescent="0.25">
      <c r="A117" s="13" t="s">
        <v>378</v>
      </c>
      <c r="B117" s="13" t="s">
        <v>349</v>
      </c>
      <c r="C117" s="13" t="s">
        <v>350</v>
      </c>
      <c r="D117" s="14">
        <v>38044</v>
      </c>
      <c r="E117" s="13" t="s">
        <v>329</v>
      </c>
      <c r="F117" s="13" t="s">
        <v>357</v>
      </c>
      <c r="G117" s="13" t="s">
        <v>207</v>
      </c>
      <c r="H117" s="18">
        <v>3.5396874999999999</v>
      </c>
      <c r="I117" s="13" t="s">
        <v>213</v>
      </c>
      <c r="J117" s="13" t="s">
        <v>212</v>
      </c>
      <c r="K117" s="13" t="s">
        <v>216</v>
      </c>
    </row>
    <row r="118" spans="1:12" x14ac:dyDescent="0.25">
      <c r="A118" s="13" t="s">
        <v>424</v>
      </c>
      <c r="B118" s="13" t="s">
        <v>351</v>
      </c>
      <c r="C118" s="13" t="s">
        <v>352</v>
      </c>
      <c r="D118" s="14">
        <v>38080</v>
      </c>
      <c r="E118" s="13" t="s">
        <v>329</v>
      </c>
      <c r="F118" s="13" t="s">
        <v>357</v>
      </c>
      <c r="G118" s="13" t="s">
        <v>207</v>
      </c>
      <c r="H118" s="18">
        <v>3.4837499999999997</v>
      </c>
      <c r="I118" s="13" t="s">
        <v>213</v>
      </c>
      <c r="J118" s="13" t="s">
        <v>214</v>
      </c>
      <c r="K118" s="13" t="s">
        <v>216</v>
      </c>
    </row>
    <row r="119" spans="1:12" x14ac:dyDescent="0.25">
      <c r="A119" s="13" t="s">
        <v>425</v>
      </c>
      <c r="B119" s="13" t="s">
        <v>353</v>
      </c>
      <c r="C119" s="13" t="s">
        <v>354</v>
      </c>
      <c r="D119" s="14">
        <v>38043</v>
      </c>
      <c r="E119" s="13" t="s">
        <v>329</v>
      </c>
      <c r="F119" s="13" t="s">
        <v>357</v>
      </c>
      <c r="G119" s="13" t="s">
        <v>207</v>
      </c>
      <c r="H119" s="18">
        <v>3.4746874999999999</v>
      </c>
      <c r="I119" s="13" t="s">
        <v>213</v>
      </c>
      <c r="J119" s="13" t="s">
        <v>212</v>
      </c>
      <c r="K119" s="13" t="s">
        <v>216</v>
      </c>
    </row>
    <row r="120" spans="1:12" x14ac:dyDescent="0.25">
      <c r="A120" s="13" t="s">
        <v>426</v>
      </c>
      <c r="B120" s="13" t="s">
        <v>355</v>
      </c>
      <c r="C120" s="13" t="s">
        <v>356</v>
      </c>
      <c r="D120" s="14">
        <v>37639</v>
      </c>
      <c r="E120" s="13" t="s">
        <v>329</v>
      </c>
      <c r="F120" s="13" t="s">
        <v>357</v>
      </c>
      <c r="G120" s="13" t="s">
        <v>207</v>
      </c>
      <c r="H120" s="18">
        <v>3.3475000000000001</v>
      </c>
      <c r="I120" s="13" t="s">
        <v>213</v>
      </c>
      <c r="J120" s="13" t="s">
        <v>214</v>
      </c>
      <c r="K120" s="13" t="s">
        <v>216</v>
      </c>
    </row>
    <row r="121" spans="1:12" ht="31.5" x14ac:dyDescent="0.25">
      <c r="A121" s="13" t="s">
        <v>427</v>
      </c>
      <c r="B121" s="13" t="s">
        <v>518</v>
      </c>
      <c r="C121" s="13" t="s">
        <v>519</v>
      </c>
      <c r="D121" s="14">
        <v>37691</v>
      </c>
      <c r="E121" s="13" t="s">
        <v>391</v>
      </c>
      <c r="F121" s="13" t="s">
        <v>421</v>
      </c>
      <c r="G121" s="13" t="s">
        <v>422</v>
      </c>
      <c r="H121" s="18">
        <v>3.86</v>
      </c>
      <c r="I121" s="13" t="s">
        <v>212</v>
      </c>
      <c r="J121" s="13" t="s">
        <v>212</v>
      </c>
      <c r="K121" s="13" t="s">
        <v>216</v>
      </c>
      <c r="L121" s="23" t="s">
        <v>533</v>
      </c>
    </row>
    <row r="122" spans="1:12" x14ac:dyDescent="0.25">
      <c r="A122" s="13" t="s">
        <v>428</v>
      </c>
      <c r="B122" s="13" t="s">
        <v>379</v>
      </c>
      <c r="C122" s="13" t="s">
        <v>380</v>
      </c>
      <c r="D122" s="14">
        <v>38218</v>
      </c>
      <c r="E122" s="13" t="s">
        <v>381</v>
      </c>
      <c r="F122" s="13" t="s">
        <v>419</v>
      </c>
      <c r="G122" s="13" t="s">
        <v>420</v>
      </c>
      <c r="H122" s="18">
        <f>VLOOKUP(B122,[1]DSG!B$19:M$37,12,0)</f>
        <v>3.6114285714285717</v>
      </c>
      <c r="I122" s="13" t="s">
        <v>213</v>
      </c>
      <c r="J122" s="13" t="s">
        <v>212</v>
      </c>
      <c r="K122" s="13" t="s">
        <v>216</v>
      </c>
    </row>
    <row r="123" spans="1:12" x14ac:dyDescent="0.25">
      <c r="A123" s="13" t="s">
        <v>429</v>
      </c>
      <c r="B123" s="13" t="s">
        <v>382</v>
      </c>
      <c r="C123" s="13" t="s">
        <v>383</v>
      </c>
      <c r="D123" s="14">
        <v>38117</v>
      </c>
      <c r="E123" s="13" t="s">
        <v>381</v>
      </c>
      <c r="F123" s="13" t="s">
        <v>419</v>
      </c>
      <c r="G123" s="13" t="s">
        <v>420</v>
      </c>
      <c r="H123" s="18">
        <f>VLOOKUP(B123,[1]DSG!B$19:M$37,12,0)</f>
        <v>3.5942857142857143</v>
      </c>
      <c r="I123" s="13" t="s">
        <v>213</v>
      </c>
      <c r="J123" s="13" t="s">
        <v>212</v>
      </c>
      <c r="K123" s="13" t="s">
        <v>216</v>
      </c>
    </row>
    <row r="124" spans="1:12" x14ac:dyDescent="0.25">
      <c r="A124" s="13" t="s">
        <v>430</v>
      </c>
      <c r="B124" s="13" t="s">
        <v>384</v>
      </c>
      <c r="C124" s="13" t="s">
        <v>385</v>
      </c>
      <c r="D124" s="14">
        <v>38236</v>
      </c>
      <c r="E124" s="13" t="s">
        <v>381</v>
      </c>
      <c r="F124" s="13" t="s">
        <v>419</v>
      </c>
      <c r="G124" s="13" t="s">
        <v>420</v>
      </c>
      <c r="H124" s="18">
        <f>VLOOKUP(B124,[1]DSG!B$19:M$37,12,0)</f>
        <v>3.577142857142857</v>
      </c>
      <c r="I124" s="13" t="s">
        <v>213</v>
      </c>
      <c r="J124" s="13" t="s">
        <v>214</v>
      </c>
      <c r="K124" s="13" t="s">
        <v>216</v>
      </c>
    </row>
    <row r="125" spans="1:12" x14ac:dyDescent="0.25">
      <c r="A125" s="13" t="s">
        <v>431</v>
      </c>
      <c r="B125" s="13" t="s">
        <v>386</v>
      </c>
      <c r="C125" s="13" t="s">
        <v>387</v>
      </c>
      <c r="D125" s="14">
        <v>38014</v>
      </c>
      <c r="E125" s="13" t="s">
        <v>388</v>
      </c>
      <c r="F125" s="13" t="s">
        <v>419</v>
      </c>
      <c r="G125" s="13" t="s">
        <v>420</v>
      </c>
      <c r="H125" s="18">
        <f>VLOOKUP(B125,[1]DSG!B$19:M$37,12,0)</f>
        <v>3.5757142857142861</v>
      </c>
      <c r="I125" s="13" t="s">
        <v>213</v>
      </c>
      <c r="J125" s="13" t="s">
        <v>214</v>
      </c>
      <c r="K125" s="13" t="s">
        <v>216</v>
      </c>
    </row>
    <row r="126" spans="1:12" x14ac:dyDescent="0.25">
      <c r="A126" s="13" t="s">
        <v>432</v>
      </c>
      <c r="B126" s="13" t="s">
        <v>389</v>
      </c>
      <c r="C126" s="13" t="s">
        <v>390</v>
      </c>
      <c r="D126" s="14">
        <v>37821</v>
      </c>
      <c r="E126" s="13" t="s">
        <v>391</v>
      </c>
      <c r="F126" s="13" t="s">
        <v>421</v>
      </c>
      <c r="G126" s="13" t="s">
        <v>422</v>
      </c>
      <c r="H126" s="18">
        <f>VLOOKUP(B126,[1]DSG!B$19:M$37,12,0)</f>
        <v>3.57</v>
      </c>
      <c r="I126" s="13" t="s">
        <v>213</v>
      </c>
      <c r="J126" s="13" t="s">
        <v>214</v>
      </c>
      <c r="K126" s="13" t="s">
        <v>216</v>
      </c>
    </row>
    <row r="127" spans="1:12" x14ac:dyDescent="0.25">
      <c r="A127" s="13" t="s">
        <v>433</v>
      </c>
      <c r="B127" s="13" t="s">
        <v>392</v>
      </c>
      <c r="C127" s="13" t="s">
        <v>393</v>
      </c>
      <c r="D127" s="14">
        <v>37423</v>
      </c>
      <c r="E127" s="13" t="s">
        <v>394</v>
      </c>
      <c r="F127" s="13" t="s">
        <v>423</v>
      </c>
      <c r="G127" s="13" t="s">
        <v>422</v>
      </c>
      <c r="H127" s="18">
        <f>VLOOKUP(B127,[1]DSG!B$19:M$37,12,0)</f>
        <v>3.5693103448275862</v>
      </c>
      <c r="I127" s="13" t="s">
        <v>213</v>
      </c>
      <c r="J127" s="13" t="s">
        <v>212</v>
      </c>
      <c r="K127" s="13" t="s">
        <v>216</v>
      </c>
    </row>
    <row r="128" spans="1:12" x14ac:dyDescent="0.25">
      <c r="A128" s="13" t="s">
        <v>434</v>
      </c>
      <c r="B128" s="13" t="s">
        <v>395</v>
      </c>
      <c r="C128" s="13" t="s">
        <v>396</v>
      </c>
      <c r="D128" s="14">
        <v>38246</v>
      </c>
      <c r="E128" s="13" t="s">
        <v>388</v>
      </c>
      <c r="F128" s="13" t="s">
        <v>419</v>
      </c>
      <c r="G128" s="13" t="s">
        <v>420</v>
      </c>
      <c r="H128" s="18">
        <f>VLOOKUP(B128,[1]DSG!B$19:M$37,12,0)</f>
        <v>3.5328571428571425</v>
      </c>
      <c r="I128" s="13" t="s">
        <v>213</v>
      </c>
      <c r="J128" s="13" t="s">
        <v>212</v>
      </c>
      <c r="K128" s="13" t="s">
        <v>216</v>
      </c>
    </row>
    <row r="129" spans="1:12" x14ac:dyDescent="0.25">
      <c r="A129" s="13" t="s">
        <v>435</v>
      </c>
      <c r="B129" s="13" t="s">
        <v>397</v>
      </c>
      <c r="C129" s="13" t="s">
        <v>398</v>
      </c>
      <c r="D129" s="14">
        <v>37624</v>
      </c>
      <c r="E129" s="13" t="s">
        <v>391</v>
      </c>
      <c r="F129" s="13" t="s">
        <v>421</v>
      </c>
      <c r="G129" s="13" t="s">
        <v>422</v>
      </c>
      <c r="H129" s="18">
        <f>VLOOKUP(B129,[1]DSG!B$19:M$37,12,0)</f>
        <v>3.53</v>
      </c>
      <c r="I129" s="13" t="s">
        <v>213</v>
      </c>
      <c r="J129" s="13" t="s">
        <v>212</v>
      </c>
      <c r="K129" s="13" t="s">
        <v>216</v>
      </c>
    </row>
    <row r="130" spans="1:12" x14ac:dyDescent="0.25">
      <c r="A130" s="13" t="s">
        <v>436</v>
      </c>
      <c r="B130" s="13" t="s">
        <v>399</v>
      </c>
      <c r="C130" s="13" t="s">
        <v>400</v>
      </c>
      <c r="D130" s="14">
        <v>38074</v>
      </c>
      <c r="E130" s="13" t="s">
        <v>381</v>
      </c>
      <c r="F130" s="13" t="s">
        <v>419</v>
      </c>
      <c r="G130" s="13" t="s">
        <v>420</v>
      </c>
      <c r="H130" s="18">
        <f>VLOOKUP(B130,[1]DSG!B$19:M$37,12,0)</f>
        <v>3.5012903225806453</v>
      </c>
      <c r="I130" s="13" t="s">
        <v>213</v>
      </c>
      <c r="J130" s="13" t="s">
        <v>214</v>
      </c>
      <c r="K130" s="13" t="s">
        <v>216</v>
      </c>
    </row>
    <row r="131" spans="1:12" x14ac:dyDescent="0.25">
      <c r="A131" s="13" t="s">
        <v>437</v>
      </c>
      <c r="B131" s="13" t="s">
        <v>401</v>
      </c>
      <c r="C131" s="13" t="s">
        <v>402</v>
      </c>
      <c r="D131" s="14">
        <v>37988</v>
      </c>
      <c r="E131" s="13" t="s">
        <v>381</v>
      </c>
      <c r="F131" s="13" t="s">
        <v>419</v>
      </c>
      <c r="G131" s="13" t="s">
        <v>420</v>
      </c>
      <c r="H131" s="18">
        <f>VLOOKUP(B131,[1]DSG!B$19:M$37,12,0)</f>
        <v>3.4828571428571431</v>
      </c>
      <c r="I131" s="13" t="s">
        <v>213</v>
      </c>
      <c r="J131" s="13" t="s">
        <v>214</v>
      </c>
      <c r="K131" s="13" t="s">
        <v>216</v>
      </c>
    </row>
    <row r="132" spans="1:12" x14ac:dyDescent="0.25">
      <c r="A132" s="13" t="s">
        <v>438</v>
      </c>
      <c r="B132" s="13" t="s">
        <v>403</v>
      </c>
      <c r="C132" s="13" t="s">
        <v>404</v>
      </c>
      <c r="D132" s="14">
        <v>38148</v>
      </c>
      <c r="E132" s="13" t="s">
        <v>381</v>
      </c>
      <c r="F132" s="13" t="s">
        <v>419</v>
      </c>
      <c r="G132" s="13" t="s">
        <v>420</v>
      </c>
      <c r="H132" s="18">
        <f>VLOOKUP(B132,[1]DSG!B$19:M$37,12,0)</f>
        <v>3.4819999999999998</v>
      </c>
      <c r="I132" s="13" t="s">
        <v>213</v>
      </c>
      <c r="J132" s="13" t="s">
        <v>212</v>
      </c>
      <c r="K132" s="13" t="s">
        <v>216</v>
      </c>
    </row>
    <row r="133" spans="1:12" x14ac:dyDescent="0.25">
      <c r="A133" s="13" t="s">
        <v>439</v>
      </c>
      <c r="B133" s="13" t="s">
        <v>405</v>
      </c>
      <c r="C133" s="13" t="s">
        <v>406</v>
      </c>
      <c r="D133" s="14">
        <v>38014</v>
      </c>
      <c r="E133" s="13" t="s">
        <v>381</v>
      </c>
      <c r="F133" s="13" t="s">
        <v>419</v>
      </c>
      <c r="G133" s="13" t="s">
        <v>420</v>
      </c>
      <c r="H133" s="18">
        <f>VLOOKUP(B133,[1]DSG!B$19:M$37,12,0)</f>
        <v>3.4785714285714286</v>
      </c>
      <c r="I133" s="13" t="s">
        <v>213</v>
      </c>
      <c r="J133" s="13" t="s">
        <v>212</v>
      </c>
      <c r="K133" s="13" t="s">
        <v>216</v>
      </c>
    </row>
    <row r="134" spans="1:12" x14ac:dyDescent="0.25">
      <c r="A134" s="13" t="s">
        <v>440</v>
      </c>
      <c r="B134" s="13" t="s">
        <v>407</v>
      </c>
      <c r="C134" s="13" t="s">
        <v>408</v>
      </c>
      <c r="D134" s="14">
        <v>37186</v>
      </c>
      <c r="E134" s="13" t="s">
        <v>394</v>
      </c>
      <c r="F134" s="13" t="s">
        <v>423</v>
      </c>
      <c r="G134" s="13" t="s">
        <v>422</v>
      </c>
      <c r="H134" s="18">
        <f>VLOOKUP(B134,[1]DSG!B$19:M$37,12,0)</f>
        <v>3.4777777777777779</v>
      </c>
      <c r="I134" s="13" t="s">
        <v>213</v>
      </c>
      <c r="J134" s="13" t="s">
        <v>214</v>
      </c>
      <c r="K134" s="13" t="s">
        <v>216</v>
      </c>
    </row>
    <row r="135" spans="1:12" x14ac:dyDescent="0.25">
      <c r="A135" s="13" t="s">
        <v>441</v>
      </c>
      <c r="B135" s="13" t="s">
        <v>409</v>
      </c>
      <c r="C135" s="13" t="s">
        <v>410</v>
      </c>
      <c r="D135" s="14">
        <v>38087</v>
      </c>
      <c r="E135" s="13" t="s">
        <v>381</v>
      </c>
      <c r="F135" s="13" t="s">
        <v>419</v>
      </c>
      <c r="G135" s="13" t="s">
        <v>420</v>
      </c>
      <c r="H135" s="18">
        <f>VLOOKUP(B135,[1]DSG!B$19:M$37,12,0)</f>
        <v>3.4614285714285713</v>
      </c>
      <c r="I135" s="13" t="s">
        <v>213</v>
      </c>
      <c r="J135" s="13" t="s">
        <v>214</v>
      </c>
      <c r="K135" s="13" t="s">
        <v>216</v>
      </c>
    </row>
    <row r="136" spans="1:12" x14ac:dyDescent="0.25">
      <c r="A136" s="13" t="s">
        <v>454</v>
      </c>
      <c r="B136" s="13" t="s">
        <v>411</v>
      </c>
      <c r="C136" s="13" t="s">
        <v>412</v>
      </c>
      <c r="D136" s="14">
        <v>37537</v>
      </c>
      <c r="E136" s="13" t="s">
        <v>394</v>
      </c>
      <c r="F136" s="13" t="s">
        <v>423</v>
      </c>
      <c r="G136" s="13" t="s">
        <v>422</v>
      </c>
      <c r="H136" s="18">
        <f>VLOOKUP(B136,[1]DSG!B$19:M$37,12,0)</f>
        <v>3.4318181818181817</v>
      </c>
      <c r="I136" s="13" t="s">
        <v>213</v>
      </c>
      <c r="J136" s="13" t="s">
        <v>214</v>
      </c>
      <c r="K136" s="13" t="s">
        <v>216</v>
      </c>
    </row>
    <row r="137" spans="1:12" x14ac:dyDescent="0.25">
      <c r="A137" s="13" t="s">
        <v>455</v>
      </c>
      <c r="B137" s="13" t="s">
        <v>413</v>
      </c>
      <c r="C137" s="13" t="s">
        <v>414</v>
      </c>
      <c r="D137" s="14">
        <v>37530</v>
      </c>
      <c r="E137" s="13" t="s">
        <v>394</v>
      </c>
      <c r="F137" s="13" t="s">
        <v>423</v>
      </c>
      <c r="G137" s="13" t="s">
        <v>422</v>
      </c>
      <c r="H137" s="18">
        <f>VLOOKUP(B137,[1]DSG!B$19:M$37,12,0)</f>
        <v>3.4231034482758624</v>
      </c>
      <c r="I137" s="13" t="s">
        <v>213</v>
      </c>
      <c r="J137" s="13" t="s">
        <v>214</v>
      </c>
      <c r="K137" s="13" t="s">
        <v>216</v>
      </c>
    </row>
    <row r="138" spans="1:12" x14ac:dyDescent="0.25">
      <c r="A138" s="13" t="s">
        <v>456</v>
      </c>
      <c r="B138" s="13" t="s">
        <v>415</v>
      </c>
      <c r="C138" s="13" t="s">
        <v>416</v>
      </c>
      <c r="D138" s="14">
        <v>37568</v>
      </c>
      <c r="E138" s="13" t="s">
        <v>394</v>
      </c>
      <c r="F138" s="13" t="s">
        <v>423</v>
      </c>
      <c r="G138" s="13" t="s">
        <v>422</v>
      </c>
      <c r="H138" s="18">
        <f>VLOOKUP(B138,[1]DSG!B$19:M$37,12,0)</f>
        <v>3.4017241379310348</v>
      </c>
      <c r="I138" s="13" t="s">
        <v>213</v>
      </c>
      <c r="J138" s="13" t="s">
        <v>212</v>
      </c>
      <c r="K138" s="13" t="s">
        <v>216</v>
      </c>
    </row>
    <row r="139" spans="1:12" x14ac:dyDescent="0.25">
      <c r="A139" s="13" t="s">
        <v>457</v>
      </c>
      <c r="B139" s="13" t="s">
        <v>417</v>
      </c>
      <c r="C139" s="13" t="s">
        <v>418</v>
      </c>
      <c r="D139" s="14">
        <v>36110</v>
      </c>
      <c r="E139" s="13" t="s">
        <v>394</v>
      </c>
      <c r="F139" s="13" t="s">
        <v>423</v>
      </c>
      <c r="G139" s="13" t="s">
        <v>422</v>
      </c>
      <c r="H139" s="18">
        <f>VLOOKUP(B139,[1]DSG!B$19:M$37,12,0)</f>
        <v>3.3603225806451613</v>
      </c>
      <c r="I139" s="13" t="s">
        <v>213</v>
      </c>
      <c r="J139" s="13" t="s">
        <v>212</v>
      </c>
      <c r="K139" s="13" t="s">
        <v>216</v>
      </c>
    </row>
    <row r="140" spans="1:12" ht="31.5" x14ac:dyDescent="0.25">
      <c r="A140" s="13" t="s">
        <v>522</v>
      </c>
      <c r="B140" s="13" t="s">
        <v>520</v>
      </c>
      <c r="C140" s="13" t="s">
        <v>521</v>
      </c>
      <c r="D140" s="14">
        <v>38048</v>
      </c>
      <c r="E140" s="13" t="s">
        <v>444</v>
      </c>
      <c r="F140" s="13" t="s">
        <v>445</v>
      </c>
      <c r="G140" s="13" t="s">
        <v>420</v>
      </c>
      <c r="H140" s="18">
        <v>3.79</v>
      </c>
      <c r="I140" s="13" t="s">
        <v>212</v>
      </c>
      <c r="J140" s="13" t="s">
        <v>212</v>
      </c>
      <c r="K140" s="13" t="s">
        <v>216</v>
      </c>
      <c r="L140" s="23" t="s">
        <v>533</v>
      </c>
    </row>
    <row r="141" spans="1:12" x14ac:dyDescent="0.25">
      <c r="A141" s="13" t="s">
        <v>523</v>
      </c>
      <c r="B141" s="13" t="s">
        <v>442</v>
      </c>
      <c r="C141" s="13" t="s">
        <v>443</v>
      </c>
      <c r="D141" s="14">
        <v>38128</v>
      </c>
      <c r="E141" s="13" t="s">
        <v>444</v>
      </c>
      <c r="F141" s="13" t="s">
        <v>445</v>
      </c>
      <c r="G141" s="13" t="s">
        <v>420</v>
      </c>
      <c r="H141" s="18">
        <v>3.3451612903225802</v>
      </c>
      <c r="I141" s="13" t="s">
        <v>213</v>
      </c>
      <c r="J141" s="13" t="s">
        <v>212</v>
      </c>
      <c r="K141" s="13" t="s">
        <v>216</v>
      </c>
    </row>
    <row r="142" spans="1:12" x14ac:dyDescent="0.25">
      <c r="A142" s="13" t="s">
        <v>530</v>
      </c>
      <c r="B142" s="13" t="s">
        <v>446</v>
      </c>
      <c r="C142" s="13" t="s">
        <v>447</v>
      </c>
      <c r="D142" s="14">
        <v>38219</v>
      </c>
      <c r="E142" s="13" t="s">
        <v>448</v>
      </c>
      <c r="F142" s="13" t="s">
        <v>453</v>
      </c>
      <c r="G142" s="13" t="s">
        <v>420</v>
      </c>
      <c r="H142" s="18">
        <v>3.4903225806451612</v>
      </c>
      <c r="I142" s="13" t="s">
        <v>213</v>
      </c>
      <c r="J142" s="13" t="s">
        <v>212</v>
      </c>
      <c r="K142" s="13" t="s">
        <v>216</v>
      </c>
    </row>
    <row r="143" spans="1:12" x14ac:dyDescent="0.25">
      <c r="A143" s="13" t="s">
        <v>531</v>
      </c>
      <c r="B143" s="13" t="s">
        <v>449</v>
      </c>
      <c r="C143" s="13" t="s">
        <v>450</v>
      </c>
      <c r="D143" s="14">
        <v>38340</v>
      </c>
      <c r="E143" s="13" t="s">
        <v>448</v>
      </c>
      <c r="F143" s="13" t="s">
        <v>453</v>
      </c>
      <c r="G143" s="13" t="s">
        <v>420</v>
      </c>
      <c r="H143" s="18">
        <v>3.4054838709677417</v>
      </c>
      <c r="I143" s="13" t="s">
        <v>213</v>
      </c>
      <c r="J143" s="13" t="s">
        <v>212</v>
      </c>
      <c r="K143" s="13" t="s">
        <v>216</v>
      </c>
    </row>
    <row r="144" spans="1:12" x14ac:dyDescent="0.25">
      <c r="A144" s="13" t="s">
        <v>532</v>
      </c>
      <c r="B144" s="13" t="s">
        <v>451</v>
      </c>
      <c r="C144" s="13" t="s">
        <v>452</v>
      </c>
      <c r="D144" s="14">
        <v>38214</v>
      </c>
      <c r="E144" s="13" t="s">
        <v>448</v>
      </c>
      <c r="F144" s="13" t="s">
        <v>453</v>
      </c>
      <c r="G144" s="13" t="s">
        <v>420</v>
      </c>
      <c r="H144" s="18">
        <v>3.3496774193548386</v>
      </c>
      <c r="I144" s="13" t="s">
        <v>213</v>
      </c>
      <c r="J144" s="13" t="s">
        <v>214</v>
      </c>
      <c r="K144" s="13" t="s">
        <v>216</v>
      </c>
    </row>
  </sheetData>
  <autoFilter ref="A10:R144"/>
  <mergeCells count="13">
    <mergeCell ref="A8:A10"/>
    <mergeCell ref="B8:B10"/>
    <mergeCell ref="C8:C10"/>
    <mergeCell ref="D8:D10"/>
    <mergeCell ref="E8:E10"/>
    <mergeCell ref="J8:J10"/>
    <mergeCell ref="K8:K10"/>
    <mergeCell ref="H8:H10"/>
    <mergeCell ref="D4:R4"/>
    <mergeCell ref="D5:R5"/>
    <mergeCell ref="F8:F10"/>
    <mergeCell ref="G8:G10"/>
    <mergeCell ref="I8:I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opLeftCell="A7" workbookViewId="0">
      <selection activeCell="P18" sqref="P18"/>
    </sheetView>
  </sheetViews>
  <sheetFormatPr defaultRowHeight="15" x14ac:dyDescent="0.25"/>
  <cols>
    <col min="1" max="1" width="5.140625" customWidth="1"/>
    <col min="2" max="2" width="13.5703125" customWidth="1"/>
    <col min="3" max="3" width="30" bestFit="1" customWidth="1"/>
    <col min="4" max="4" width="17.85546875" customWidth="1"/>
    <col min="5" max="5" width="11.42578125" bestFit="1" customWidth="1"/>
    <col min="16" max="16" width="29.85546875" customWidth="1"/>
    <col min="18" max="18" width="42.28515625" bestFit="1" customWidth="1"/>
    <col min="19" max="19" width="28.7109375" bestFit="1" customWidth="1"/>
    <col min="20" max="20" width="10" customWidth="1"/>
  </cols>
  <sheetData>
    <row r="1" spans="1:20" ht="16.5" x14ac:dyDescent="0.2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3"/>
      <c r="L1" s="2" t="s">
        <v>1</v>
      </c>
      <c r="M1" s="2"/>
      <c r="N1" s="5"/>
      <c r="O1" s="4"/>
      <c r="P1" s="6"/>
      <c r="Q1" s="7"/>
    </row>
    <row r="2" spans="1:20" ht="16.5" x14ac:dyDescent="0.25">
      <c r="A2" s="8" t="s">
        <v>2</v>
      </c>
      <c r="B2" s="2"/>
      <c r="C2" s="2"/>
      <c r="D2" s="3"/>
      <c r="E2" s="3"/>
      <c r="F2" s="3"/>
      <c r="G2" s="3"/>
      <c r="H2" s="3"/>
      <c r="I2" s="3"/>
      <c r="J2" s="3"/>
      <c r="K2" s="4"/>
      <c r="L2" s="2" t="s">
        <v>3</v>
      </c>
      <c r="M2" s="2"/>
      <c r="N2" s="9"/>
      <c r="O2" s="3"/>
      <c r="P2" s="10"/>
      <c r="Q2" s="11"/>
    </row>
    <row r="3" spans="1:20" ht="16.5" x14ac:dyDescent="0.25">
      <c r="A3" s="8" t="s">
        <v>4</v>
      </c>
      <c r="B3" s="2"/>
      <c r="C3" s="2"/>
      <c r="D3" s="3"/>
      <c r="E3" s="3"/>
      <c r="F3" s="3"/>
      <c r="G3" s="3"/>
      <c r="H3" s="3"/>
      <c r="I3" s="3"/>
      <c r="J3" s="3"/>
      <c r="K3" s="4"/>
      <c r="L3" s="2"/>
      <c r="M3" s="2"/>
      <c r="N3" s="9"/>
      <c r="O3" s="3"/>
      <c r="P3" s="10"/>
      <c r="Q3" s="11"/>
    </row>
    <row r="4" spans="1:20" ht="19.5" x14ac:dyDescent="0.25">
      <c r="A4" s="12"/>
      <c r="B4" s="4"/>
      <c r="C4" s="4"/>
      <c r="D4" s="26" t="s">
        <v>5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0" ht="16.5" x14ac:dyDescent="0.25">
      <c r="A5" s="12"/>
      <c r="B5" s="2"/>
      <c r="C5" s="2"/>
      <c r="D5" s="28" t="s">
        <v>6</v>
      </c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7" spans="1:20" x14ac:dyDescent="0.25">
      <c r="A7" s="24" t="s">
        <v>7</v>
      </c>
      <c r="B7" s="24" t="s">
        <v>8</v>
      </c>
      <c r="C7" s="24" t="s">
        <v>9</v>
      </c>
      <c r="D7" s="24" t="s">
        <v>10</v>
      </c>
      <c r="E7" s="24" t="s">
        <v>11</v>
      </c>
      <c r="F7" s="29" t="s">
        <v>459</v>
      </c>
      <c r="G7" s="30"/>
      <c r="H7" s="30"/>
      <c r="I7" s="30"/>
      <c r="J7" s="30"/>
      <c r="K7" s="31"/>
      <c r="L7" s="25" t="s">
        <v>460</v>
      </c>
      <c r="M7" s="25" t="s">
        <v>458</v>
      </c>
      <c r="N7" s="24" t="s">
        <v>210</v>
      </c>
      <c r="O7" s="24" t="s">
        <v>211</v>
      </c>
      <c r="P7" s="24" t="s">
        <v>215</v>
      </c>
      <c r="Q7" s="24" t="s">
        <v>461</v>
      </c>
      <c r="R7" s="24" t="s">
        <v>208</v>
      </c>
      <c r="S7" s="24" t="s">
        <v>209</v>
      </c>
      <c r="T7" s="24" t="s">
        <v>462</v>
      </c>
    </row>
    <row r="8" spans="1:20" x14ac:dyDescent="0.25">
      <c r="A8" s="24"/>
      <c r="B8" s="24"/>
      <c r="C8" s="24"/>
      <c r="D8" s="24"/>
      <c r="E8" s="24"/>
      <c r="F8" s="29" t="s">
        <v>463</v>
      </c>
      <c r="G8" s="30"/>
      <c r="H8" s="31"/>
      <c r="I8" s="29" t="s">
        <v>464</v>
      </c>
      <c r="J8" s="30"/>
      <c r="K8" s="31"/>
      <c r="L8" s="25"/>
      <c r="M8" s="25"/>
      <c r="N8" s="24"/>
      <c r="O8" s="24"/>
      <c r="P8" s="24"/>
      <c r="Q8" s="24"/>
      <c r="R8" s="24"/>
      <c r="S8" s="24"/>
      <c r="T8" s="24"/>
    </row>
    <row r="9" spans="1:20" ht="21" x14ac:dyDescent="0.25">
      <c r="A9" s="24"/>
      <c r="B9" s="24"/>
      <c r="C9" s="24"/>
      <c r="D9" s="24"/>
      <c r="E9" s="24"/>
      <c r="F9" s="17" t="s">
        <v>465</v>
      </c>
      <c r="G9" s="17" t="s">
        <v>466</v>
      </c>
      <c r="H9" s="17" t="s">
        <v>467</v>
      </c>
      <c r="I9" s="17" t="s">
        <v>465</v>
      </c>
      <c r="J9" s="17" t="s">
        <v>466</v>
      </c>
      <c r="K9" s="17" t="s">
        <v>467</v>
      </c>
      <c r="L9" s="25"/>
      <c r="M9" s="25"/>
      <c r="N9" s="24"/>
      <c r="O9" s="24"/>
      <c r="P9" s="24"/>
      <c r="Q9" s="24"/>
      <c r="R9" s="24"/>
      <c r="S9" s="24"/>
      <c r="T9" s="24"/>
    </row>
    <row r="10" spans="1:20" x14ac:dyDescent="0.25">
      <c r="A10" s="19" t="s">
        <v>217</v>
      </c>
      <c r="B10" s="19" t="s">
        <v>468</v>
      </c>
      <c r="C10" s="19" t="s">
        <v>469</v>
      </c>
      <c r="D10" s="20">
        <v>37425</v>
      </c>
      <c r="E10" s="19" t="s">
        <v>34</v>
      </c>
      <c r="F10" s="19">
        <v>19</v>
      </c>
      <c r="G10" s="19">
        <v>8.64</v>
      </c>
      <c r="H10" s="19">
        <v>3.83</v>
      </c>
      <c r="I10" s="19">
        <v>19</v>
      </c>
      <c r="J10" s="19">
        <v>8.67</v>
      </c>
      <c r="K10" s="19">
        <v>3.93</v>
      </c>
      <c r="L10" s="21">
        <v>8.6549999999999994</v>
      </c>
      <c r="M10" s="21">
        <v>3.88</v>
      </c>
      <c r="N10" s="19" t="s">
        <v>212</v>
      </c>
      <c r="O10" s="19" t="s">
        <v>214</v>
      </c>
      <c r="P10" s="22" t="s">
        <v>470</v>
      </c>
      <c r="Q10" s="19">
        <v>87.5</v>
      </c>
      <c r="R10" s="19" t="s">
        <v>203</v>
      </c>
      <c r="S10" s="19" t="s">
        <v>205</v>
      </c>
      <c r="T10" s="22" t="s">
        <v>471</v>
      </c>
    </row>
    <row r="11" spans="1:20" x14ac:dyDescent="0.25">
      <c r="A11" s="19" t="s">
        <v>218</v>
      </c>
      <c r="B11" s="19" t="s">
        <v>472</v>
      </c>
      <c r="C11" s="19" t="s">
        <v>473</v>
      </c>
      <c r="D11" s="20">
        <v>37293</v>
      </c>
      <c r="E11" s="19" t="s">
        <v>30</v>
      </c>
      <c r="F11" s="19">
        <v>19</v>
      </c>
      <c r="G11" s="19">
        <v>9.11</v>
      </c>
      <c r="H11" s="19">
        <v>3.96</v>
      </c>
      <c r="I11" s="19">
        <v>12</v>
      </c>
      <c r="J11" s="19">
        <v>8.83</v>
      </c>
      <c r="K11" s="19">
        <v>3.75</v>
      </c>
      <c r="L11" s="21">
        <v>9.001612903225805</v>
      </c>
      <c r="M11" s="21">
        <v>3.8787096774193546</v>
      </c>
      <c r="N11" s="19" t="s">
        <v>212</v>
      </c>
      <c r="O11" s="19" t="s">
        <v>212</v>
      </c>
      <c r="P11" s="22" t="s">
        <v>470</v>
      </c>
      <c r="Q11" s="19">
        <v>100</v>
      </c>
      <c r="R11" s="19" t="s">
        <v>203</v>
      </c>
      <c r="S11" s="19" t="s">
        <v>202</v>
      </c>
      <c r="T11" s="22" t="s">
        <v>471</v>
      </c>
    </row>
    <row r="12" spans="1:20" x14ac:dyDescent="0.25">
      <c r="A12" s="19" t="s">
        <v>219</v>
      </c>
      <c r="B12" s="19" t="s">
        <v>474</v>
      </c>
      <c r="C12" s="19" t="s">
        <v>475</v>
      </c>
      <c r="D12" s="20">
        <v>38327</v>
      </c>
      <c r="E12" s="19" t="s">
        <v>15</v>
      </c>
      <c r="F12" s="19">
        <v>13</v>
      </c>
      <c r="G12" s="19">
        <v>8.74</v>
      </c>
      <c r="H12" s="19">
        <v>3.89</v>
      </c>
      <c r="I12" s="19">
        <v>17</v>
      </c>
      <c r="J12" s="19">
        <v>8.89</v>
      </c>
      <c r="K12" s="19">
        <v>3.86</v>
      </c>
      <c r="L12" s="21">
        <v>8.8249999999999993</v>
      </c>
      <c r="M12" s="21">
        <v>3.8729999999999998</v>
      </c>
      <c r="N12" s="19" t="s">
        <v>212</v>
      </c>
      <c r="O12" s="19" t="s">
        <v>212</v>
      </c>
      <c r="P12" s="22" t="s">
        <v>470</v>
      </c>
      <c r="Q12" s="19">
        <v>95</v>
      </c>
      <c r="R12" s="19" t="s">
        <v>201</v>
      </c>
      <c r="S12" s="19" t="s">
        <v>202</v>
      </c>
      <c r="T12" s="22" t="s">
        <v>471</v>
      </c>
    </row>
    <row r="13" spans="1:20" x14ac:dyDescent="0.25">
      <c r="A13" s="19" t="s">
        <v>220</v>
      </c>
      <c r="B13" s="19" t="s">
        <v>476</v>
      </c>
      <c r="C13" s="19" t="s">
        <v>477</v>
      </c>
      <c r="D13" s="20">
        <v>37464</v>
      </c>
      <c r="E13" s="19" t="s">
        <v>34</v>
      </c>
      <c r="F13" s="19">
        <v>19</v>
      </c>
      <c r="G13" s="19">
        <v>8.6199999999999992</v>
      </c>
      <c r="H13" s="19">
        <v>3.87</v>
      </c>
      <c r="I13" s="19">
        <v>19</v>
      </c>
      <c r="J13" s="19">
        <v>8.85</v>
      </c>
      <c r="K13" s="19">
        <v>3.87</v>
      </c>
      <c r="L13" s="21">
        <v>8.7349999999999994</v>
      </c>
      <c r="M13" s="21">
        <v>3.87</v>
      </c>
      <c r="N13" s="19" t="s">
        <v>212</v>
      </c>
      <c r="O13" s="19" t="s">
        <v>214</v>
      </c>
      <c r="P13" s="22" t="s">
        <v>470</v>
      </c>
      <c r="Q13" s="19">
        <v>87.5</v>
      </c>
      <c r="R13" s="19" t="s">
        <v>203</v>
      </c>
      <c r="S13" s="19" t="s">
        <v>205</v>
      </c>
      <c r="T13" s="22" t="s">
        <v>471</v>
      </c>
    </row>
    <row r="14" spans="1:20" x14ac:dyDescent="0.25">
      <c r="A14" s="19" t="s">
        <v>221</v>
      </c>
      <c r="B14" s="19" t="s">
        <v>478</v>
      </c>
      <c r="C14" s="19" t="s">
        <v>479</v>
      </c>
      <c r="D14" s="20">
        <v>37799</v>
      </c>
      <c r="E14" s="19" t="s">
        <v>45</v>
      </c>
      <c r="F14" s="19">
        <v>19</v>
      </c>
      <c r="G14" s="19">
        <v>8.7899999999999991</v>
      </c>
      <c r="H14" s="19">
        <v>3.89</v>
      </c>
      <c r="I14" s="19">
        <v>19</v>
      </c>
      <c r="J14" s="19">
        <v>8.81</v>
      </c>
      <c r="K14" s="19">
        <v>3.84</v>
      </c>
      <c r="L14" s="21">
        <v>8.7999999999999989</v>
      </c>
      <c r="M14" s="21">
        <v>3.8650000000000002</v>
      </c>
      <c r="N14" s="19" t="s">
        <v>212</v>
      </c>
      <c r="O14" s="19" t="s">
        <v>212</v>
      </c>
      <c r="P14" s="22" t="s">
        <v>470</v>
      </c>
      <c r="Q14" s="19">
        <v>92.5</v>
      </c>
      <c r="R14" s="19" t="s">
        <v>206</v>
      </c>
      <c r="S14" s="19" t="s">
        <v>205</v>
      </c>
      <c r="T14" s="22" t="s">
        <v>471</v>
      </c>
    </row>
    <row r="15" spans="1:20" x14ac:dyDescent="0.25">
      <c r="A15" s="19" t="s">
        <v>222</v>
      </c>
      <c r="B15" s="19" t="s">
        <v>480</v>
      </c>
      <c r="C15" s="19" t="s">
        <v>481</v>
      </c>
      <c r="D15" s="20">
        <v>38321</v>
      </c>
      <c r="E15" s="19" t="s">
        <v>19</v>
      </c>
      <c r="F15" s="19">
        <v>13</v>
      </c>
      <c r="G15" s="19">
        <v>8.93</v>
      </c>
      <c r="H15" s="19">
        <v>3.95</v>
      </c>
      <c r="I15" s="19">
        <v>14</v>
      </c>
      <c r="J15" s="19">
        <v>8.52</v>
      </c>
      <c r="K15" s="19">
        <v>3.76</v>
      </c>
      <c r="L15" s="21">
        <v>8.717407407407407</v>
      </c>
      <c r="M15" s="21">
        <v>3.8514814814814819</v>
      </c>
      <c r="N15" s="19" t="s">
        <v>212</v>
      </c>
      <c r="O15" s="19" t="s">
        <v>214</v>
      </c>
      <c r="P15" s="22" t="s">
        <v>470</v>
      </c>
      <c r="Q15" s="19">
        <v>87.5</v>
      </c>
      <c r="R15" s="19" t="s">
        <v>201</v>
      </c>
      <c r="S15" s="19" t="s">
        <v>202</v>
      </c>
      <c r="T15" s="22" t="s">
        <v>471</v>
      </c>
    </row>
    <row r="16" spans="1:20" x14ac:dyDescent="0.25">
      <c r="A16" s="19" t="s">
        <v>223</v>
      </c>
      <c r="B16" s="19" t="s">
        <v>482</v>
      </c>
      <c r="C16" s="19" t="s">
        <v>483</v>
      </c>
      <c r="D16" s="20">
        <v>37947</v>
      </c>
      <c r="E16" s="19" t="s">
        <v>41</v>
      </c>
      <c r="F16" s="19">
        <v>18</v>
      </c>
      <c r="G16" s="19">
        <v>8.82</v>
      </c>
      <c r="H16" s="19">
        <v>3.88</v>
      </c>
      <c r="I16" s="19">
        <v>17</v>
      </c>
      <c r="J16" s="19">
        <v>8.64</v>
      </c>
      <c r="K16" s="19">
        <v>3.76</v>
      </c>
      <c r="L16" s="21">
        <v>8.7325714285714273</v>
      </c>
      <c r="M16" s="21">
        <v>3.8217142857142856</v>
      </c>
      <c r="N16" s="19" t="s">
        <v>212</v>
      </c>
      <c r="O16" s="19" t="s">
        <v>214</v>
      </c>
      <c r="P16" s="22" t="s">
        <v>470</v>
      </c>
      <c r="Q16" s="19">
        <v>87.5</v>
      </c>
      <c r="R16" s="19" t="s">
        <v>206</v>
      </c>
      <c r="S16" s="19" t="s">
        <v>205</v>
      </c>
      <c r="T16" s="22" t="s">
        <v>471</v>
      </c>
    </row>
    <row r="17" spans="1:20" x14ac:dyDescent="0.25">
      <c r="A17" s="19" t="s">
        <v>224</v>
      </c>
      <c r="B17" s="19" t="s">
        <v>484</v>
      </c>
      <c r="C17" s="19" t="s">
        <v>485</v>
      </c>
      <c r="D17" s="20">
        <v>37510</v>
      </c>
      <c r="E17" s="19" t="s">
        <v>30</v>
      </c>
      <c r="F17" s="19">
        <v>19</v>
      </c>
      <c r="G17" s="19">
        <v>8.67</v>
      </c>
      <c r="H17" s="19">
        <v>3.79</v>
      </c>
      <c r="I17" s="19">
        <v>19</v>
      </c>
      <c r="J17" s="19">
        <v>8.73</v>
      </c>
      <c r="K17" s="19">
        <v>3.82</v>
      </c>
      <c r="L17" s="21">
        <v>8.7000000000000011</v>
      </c>
      <c r="M17" s="21">
        <v>3.8050000000000002</v>
      </c>
      <c r="N17" s="19" t="s">
        <v>212</v>
      </c>
      <c r="O17" s="19" t="s">
        <v>212</v>
      </c>
      <c r="P17" s="22" t="s">
        <v>470</v>
      </c>
      <c r="Q17" s="19">
        <v>97.5</v>
      </c>
      <c r="R17" s="19" t="s">
        <v>203</v>
      </c>
      <c r="S17" s="19" t="s">
        <v>202</v>
      </c>
      <c r="T17" s="22" t="s">
        <v>471</v>
      </c>
    </row>
    <row r="18" spans="1:20" x14ac:dyDescent="0.25">
      <c r="A18" s="19" t="s">
        <v>225</v>
      </c>
      <c r="B18" s="19" t="s">
        <v>486</v>
      </c>
      <c r="C18" s="19" t="s">
        <v>487</v>
      </c>
      <c r="D18" s="20">
        <v>37405</v>
      </c>
      <c r="E18" s="19" t="s">
        <v>34</v>
      </c>
      <c r="F18" s="19">
        <v>19</v>
      </c>
      <c r="G18" s="19">
        <v>8.67</v>
      </c>
      <c r="H18" s="19">
        <v>3.75</v>
      </c>
      <c r="I18" s="19">
        <v>19</v>
      </c>
      <c r="J18" s="19">
        <v>8.83</v>
      </c>
      <c r="K18" s="19">
        <v>3.81</v>
      </c>
      <c r="L18" s="21">
        <v>8.75</v>
      </c>
      <c r="M18" s="21">
        <v>3.78</v>
      </c>
      <c r="N18" s="19" t="s">
        <v>212</v>
      </c>
      <c r="O18" s="19" t="s">
        <v>212</v>
      </c>
      <c r="P18" s="22" t="s">
        <v>470</v>
      </c>
      <c r="Q18" s="19">
        <v>92</v>
      </c>
      <c r="R18" s="19" t="s">
        <v>203</v>
      </c>
      <c r="S18" s="19" t="s">
        <v>205</v>
      </c>
      <c r="T18" s="22" t="s">
        <v>471</v>
      </c>
    </row>
    <row r="19" spans="1:20" x14ac:dyDescent="0.25">
      <c r="A19" s="19" t="s">
        <v>12</v>
      </c>
      <c r="B19" s="19" t="s">
        <v>488</v>
      </c>
      <c r="C19" s="19" t="s">
        <v>489</v>
      </c>
      <c r="D19" s="20">
        <v>38185</v>
      </c>
      <c r="E19" s="19" t="s">
        <v>329</v>
      </c>
      <c r="F19" s="19">
        <v>13</v>
      </c>
      <c r="G19" s="19">
        <v>9.16</v>
      </c>
      <c r="H19" s="19">
        <v>3.79</v>
      </c>
      <c r="I19" s="19">
        <v>19</v>
      </c>
      <c r="J19" s="19">
        <v>9.34</v>
      </c>
      <c r="K19" s="19">
        <v>4</v>
      </c>
      <c r="L19" s="21">
        <v>9.2668750000000006</v>
      </c>
      <c r="M19" s="21">
        <v>3.9146875000000003</v>
      </c>
      <c r="N19" s="19" t="s">
        <v>212</v>
      </c>
      <c r="O19" s="19" t="s">
        <v>214</v>
      </c>
      <c r="P19" s="22" t="s">
        <v>517</v>
      </c>
      <c r="Q19" s="19">
        <v>89.5</v>
      </c>
      <c r="R19" s="19" t="s">
        <v>357</v>
      </c>
      <c r="S19" s="19" t="s">
        <v>207</v>
      </c>
      <c r="T19" s="22" t="s">
        <v>471</v>
      </c>
    </row>
    <row r="20" spans="1:20" x14ac:dyDescent="0.25">
      <c r="A20" s="19" t="s">
        <v>16</v>
      </c>
      <c r="B20" s="19" t="s">
        <v>490</v>
      </c>
      <c r="C20" s="19" t="s">
        <v>491</v>
      </c>
      <c r="D20" s="20">
        <v>38275</v>
      </c>
      <c r="E20" s="19" t="s">
        <v>329</v>
      </c>
      <c r="F20" s="19">
        <v>13</v>
      </c>
      <c r="G20" s="19">
        <v>8.6</v>
      </c>
      <c r="H20" s="19">
        <v>3.85</v>
      </c>
      <c r="I20" s="19">
        <v>19</v>
      </c>
      <c r="J20" s="19">
        <v>8.9499999999999993</v>
      </c>
      <c r="K20" s="19">
        <v>3.91</v>
      </c>
      <c r="L20" s="21">
        <v>8.8078124999999989</v>
      </c>
      <c r="M20" s="21">
        <v>3.8856250000000001</v>
      </c>
      <c r="N20" s="19" t="s">
        <v>212</v>
      </c>
      <c r="O20" s="19" t="s">
        <v>214</v>
      </c>
      <c r="P20" s="22" t="s">
        <v>517</v>
      </c>
      <c r="Q20" s="19">
        <v>89</v>
      </c>
      <c r="R20" s="19" t="s">
        <v>357</v>
      </c>
      <c r="S20" s="19" t="s">
        <v>207</v>
      </c>
      <c r="T20" s="22" t="s">
        <v>471</v>
      </c>
    </row>
    <row r="21" spans="1:20" x14ac:dyDescent="0.25">
      <c r="A21" s="19" t="s">
        <v>20</v>
      </c>
      <c r="B21" s="19" t="s">
        <v>327</v>
      </c>
      <c r="C21" s="19" t="s">
        <v>328</v>
      </c>
      <c r="D21" s="20">
        <v>37992</v>
      </c>
      <c r="E21" s="19" t="s">
        <v>329</v>
      </c>
      <c r="F21" s="19">
        <v>13</v>
      </c>
      <c r="G21" s="19">
        <v>9.1</v>
      </c>
      <c r="H21" s="19">
        <v>3.92</v>
      </c>
      <c r="I21" s="19">
        <v>19</v>
      </c>
      <c r="J21" s="19">
        <v>8.9</v>
      </c>
      <c r="K21" s="19">
        <v>3.82</v>
      </c>
      <c r="L21" s="21">
        <v>8.9812499999999993</v>
      </c>
      <c r="M21" s="21">
        <v>3.8606249999999998</v>
      </c>
      <c r="N21" s="19" t="s">
        <v>212</v>
      </c>
      <c r="O21" s="19" t="s">
        <v>212</v>
      </c>
      <c r="P21" s="22" t="s">
        <v>517</v>
      </c>
      <c r="Q21" s="19">
        <v>90</v>
      </c>
      <c r="R21" s="19" t="s">
        <v>357</v>
      </c>
      <c r="S21" s="19" t="s">
        <v>207</v>
      </c>
      <c r="T21" s="19" t="s">
        <v>471</v>
      </c>
    </row>
    <row r="22" spans="1:20" x14ac:dyDescent="0.25">
      <c r="A22" s="19" t="s">
        <v>23</v>
      </c>
      <c r="B22" s="19" t="s">
        <v>494</v>
      </c>
      <c r="C22" s="19" t="s">
        <v>495</v>
      </c>
      <c r="D22" s="20">
        <v>37950</v>
      </c>
      <c r="E22" s="19" t="s">
        <v>496</v>
      </c>
      <c r="F22" s="19">
        <v>17</v>
      </c>
      <c r="G22" s="19">
        <v>7.98</v>
      </c>
      <c r="H22" s="19">
        <v>3.47</v>
      </c>
      <c r="I22" s="19">
        <v>19</v>
      </c>
      <c r="J22" s="19">
        <v>8.19</v>
      </c>
      <c r="K22" s="19">
        <v>3.65</v>
      </c>
      <c r="L22" s="19">
        <v>8.09</v>
      </c>
      <c r="M22" s="19">
        <v>3.57</v>
      </c>
      <c r="N22" s="19" t="s">
        <v>213</v>
      </c>
      <c r="O22" s="19" t="s">
        <v>212</v>
      </c>
      <c r="P22" s="22" t="s">
        <v>517</v>
      </c>
      <c r="Q22" s="19">
        <v>90</v>
      </c>
      <c r="R22" s="19" t="s">
        <v>497</v>
      </c>
      <c r="S22" s="19" t="s">
        <v>325</v>
      </c>
      <c r="T22" s="22" t="s">
        <v>471</v>
      </c>
    </row>
    <row r="23" spans="1:20" x14ac:dyDescent="0.25">
      <c r="A23" s="19" t="s">
        <v>27</v>
      </c>
      <c r="B23" s="19" t="s">
        <v>498</v>
      </c>
      <c r="C23" s="19" t="s">
        <v>499</v>
      </c>
      <c r="D23" s="20">
        <v>38232</v>
      </c>
      <c r="E23" s="19" t="s">
        <v>312</v>
      </c>
      <c r="F23" s="19">
        <v>13</v>
      </c>
      <c r="G23" s="19">
        <v>8.2799999999999994</v>
      </c>
      <c r="H23" s="19">
        <v>3.63</v>
      </c>
      <c r="I23" s="19">
        <v>18</v>
      </c>
      <c r="J23" s="19">
        <v>9.11</v>
      </c>
      <c r="K23" s="19">
        <v>4</v>
      </c>
      <c r="L23" s="21">
        <v>8.76</v>
      </c>
      <c r="M23" s="21">
        <v>3.84</v>
      </c>
      <c r="N23" s="19" t="s">
        <v>212</v>
      </c>
      <c r="O23" s="19" t="s">
        <v>212</v>
      </c>
      <c r="P23" s="22" t="s">
        <v>517</v>
      </c>
      <c r="Q23" s="19">
        <v>100</v>
      </c>
      <c r="R23" s="19" t="s">
        <v>324</v>
      </c>
      <c r="S23" s="19" t="s">
        <v>325</v>
      </c>
      <c r="T23" s="22" t="s">
        <v>471</v>
      </c>
    </row>
    <row r="24" spans="1:20" x14ac:dyDescent="0.25">
      <c r="A24" s="19" t="s">
        <v>31</v>
      </c>
      <c r="B24" s="19" t="s">
        <v>500</v>
      </c>
      <c r="C24" s="19" t="s">
        <v>501</v>
      </c>
      <c r="D24" s="20">
        <v>37992</v>
      </c>
      <c r="E24" s="19" t="s">
        <v>381</v>
      </c>
      <c r="F24" s="19">
        <v>12</v>
      </c>
      <c r="G24" s="19">
        <v>8</v>
      </c>
      <c r="H24" s="19">
        <v>3.5</v>
      </c>
      <c r="I24" s="19">
        <v>18</v>
      </c>
      <c r="J24" s="19">
        <v>8.44</v>
      </c>
      <c r="K24" s="19">
        <v>3.81</v>
      </c>
      <c r="L24" s="21">
        <v>8.26</v>
      </c>
      <c r="M24" s="21">
        <v>3.69</v>
      </c>
      <c r="N24" s="19" t="s">
        <v>212</v>
      </c>
      <c r="O24" s="19" t="s">
        <v>214</v>
      </c>
      <c r="P24" s="22" t="s">
        <v>470</v>
      </c>
      <c r="Q24" s="19">
        <v>85.5</v>
      </c>
      <c r="R24" s="19" t="s">
        <v>419</v>
      </c>
      <c r="S24" s="19" t="s">
        <v>420</v>
      </c>
      <c r="T24" s="22" t="s">
        <v>471</v>
      </c>
    </row>
    <row r="25" spans="1:20" x14ac:dyDescent="0.25">
      <c r="A25" s="19" t="s">
        <v>35</v>
      </c>
      <c r="B25" s="19" t="s">
        <v>502</v>
      </c>
      <c r="C25" s="19" t="s">
        <v>503</v>
      </c>
      <c r="D25" s="20">
        <v>38010</v>
      </c>
      <c r="E25" s="19" t="s">
        <v>381</v>
      </c>
      <c r="F25" s="19">
        <v>12</v>
      </c>
      <c r="G25" s="19">
        <v>8.1999999999999993</v>
      </c>
      <c r="H25" s="19">
        <v>3.6</v>
      </c>
      <c r="I25" s="19">
        <v>19</v>
      </c>
      <c r="J25" s="19">
        <v>8.2799999999999994</v>
      </c>
      <c r="K25" s="19">
        <v>3.68</v>
      </c>
      <c r="L25" s="21">
        <v>8.2490322580645152</v>
      </c>
      <c r="M25" s="21">
        <v>3.6490322580645165</v>
      </c>
      <c r="N25" s="19" t="s">
        <v>213</v>
      </c>
      <c r="O25" s="19" t="s">
        <v>212</v>
      </c>
      <c r="P25" s="22" t="s">
        <v>470</v>
      </c>
      <c r="Q25" s="19">
        <v>90</v>
      </c>
      <c r="R25" s="19" t="s">
        <v>419</v>
      </c>
      <c r="S25" s="19" t="s">
        <v>420</v>
      </c>
      <c r="T25" s="22" t="s">
        <v>471</v>
      </c>
    </row>
    <row r="26" spans="1:20" x14ac:dyDescent="0.25">
      <c r="A26" s="19" t="s">
        <v>38</v>
      </c>
      <c r="B26" s="19" t="s">
        <v>504</v>
      </c>
      <c r="C26" s="19" t="s">
        <v>505</v>
      </c>
      <c r="D26" s="20">
        <v>37997</v>
      </c>
      <c r="E26" s="19" t="s">
        <v>388</v>
      </c>
      <c r="F26" s="19">
        <v>12</v>
      </c>
      <c r="G26" s="19">
        <v>8.2200000000000006</v>
      </c>
      <c r="H26" s="19">
        <v>3.67</v>
      </c>
      <c r="I26" s="19">
        <v>16</v>
      </c>
      <c r="J26" s="19">
        <v>8.3000000000000007</v>
      </c>
      <c r="K26" s="19">
        <v>3.62</v>
      </c>
      <c r="L26" s="21">
        <v>8.2657142857142869</v>
      </c>
      <c r="M26" s="21">
        <v>3.6414285714285719</v>
      </c>
      <c r="N26" s="19" t="s">
        <v>213</v>
      </c>
      <c r="O26" s="19" t="s">
        <v>212</v>
      </c>
      <c r="P26" s="22" t="s">
        <v>470</v>
      </c>
      <c r="Q26" s="19">
        <v>92</v>
      </c>
      <c r="R26" s="19" t="s">
        <v>419</v>
      </c>
      <c r="S26" s="19" t="s">
        <v>420</v>
      </c>
      <c r="T26" s="22" t="s">
        <v>471</v>
      </c>
    </row>
    <row r="27" spans="1:20" x14ac:dyDescent="0.25">
      <c r="A27" s="19" t="s">
        <v>42</v>
      </c>
      <c r="B27" s="19" t="s">
        <v>506</v>
      </c>
      <c r="C27" s="19" t="s">
        <v>146</v>
      </c>
      <c r="D27" s="20">
        <v>38329</v>
      </c>
      <c r="E27" s="19" t="s">
        <v>444</v>
      </c>
      <c r="F27" s="19">
        <v>13</v>
      </c>
      <c r="G27" s="19">
        <v>7.64</v>
      </c>
      <c r="H27" s="19">
        <v>3.37</v>
      </c>
      <c r="I27" s="19">
        <v>18</v>
      </c>
      <c r="J27" s="19">
        <v>8.4600000000000009</v>
      </c>
      <c r="K27" s="19">
        <v>3.66</v>
      </c>
      <c r="L27" s="21">
        <v>8.1161290322580655</v>
      </c>
      <c r="M27" s="21">
        <v>3.5383870967741933</v>
      </c>
      <c r="N27" s="19" t="s">
        <v>213</v>
      </c>
      <c r="O27" s="19" t="s">
        <v>214</v>
      </c>
      <c r="P27" s="22" t="s">
        <v>507</v>
      </c>
      <c r="Q27" s="19" t="s">
        <v>302</v>
      </c>
      <c r="R27" s="19" t="s">
        <v>445</v>
      </c>
      <c r="S27" s="19" t="s">
        <v>420</v>
      </c>
      <c r="T27" s="22" t="s">
        <v>471</v>
      </c>
    </row>
    <row r="28" spans="1:20" x14ac:dyDescent="0.25">
      <c r="A28" s="19" t="s">
        <v>46</v>
      </c>
      <c r="B28" s="19" t="s">
        <v>508</v>
      </c>
      <c r="C28" s="19" t="s">
        <v>509</v>
      </c>
      <c r="D28" s="20">
        <v>38281</v>
      </c>
      <c r="E28" s="19" t="s">
        <v>448</v>
      </c>
      <c r="F28" s="19">
        <v>13</v>
      </c>
      <c r="G28" s="19">
        <v>8.6300000000000008</v>
      </c>
      <c r="H28" s="19">
        <v>3.69</v>
      </c>
      <c r="I28" s="19">
        <v>18</v>
      </c>
      <c r="J28" s="19">
        <v>8.11</v>
      </c>
      <c r="K28" s="19">
        <v>3.51</v>
      </c>
      <c r="L28" s="21">
        <v>8.3280645161290323</v>
      </c>
      <c r="M28" s="21">
        <v>3.5854838709677415</v>
      </c>
      <c r="N28" s="19" t="s">
        <v>213</v>
      </c>
      <c r="O28" s="19" t="s">
        <v>214</v>
      </c>
      <c r="P28" s="22" t="s">
        <v>470</v>
      </c>
      <c r="Q28" s="19" t="s">
        <v>360</v>
      </c>
      <c r="R28" s="19" t="s">
        <v>453</v>
      </c>
      <c r="S28" s="19" t="s">
        <v>420</v>
      </c>
      <c r="T28" s="22" t="s">
        <v>471</v>
      </c>
    </row>
    <row r="29" spans="1:20" x14ac:dyDescent="0.25">
      <c r="A29" s="19" t="s">
        <v>49</v>
      </c>
      <c r="B29" s="19" t="s">
        <v>510</v>
      </c>
      <c r="C29" s="19" t="s">
        <v>511</v>
      </c>
      <c r="D29" s="20">
        <v>37520</v>
      </c>
      <c r="E29" s="19" t="s">
        <v>231</v>
      </c>
      <c r="F29" s="19">
        <v>19</v>
      </c>
      <c r="G29" s="19">
        <v>8.7200000000000006</v>
      </c>
      <c r="H29" s="19">
        <v>3.78</v>
      </c>
      <c r="I29" s="19">
        <v>16</v>
      </c>
      <c r="J29" s="19">
        <v>8.76</v>
      </c>
      <c r="K29" s="19">
        <v>3.87</v>
      </c>
      <c r="L29" s="21">
        <v>8.7382857142857144</v>
      </c>
      <c r="M29" s="21">
        <v>3.8211428571428576</v>
      </c>
      <c r="N29" s="19" t="s">
        <v>212</v>
      </c>
      <c r="O29" s="19" t="s">
        <v>212</v>
      </c>
      <c r="P29" s="22" t="s">
        <v>470</v>
      </c>
      <c r="Q29" s="19">
        <v>90</v>
      </c>
      <c r="R29" s="19" t="s">
        <v>232</v>
      </c>
      <c r="S29" s="19" t="s">
        <v>205</v>
      </c>
      <c r="T29" s="19" t="s">
        <v>512</v>
      </c>
    </row>
    <row r="30" spans="1:20" x14ac:dyDescent="0.25">
      <c r="A30" s="19" t="s">
        <v>52</v>
      </c>
      <c r="B30" s="19" t="s">
        <v>513</v>
      </c>
      <c r="C30" s="19" t="s">
        <v>514</v>
      </c>
      <c r="D30" s="20">
        <v>37609</v>
      </c>
      <c r="E30" s="19" t="s">
        <v>242</v>
      </c>
      <c r="F30" s="19">
        <v>20</v>
      </c>
      <c r="G30" s="19">
        <v>8.42</v>
      </c>
      <c r="H30" s="19">
        <v>3.78</v>
      </c>
      <c r="I30" s="19">
        <v>17</v>
      </c>
      <c r="J30" s="19">
        <v>8.68</v>
      </c>
      <c r="K30" s="19">
        <v>3.86</v>
      </c>
      <c r="L30" s="21">
        <v>8.5394594594594597</v>
      </c>
      <c r="M30" s="21">
        <v>3.8167567567567566</v>
      </c>
      <c r="N30" s="19" t="s">
        <v>212</v>
      </c>
      <c r="O30" s="19" t="s">
        <v>212</v>
      </c>
      <c r="P30" s="22" t="s">
        <v>470</v>
      </c>
      <c r="Q30" s="19" t="s">
        <v>361</v>
      </c>
      <c r="R30" s="19" t="s">
        <v>232</v>
      </c>
      <c r="S30" s="19" t="s">
        <v>207</v>
      </c>
      <c r="T30" s="19" t="s">
        <v>512</v>
      </c>
    </row>
    <row r="31" spans="1:20" x14ac:dyDescent="0.25">
      <c r="A31" s="19" t="s">
        <v>55</v>
      </c>
      <c r="B31" s="19" t="s">
        <v>515</v>
      </c>
      <c r="C31" s="19" t="s">
        <v>516</v>
      </c>
      <c r="D31" s="20">
        <v>37911</v>
      </c>
      <c r="E31" s="19" t="s">
        <v>247</v>
      </c>
      <c r="F31" s="19">
        <v>19</v>
      </c>
      <c r="G31" s="19">
        <v>8.42</v>
      </c>
      <c r="H31" s="19">
        <v>3.63</v>
      </c>
      <c r="I31" s="19">
        <v>17</v>
      </c>
      <c r="J31" s="19">
        <v>9.15</v>
      </c>
      <c r="K31" s="19">
        <v>4</v>
      </c>
      <c r="L31" s="21">
        <v>8.76</v>
      </c>
      <c r="M31" s="21">
        <v>3.8</v>
      </c>
      <c r="N31" s="19" t="s">
        <v>212</v>
      </c>
      <c r="O31" s="19" t="s">
        <v>212</v>
      </c>
      <c r="P31" s="22" t="s">
        <v>470</v>
      </c>
      <c r="Q31" s="19">
        <v>90</v>
      </c>
      <c r="R31" s="19" t="s">
        <v>291</v>
      </c>
      <c r="S31" s="19" t="s">
        <v>204</v>
      </c>
      <c r="T31" s="19" t="s">
        <v>512</v>
      </c>
    </row>
  </sheetData>
  <mergeCells count="19">
    <mergeCell ref="D4:Q4"/>
    <mergeCell ref="D5:Q5"/>
    <mergeCell ref="A7:A9"/>
    <mergeCell ref="B7:B9"/>
    <mergeCell ref="C7:C9"/>
    <mergeCell ref="D7:D9"/>
    <mergeCell ref="E7:E9"/>
    <mergeCell ref="F7:K7"/>
    <mergeCell ref="L7:L9"/>
    <mergeCell ref="M7:M9"/>
    <mergeCell ref="T7:T9"/>
    <mergeCell ref="F8:H8"/>
    <mergeCell ref="I8:K8"/>
    <mergeCell ref="N7:N9"/>
    <mergeCell ref="O7:O9"/>
    <mergeCell ref="P7:P9"/>
    <mergeCell ref="Q7:Q9"/>
    <mergeCell ref="R7:R9"/>
    <mergeCell ref="S7:S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Ds giay khen</vt:lpstr>
      <vt:lpstr>SV tiêu biểu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2023-10-18T07:30:11Z</dcterms:created>
  <dcterms:modified xsi:type="dcterms:W3CDTF">2023-10-19T09:30:51Z</dcterms:modified>
</cp:coreProperties>
</file>