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-105" yWindow="-105" windowWidth="23250" windowHeight="12570"/>
  </bookViews>
  <sheets>
    <sheet name="DLL" sheetId="1" r:id="rId1"/>
    <sheet name="PSUDLL" sheetId="2" r:id="rId2"/>
    <sheet name="DSG" sheetId="3" r:id="rId3"/>
    <sheet name="HDH" sheetId="4" r:id="rId4"/>
  </sheets>
  <definedNames>
    <definedName name="_xlnm._FilterDatabase" localSheetId="0" hidden="1">DLL!$A$13:$T$289</definedName>
    <definedName name="_xlnm._FilterDatabase" localSheetId="2" hidden="1">DSG!$A$11:$T$54</definedName>
    <definedName name="_xlnm._FilterDatabase" localSheetId="3" hidden="1">HDH!$A$13:$T$18</definedName>
    <definedName name="_xlnm._FilterDatabase" localSheetId="1" hidden="1">PSUDLL!$A$13:$T$150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15" i="2" l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34" i="3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15" i="3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15" i="4"/>
  <c r="A16" i="4" s="1"/>
  <c r="A17" i="4" s="1"/>
  <c r="A18" i="4" s="1"/>
</calcChain>
</file>

<file path=xl/sharedStrings.xml><?xml version="1.0" encoding="utf-8"?>
<sst xmlns="http://schemas.openxmlformats.org/spreadsheetml/2006/main" count="3855" uniqueCount="1067">
  <si>
    <t>TRƯỜNG ĐẠI HỌC DUY TÂN</t>
  </si>
  <si>
    <t>CỘNG HÒA XÃ HỘI CHỦ NGHĨA VIỆT NAM</t>
  </si>
  <si>
    <t>TRƯỜNG DU LỊCH</t>
  </si>
  <si>
    <t>Độc lập - Tự do - Hạnh phúc</t>
  </si>
  <si>
    <t>DANH SÁCH</t>
  </si>
  <si>
    <t xml:space="preserve">Kính gửi: </t>
  </si>
  <si>
    <t>Hiệu trưởng trường Đại học Duy Tân</t>
  </si>
  <si>
    <t>Trưởng phòng Công tác Sinh viên</t>
  </si>
  <si>
    <t>KHOA LỮ HÀNH SỰ KIỆN QUỐC TẾ</t>
  </si>
  <si>
    <t>Đề nghị khen thưởng sinh viên Khoa Lữ hành Sự kiện Quốc tế, năm học 2021-2022</t>
  </si>
  <si>
    <t xml:space="preserve">     Thực hiện thông báo số 1015/TB-ĐHDT ngày 13/09/2022 của Hiệu trưởng Trường Đại học Duy Tân, khoa Lữ hành Sự kiện Quốc tế đã tiến hành họp xét và lập danh sách cụ thể như sau:</t>
  </si>
  <si>
    <t>STT</t>
  </si>
  <si>
    <t>Mã số SV</t>
  </si>
  <si>
    <t>Họ và tên</t>
  </si>
  <si>
    <t>Ngày sinh</t>
  </si>
  <si>
    <t>Lớp</t>
  </si>
  <si>
    <t>Kết quả học tập cả năm</t>
  </si>
  <si>
    <t>Điểm TB năm học (thang 10)</t>
  </si>
  <si>
    <t>Điểm TB năm học (thang 4)</t>
  </si>
  <si>
    <t>Xếp loại học tập cả năm</t>
  </si>
  <si>
    <t>Xếp loại rèn luyện cả năm</t>
  </si>
  <si>
    <t>Ghi chú</t>
  </si>
  <si>
    <t>Điểm rèn luyện cả năm</t>
  </si>
  <si>
    <t>Chuyên ngành</t>
  </si>
  <si>
    <t>CVHT</t>
  </si>
  <si>
    <t>HỌC BỔNG</t>
  </si>
  <si>
    <t>Học kỳ 1</t>
  </si>
  <si>
    <t>Học kỳ 2</t>
  </si>
  <si>
    <t>Số TC đăng ký</t>
  </si>
  <si>
    <t>TB thang 10</t>
  </si>
  <si>
    <t>TB thang 4</t>
  </si>
  <si>
    <t>25217210616</t>
  </si>
  <si>
    <t>25207209872</t>
  </si>
  <si>
    <t>25207201144</t>
  </si>
  <si>
    <t>25207200520</t>
  </si>
  <si>
    <t>25207202322</t>
  </si>
  <si>
    <t>25207202588</t>
  </si>
  <si>
    <t>25217217469</t>
  </si>
  <si>
    <t>25217208097</t>
  </si>
  <si>
    <t>25207203175</t>
  </si>
  <si>
    <t>25217211280</t>
  </si>
  <si>
    <t>25217216055</t>
  </si>
  <si>
    <t>25217210095</t>
  </si>
  <si>
    <t>25217208535</t>
  </si>
  <si>
    <t>25207200026</t>
  </si>
  <si>
    <t>25217216152</t>
  </si>
  <si>
    <t>25207207865</t>
  </si>
  <si>
    <t>25207202786</t>
  </si>
  <si>
    <t>25207211184</t>
  </si>
  <si>
    <t>25217209549</t>
  </si>
  <si>
    <t>25217217547</t>
  </si>
  <si>
    <t>25218603041</t>
  </si>
  <si>
    <t>25207208071</t>
  </si>
  <si>
    <t>25207210474</t>
  </si>
  <si>
    <t>25207201188</t>
  </si>
  <si>
    <t>25207215993</t>
  </si>
  <si>
    <t>25207204505</t>
  </si>
  <si>
    <t>25207207371</t>
  </si>
  <si>
    <t>25207209047</t>
  </si>
  <si>
    <t>25207216056</t>
  </si>
  <si>
    <t>25207211619</t>
  </si>
  <si>
    <t>25207217717</t>
  </si>
  <si>
    <t>25207217318</t>
  </si>
  <si>
    <t>25207209683</t>
  </si>
  <si>
    <t>25207211922</t>
  </si>
  <si>
    <t>25207205076</t>
  </si>
  <si>
    <t>25207216132</t>
  </si>
  <si>
    <t>25207207358</t>
  </si>
  <si>
    <t>25217212284</t>
  </si>
  <si>
    <t>25217216230</t>
  </si>
  <si>
    <t>25207207336</t>
  </si>
  <si>
    <t>25207205304</t>
  </si>
  <si>
    <t>25207202804</t>
  </si>
  <si>
    <t>25207216018</t>
  </si>
  <si>
    <t>25207200211</t>
  </si>
  <si>
    <t>25207200028</t>
  </si>
  <si>
    <t>25217207342</t>
  </si>
  <si>
    <t>25217216228</t>
  </si>
  <si>
    <t>25217104531</t>
  </si>
  <si>
    <t>25217204465</t>
  </si>
  <si>
    <t>25217217272</t>
  </si>
  <si>
    <t>25217203014</t>
  </si>
  <si>
    <t>25217209752</t>
  </si>
  <si>
    <t>25202101084</t>
  </si>
  <si>
    <t>25207202511</t>
  </si>
  <si>
    <t>25207210002</t>
  </si>
  <si>
    <t>25207203027</t>
  </si>
  <si>
    <t>25207201518</t>
  </si>
  <si>
    <t>25207105817</t>
  </si>
  <si>
    <t>25207210078</t>
  </si>
  <si>
    <t>25207216505</t>
  </si>
  <si>
    <t>25202403323</t>
  </si>
  <si>
    <t>25207216318</t>
  </si>
  <si>
    <t>25207213011</t>
  </si>
  <si>
    <t>25207205463</t>
  </si>
  <si>
    <t>25207207710</t>
  </si>
  <si>
    <t>25207202543</t>
  </si>
  <si>
    <t>25207213206</t>
  </si>
  <si>
    <t>25207216805</t>
  </si>
  <si>
    <t>25217207964</t>
  </si>
  <si>
    <t>25207202387</t>
  </si>
  <si>
    <t>25207208830</t>
  </si>
  <si>
    <t>25207200742</t>
  </si>
  <si>
    <t>25207216260</t>
  </si>
  <si>
    <t>25207202731</t>
  </si>
  <si>
    <t>25207216548</t>
  </si>
  <si>
    <t>25207215978</t>
  </si>
  <si>
    <t>25207205447</t>
  </si>
  <si>
    <t>25217205013</t>
  </si>
  <si>
    <t>25207207745</t>
  </si>
  <si>
    <t>25217208512</t>
  </si>
  <si>
    <t>25217213624</t>
  </si>
  <si>
    <t>25207202572</t>
  </si>
  <si>
    <t>25217203050</t>
  </si>
  <si>
    <t>25207208302</t>
  </si>
  <si>
    <t>2220716949</t>
  </si>
  <si>
    <t>25207201823</t>
  </si>
  <si>
    <t>25217213837</t>
  </si>
  <si>
    <t>25207207329</t>
  </si>
  <si>
    <t>25207206367</t>
  </si>
  <si>
    <t>25207205207</t>
  </si>
  <si>
    <t>25211703679</t>
  </si>
  <si>
    <t>25217202235</t>
  </si>
  <si>
    <t>25217210337</t>
  </si>
  <si>
    <t>25217205129</t>
  </si>
  <si>
    <t>25217214039</t>
  </si>
  <si>
    <t>25207210306</t>
  </si>
  <si>
    <t>25217216349</t>
  </si>
  <si>
    <t>25207214299</t>
  </si>
  <si>
    <t>25217214325</t>
  </si>
  <si>
    <t>25217214333</t>
  </si>
  <si>
    <t>25217204853</t>
  </si>
  <si>
    <t>25207209352</t>
  </si>
  <si>
    <t>25207214259</t>
  </si>
  <si>
    <t>25208707628</t>
  </si>
  <si>
    <t>25207108647</t>
  </si>
  <si>
    <t>25217209046</t>
  </si>
  <si>
    <t>25217216986</t>
  </si>
  <si>
    <t>25207210505</t>
  </si>
  <si>
    <t>25207204895</t>
  </si>
  <si>
    <t>25207205821</t>
  </si>
  <si>
    <t>25207208679</t>
  </si>
  <si>
    <t>25207204619</t>
  </si>
  <si>
    <t>25207214700</t>
  </si>
  <si>
    <t>25207216157</t>
  </si>
  <si>
    <t>25217214718</t>
  </si>
  <si>
    <t>25217202394</t>
  </si>
  <si>
    <t>24217206702</t>
  </si>
  <si>
    <t>25217217678</t>
  </si>
  <si>
    <t>25217217129</t>
  </si>
  <si>
    <t>25207216185</t>
  </si>
  <si>
    <t>25207210469</t>
  </si>
  <si>
    <t>25207202592</t>
  </si>
  <si>
    <t>25207215087</t>
  </si>
  <si>
    <t>25207207402</t>
  </si>
  <si>
    <t>25207210484</t>
  </si>
  <si>
    <t>25217209194</t>
  </si>
  <si>
    <t>25217209600</t>
  </si>
  <si>
    <t>25207205715</t>
  </si>
  <si>
    <t>25217208524</t>
  </si>
  <si>
    <t>25207200574</t>
  </si>
  <si>
    <t>25203409494</t>
  </si>
  <si>
    <t>25207216340</t>
  </si>
  <si>
    <t>25207201197</t>
  </si>
  <si>
    <t>25207215403</t>
  </si>
  <si>
    <t>25207215418</t>
  </si>
  <si>
    <t>25207205059</t>
  </si>
  <si>
    <t>25207207652</t>
  </si>
  <si>
    <t>25207215473</t>
  </si>
  <si>
    <t>25217210011</t>
  </si>
  <si>
    <t>25207207611</t>
  </si>
  <si>
    <t>25217210588</t>
  </si>
  <si>
    <t>25207205065</t>
  </si>
  <si>
    <t>25207215658</t>
  </si>
  <si>
    <t>25207216017</t>
  </si>
  <si>
    <t>25207116795</t>
  </si>
  <si>
    <t>25207204031</t>
  </si>
  <si>
    <t>25207215990</t>
  </si>
  <si>
    <t>25207216771</t>
  </si>
  <si>
    <t>25207210378</t>
  </si>
  <si>
    <t>Lê Văn An</t>
  </si>
  <si>
    <t>Nguyễn Thị Thanh An</t>
  </si>
  <si>
    <t>Hoàng Ngọc Anh</t>
  </si>
  <si>
    <t>Lê Thị Ngọc Anh</t>
  </si>
  <si>
    <t>Lê Thị Kim Ánh</t>
  </si>
  <si>
    <t>Nguyễn Thị Ngọc Ánh</t>
  </si>
  <si>
    <t>Hồ Thanh Bảo</t>
  </si>
  <si>
    <t>Nguyễn Anh Cảnh</t>
  </si>
  <si>
    <t>Phạm Thị Chương</t>
  </si>
  <si>
    <t>Nguyễn Hải Đăng</t>
  </si>
  <si>
    <t>Trần Thành Đạt</t>
  </si>
  <si>
    <t>Lâm Đức Din</t>
  </si>
  <si>
    <t>Huỳnh Đức</t>
  </si>
  <si>
    <t>Lý Thị Ngọc Dung</t>
  </si>
  <si>
    <t>Hồ Kinh Duy</t>
  </si>
  <si>
    <t>Phan Thị Duyên</t>
  </si>
  <si>
    <t>Trần Nguyễn Khánh Duyên</t>
  </si>
  <si>
    <t>Đỗ Trường Giang</t>
  </si>
  <si>
    <t>Lê Trường Giang</t>
  </si>
  <si>
    <t>Võ Trường Giang</t>
  </si>
  <si>
    <t>Nguyễn Thị Thu Hà</t>
  </si>
  <si>
    <t>Nguyễn Thị Hân</t>
  </si>
  <si>
    <t>Nguyễn Lê Ngọc Hân</t>
  </si>
  <si>
    <t>Đinh Thị Kim Hằng</t>
  </si>
  <si>
    <t>Nguyễn Thị Thu Hằng</t>
  </si>
  <si>
    <t>Nguyễn Thanh Hằng</t>
  </si>
  <si>
    <t>Phan Thị Tuyết Hạnh</t>
  </si>
  <si>
    <t>Đặng Mỹ Hậu</t>
  </si>
  <si>
    <t>Võ Hoàng Nhật Hậu</t>
  </si>
  <si>
    <t>Đặng Thị Ngọc Hiền</t>
  </si>
  <si>
    <t>Nguyễn Thị Hoa</t>
  </si>
  <si>
    <t>Trần Thị Ánh Hồng</t>
  </si>
  <si>
    <t>Đặng Thị Hương</t>
  </si>
  <si>
    <t>Phạm Thị Khánh Huyền</t>
  </si>
  <si>
    <t>Võ Thị Như Huyền</t>
  </si>
  <si>
    <t>Nguyễn Ngọc Quốc Kiên</t>
  </si>
  <si>
    <t>Nguyễn Duy Lâm</t>
  </si>
  <si>
    <t>Lê Thị Ngọc Linh</t>
  </si>
  <si>
    <t>Nguyễn Khánh Linh</t>
  </si>
  <si>
    <t>Nguyễn Trần Ngân Linh</t>
  </si>
  <si>
    <t>Trần Nhật Linh</t>
  </si>
  <si>
    <t>Trịnh Thị Thùy Linh</t>
  </si>
  <si>
    <t>Nguyễn Thị Kim Loan</t>
  </si>
  <si>
    <t>Trần Phúc Văn Loan</t>
  </si>
  <si>
    <t>Đỗ Phan Lộc</t>
  </si>
  <si>
    <t>Nguyễn Văn Lộc</t>
  </si>
  <si>
    <t>Nguyễn Đức Long</t>
  </si>
  <si>
    <t>Phan Bảo Long</t>
  </si>
  <si>
    <t>Võ Đình Long</t>
  </si>
  <si>
    <t>Lương Văn Luật</t>
  </si>
  <si>
    <t>Bùi Lê Hiểu Ly</t>
  </si>
  <si>
    <t>Dương Thị Ly</t>
  </si>
  <si>
    <t>Mai Khánh Ly</t>
  </si>
  <si>
    <t>Nguyễn Lê Hương Ly</t>
  </si>
  <si>
    <t>Trương Trần Mỹ Ly</t>
  </si>
  <si>
    <t>Đoàn Thị Mỹ Mẫn</t>
  </si>
  <si>
    <t>Hồ Thị My</t>
  </si>
  <si>
    <t>Trần Thị Diễm My</t>
  </si>
  <si>
    <t>Nguyễn Thị Ngọc Mỹ</t>
  </si>
  <si>
    <t>Triệu Thị Thanh Mỹ</t>
  </si>
  <si>
    <t>Lê Thị Thu Ngân</t>
  </si>
  <si>
    <t>Phan Thị Kim Ngân</t>
  </si>
  <si>
    <t>Nguyễn Phương Tiểu Ngọc</t>
  </si>
  <si>
    <t>Nguyễn Thục Nguyên</t>
  </si>
  <si>
    <t>Đàm Thị Thảo Nguyệt</t>
  </si>
  <si>
    <t>Võ Thị Nguyệt</t>
  </si>
  <si>
    <t>Dương Hoàng Nhân</t>
  </si>
  <si>
    <t>Nguyễn Thị Lan Nhi</t>
  </si>
  <si>
    <t>Phạm Hồ Phương Nhi</t>
  </si>
  <si>
    <t>Trần Văn Ý Nhi</t>
  </si>
  <si>
    <t>Đỗ Thị Tuyết Nhung</t>
  </si>
  <si>
    <t>Nguyễn Thị Hồng Nhung</t>
  </si>
  <si>
    <t>Nguyễn Thị Ni</t>
  </si>
  <si>
    <t>Nguyễn Thục Oanh</t>
  </si>
  <si>
    <t>Nguyễn Thị Loan Oanh</t>
  </si>
  <si>
    <t>Nguyễn Thành Phong</t>
  </si>
  <si>
    <t>Huỳnh Thị Thanh Phúc</t>
  </si>
  <si>
    <t>Nguyễn Hồng Phúc</t>
  </si>
  <si>
    <t>Trần Lê Đăng Phúc</t>
  </si>
  <si>
    <t>Đinh Thị Nhả Phương</t>
  </si>
  <si>
    <t>Nguyễn Thành Phương</t>
  </si>
  <si>
    <t>Trương Thu Phương</t>
  </si>
  <si>
    <t>Văn Thị Thanh Phương</t>
  </si>
  <si>
    <t>Lý Thị Nhật Quyên</t>
  </si>
  <si>
    <t>Cung Đình Quyết</t>
  </si>
  <si>
    <t>Đặng Thị Như Quỳnh</t>
  </si>
  <si>
    <t>Võ Thị Như Quỳnh</t>
  </si>
  <si>
    <t>Võ Nguyễn Thị Như Quỳnh</t>
  </si>
  <si>
    <t>Ngô Văn Sinh</t>
  </si>
  <si>
    <t>Lê Văn Xuân Sơn</t>
  </si>
  <si>
    <t>Võ Yến Sương</t>
  </si>
  <si>
    <t>Đặng Anh Tài</t>
  </si>
  <si>
    <t>Nguyễn Ngọc Tài</t>
  </si>
  <si>
    <t>Phan Thị Thanh Tâm</t>
  </si>
  <si>
    <t>Hồ Sĩ Tân</t>
  </si>
  <si>
    <t>Lê Thị Hồng Thắm</t>
  </si>
  <si>
    <t>Lê Viết Thắng</t>
  </si>
  <si>
    <t>Nguyễn Quang Đức Thắng</t>
  </si>
  <si>
    <t>Nguyễn Quyết Thắng</t>
  </si>
  <si>
    <t>Nguyễn Thị Phương Thanh</t>
  </si>
  <si>
    <t>Nguyễn Thị Thanh Thảo</t>
  </si>
  <si>
    <t>Nguyễn Thị Thu Thảo</t>
  </si>
  <si>
    <t>Trần Lê Thiên Thảo</t>
  </si>
  <si>
    <t>Trần Minh Thiện</t>
  </si>
  <si>
    <t>Nguyễn Đức Ngô Thìn</t>
  </si>
  <si>
    <t>Nguyễn Thị An Thịnh</t>
  </si>
  <si>
    <t>Nguyễn Thanh Nguyệt Anh Thục</t>
  </si>
  <si>
    <t>Dương Trần Thanh Thủy</t>
  </si>
  <si>
    <t>Nguyễn Thị Thanh Thủy</t>
  </si>
  <si>
    <t>Phạm Thị Bích Thủy</t>
  </si>
  <si>
    <t>Nguyễn Thị Tiên</t>
  </si>
  <si>
    <t>Đặng Thị Tiến</t>
  </si>
  <si>
    <t>Hoàng Lê Minh Tiến</t>
  </si>
  <si>
    <t>Đào Duy Công Toàn</t>
  </si>
  <si>
    <t>Phạm Quốc Toàn</t>
  </si>
  <si>
    <t>Trần Võ Thanh Toàn</t>
  </si>
  <si>
    <t>Trần Ngọc Toản</t>
  </si>
  <si>
    <t>Nguyễn Ngọc Bảo Trân</t>
  </si>
  <si>
    <t>Nguyễn Thị Mỹ Trinh</t>
  </si>
  <si>
    <t>Phan Thị Kiều Trinh</t>
  </si>
  <si>
    <t>Võ Thị Trinh</t>
  </si>
  <si>
    <t>Hồ Thị Trọng</t>
  </si>
  <si>
    <t>Hoàng Thị Diễm Trúc</t>
  </si>
  <si>
    <t>Đặng Ngọc Trung</t>
  </si>
  <si>
    <t>Nguyễn Đức Trung</t>
  </si>
  <si>
    <t>Nguyễn Thị Nhật Tú</t>
  </si>
  <si>
    <t>Võ Khánh Tuyên</t>
  </si>
  <si>
    <t>Nguyễn Thị Mộng Tuyền</t>
  </si>
  <si>
    <t>Nguyễn Hoàng Phương Uyên</t>
  </si>
  <si>
    <t>Nguyễn Thị Hồi Uyên</t>
  </si>
  <si>
    <t>Nguyễn Anh Vân</t>
  </si>
  <si>
    <t>Nguyễn Thị Cẩm Vân</t>
  </si>
  <si>
    <t>Nguyễn Trần Thuận Vân</t>
  </si>
  <si>
    <t>Kiều Thị Vầy</t>
  </si>
  <si>
    <t>Lương Thị Thúy Vi</t>
  </si>
  <si>
    <t>Huỳnh Nguyễn Trúc Viên</t>
  </si>
  <si>
    <t>Phạm Đình Vinh</t>
  </si>
  <si>
    <t>Huỳnh Nguyễn Thùy Vy</t>
  </si>
  <si>
    <t>Trần Đại Vỹ</t>
  </si>
  <si>
    <t>Trần Thị Phước Xuân</t>
  </si>
  <si>
    <t>Phan Thị Như Ý</t>
  </si>
  <si>
    <t>Trần Nhật Ý</t>
  </si>
  <si>
    <t>Trịnh Thị Như Ý</t>
  </si>
  <si>
    <t>Trương Thị Như Ý</t>
  </si>
  <si>
    <t>Trương Nữ Như Ý</t>
  </si>
  <si>
    <t>Nguyễn Thị Thanh Yên</t>
  </si>
  <si>
    <t>Nguyễn Thị Ngọc Yến</t>
  </si>
  <si>
    <t>Giỏi</t>
  </si>
  <si>
    <t>Tốt</t>
  </si>
  <si>
    <t>Khá</t>
  </si>
  <si>
    <t>Xuất Sắc</t>
  </si>
  <si>
    <t>Kém</t>
  </si>
  <si>
    <t>Trung Bình</t>
  </si>
  <si>
    <t>84.5</t>
  </si>
  <si>
    <t>77.0</t>
  </si>
  <si>
    <t>90.0</t>
  </si>
  <si>
    <t>79.5</t>
  </si>
  <si>
    <t>87.5</t>
  </si>
  <si>
    <t>85.0</t>
  </si>
  <si>
    <t>82.0</t>
  </si>
  <si>
    <t>79.0</t>
  </si>
  <si>
    <t>82.5</t>
  </si>
  <si>
    <t>83.5</t>
  </si>
  <si>
    <t>93.0</t>
  </si>
  <si>
    <t>81.5</t>
  </si>
  <si>
    <t>85.5</t>
  </si>
  <si>
    <t>80.0</t>
  </si>
  <si>
    <t>88.5</t>
  </si>
  <si>
    <t>74.5</t>
  </si>
  <si>
    <t>91.0</t>
  </si>
  <si>
    <t>84.0</t>
  </si>
  <si>
    <t>87.0</t>
  </si>
  <si>
    <t>100.0</t>
  </si>
  <si>
    <t>68.0</t>
  </si>
  <si>
    <t>86.0</t>
  </si>
  <si>
    <t>78.5</t>
  </si>
  <si>
    <t>88.0</t>
  </si>
  <si>
    <t>95.5</t>
  </si>
  <si>
    <t>81.0</t>
  </si>
  <si>
    <t>71.0</t>
  </si>
  <si>
    <t>92.5</t>
  </si>
  <si>
    <t>80.5</t>
  </si>
  <si>
    <t>86.5</t>
  </si>
  <si>
    <t>78.0</t>
  </si>
  <si>
    <t>74.0</t>
  </si>
  <si>
    <t>0.0</t>
  </si>
  <si>
    <t>77.5</t>
  </si>
  <si>
    <t>89.5</t>
  </si>
  <si>
    <t>76.0</t>
  </si>
  <si>
    <t>72.5</t>
  </si>
  <si>
    <t>89.0</t>
  </si>
  <si>
    <t>83.0</t>
  </si>
  <si>
    <t>90.5</t>
  </si>
  <si>
    <t>96.0</t>
  </si>
  <si>
    <t>98.5</t>
  </si>
  <si>
    <t>96.5</t>
  </si>
  <si>
    <t>50.0</t>
  </si>
  <si>
    <t>Quản Trị Du Lịch Lữ Hành</t>
  </si>
  <si>
    <t>25207210046</t>
  </si>
  <si>
    <t>25207204094</t>
  </si>
  <si>
    <t>25207216994</t>
  </si>
  <si>
    <t>25207205758</t>
  </si>
  <si>
    <t>25207208420</t>
  </si>
  <si>
    <t>25207217317</t>
  </si>
  <si>
    <t>25207204534</t>
  </si>
  <si>
    <t>25207200680</t>
  </si>
  <si>
    <t>25217204669</t>
  </si>
  <si>
    <t>25207204304</t>
  </si>
  <si>
    <t>25207216237</t>
  </si>
  <si>
    <t>25207204813</t>
  </si>
  <si>
    <t>25207203833</t>
  </si>
  <si>
    <t>25207209447</t>
  </si>
  <si>
    <t>25217207020</t>
  </si>
  <si>
    <t>25203302982</t>
  </si>
  <si>
    <t>25217204551</t>
  </si>
  <si>
    <t>25217208339</t>
  </si>
  <si>
    <t>25207212146</t>
  </si>
  <si>
    <t>25217209296</t>
  </si>
  <si>
    <t>25217216562</t>
  </si>
  <si>
    <t>25207204059</t>
  </si>
  <si>
    <t>25207107644</t>
  </si>
  <si>
    <t>25217216667</t>
  </si>
  <si>
    <t>25217209097</t>
  </si>
  <si>
    <t>25207216326</t>
  </si>
  <si>
    <t>25207204837</t>
  </si>
  <si>
    <t>25207108818</t>
  </si>
  <si>
    <t>25207208967</t>
  </si>
  <si>
    <t>25217209534</t>
  </si>
  <si>
    <t>25207208452</t>
  </si>
  <si>
    <t>25207216200</t>
  </si>
  <si>
    <t>25207200285</t>
  </si>
  <si>
    <t>25207204394</t>
  </si>
  <si>
    <t>25207204522</t>
  </si>
  <si>
    <t>25207212822</t>
  </si>
  <si>
    <t>25207202685</t>
  </si>
  <si>
    <t>25217217159</t>
  </si>
  <si>
    <t>25217212940</t>
  </si>
  <si>
    <t>25207204275</t>
  </si>
  <si>
    <t>25207210275</t>
  </si>
  <si>
    <t>25207217615</t>
  </si>
  <si>
    <t>25217204154</t>
  </si>
  <si>
    <t>25217215986</t>
  </si>
  <si>
    <t>25207208388</t>
  </si>
  <si>
    <t>25207216460</t>
  </si>
  <si>
    <t>25207210534</t>
  </si>
  <si>
    <t>25217203237</t>
  </si>
  <si>
    <t>25207216712</t>
  </si>
  <si>
    <t>25217204121</t>
  </si>
  <si>
    <t>25217217063</t>
  </si>
  <si>
    <t>25207107887</t>
  </si>
  <si>
    <t>25207214167</t>
  </si>
  <si>
    <t>25207217336</t>
  </si>
  <si>
    <t>25207216273</t>
  </si>
  <si>
    <t>25207217096</t>
  </si>
  <si>
    <t>25207210566</t>
  </si>
  <si>
    <t>25207207980</t>
  </si>
  <si>
    <t>25207216330</t>
  </si>
  <si>
    <t>24207201491</t>
  </si>
  <si>
    <t>25207200730</t>
  </si>
  <si>
    <t>25217216285</t>
  </si>
  <si>
    <t>25207217095</t>
  </si>
  <si>
    <t>25207214620</t>
  </si>
  <si>
    <t>25207209819</t>
  </si>
  <si>
    <t>25203410144</t>
  </si>
  <si>
    <t>25207216006</t>
  </si>
  <si>
    <t>25207200221</t>
  </si>
  <si>
    <t>25207215739</t>
  </si>
  <si>
    <t>25207204324</t>
  </si>
  <si>
    <t>25207205202</t>
  </si>
  <si>
    <t>25217107051</t>
  </si>
  <si>
    <t>25217204087</t>
  </si>
  <si>
    <t>25217207004</t>
  </si>
  <si>
    <t>25217201585</t>
  </si>
  <si>
    <t>25207205169</t>
  </si>
  <si>
    <t>25217207541</t>
  </si>
  <si>
    <t>25207210455</t>
  </si>
  <si>
    <t>25202104828</t>
  </si>
  <si>
    <t>25207210483</t>
  </si>
  <si>
    <t>25207215794</t>
  </si>
  <si>
    <t>25207200319</t>
  </si>
  <si>
    <t>25207200249</t>
  </si>
  <si>
    <t>25207208541</t>
  </si>
  <si>
    <t>Lê Chu Kiều Anh</t>
  </si>
  <si>
    <t>Lê Hoàng Anh</t>
  </si>
  <si>
    <t>Nguyễn Phạm Phương Anh</t>
  </si>
  <si>
    <t>Trần Thị Mỹ Anh</t>
  </si>
  <si>
    <t>Nguyễn Thị Linh Chi</t>
  </si>
  <si>
    <t>Trương Hoàng Linh Chi</t>
  </si>
  <si>
    <t>Trần Thị Ánh Diễm</t>
  </si>
  <si>
    <t>Nguyễn Tâm Đức</t>
  </si>
  <si>
    <t>Châu Ngọc An Duyên</t>
  </si>
  <si>
    <t>Trần Thị Triệu Duyên</t>
  </si>
  <si>
    <t>Trương Thị Mỹ Duyên</t>
  </si>
  <si>
    <t>Phùng Thị Mỹ Hằng</t>
  </si>
  <si>
    <t>Phan Thị Diệu Hiền</t>
  </si>
  <si>
    <t>Ngô Ngọc Hiếu</t>
  </si>
  <si>
    <t>Trần Thị Duy Hiếu</t>
  </si>
  <si>
    <t>Đinh Công Hoàng</t>
  </si>
  <si>
    <t>Nguyễn Văn Hoàng</t>
  </si>
  <si>
    <t>Nguyễn Song Hương</t>
  </si>
  <si>
    <t>Dương Tấn Huy</t>
  </si>
  <si>
    <t>Ngô Quang Huy</t>
  </si>
  <si>
    <t>Nguyễn Thanh Huyền</t>
  </si>
  <si>
    <t>Đinh Quỳnh Minh Khuê</t>
  </si>
  <si>
    <t>Phan Gia Kiệt</t>
  </si>
  <si>
    <t>Nguyễn Vũ Lâm</t>
  </si>
  <si>
    <t>Phạm Thị Lành</t>
  </si>
  <si>
    <t>Trần Thị Khánh Linh</t>
  </si>
  <si>
    <t>Trương Thị Linh</t>
  </si>
  <si>
    <t>Nguyễn Giao Lưu</t>
  </si>
  <si>
    <t>Bùi Thị Kim Luyến</t>
  </si>
  <si>
    <t>Huỳnh Thị A Ly</t>
  </si>
  <si>
    <t>Nguyễn Thị Ly</t>
  </si>
  <si>
    <t>Lê Nguyễn Mộc Miên</t>
  </si>
  <si>
    <t>Lê Thị Hướng Minh</t>
  </si>
  <si>
    <t>Đoàn Thị My My</t>
  </si>
  <si>
    <t>Đinh Thị Ngọc Mỹ</t>
  </si>
  <si>
    <t>Nguyễn Phước Nam</t>
  </si>
  <si>
    <t>Võ Nãn</t>
  </si>
  <si>
    <t>Nguyễn Lê Thanh Nga</t>
  </si>
  <si>
    <t>Lưu Phạm Bích Ngọc</t>
  </si>
  <si>
    <t>Hồ Thị Kim Nguyên</t>
  </si>
  <si>
    <t>Lê Tô Trí Nhân</t>
  </si>
  <si>
    <t>Trần Duy Nhất</t>
  </si>
  <si>
    <t>Hoàng Vũ Đông Như</t>
  </si>
  <si>
    <t>Lê Thị Quỳnh Như</t>
  </si>
  <si>
    <t>Đặng Thị Tiểu Ni</t>
  </si>
  <si>
    <t>Lê Phú Quốc</t>
  </si>
  <si>
    <t>Lê Phạm Thục Quỳnh</t>
  </si>
  <si>
    <t>Ngô Anh Tài</t>
  </si>
  <si>
    <t>Đặng Phúc Tây</t>
  </si>
  <si>
    <t>Lê Hà Thanh</t>
  </si>
  <si>
    <t>Võ Phương Thanh</t>
  </si>
  <si>
    <t>Lê Thị Thu Thảo</t>
  </si>
  <si>
    <t>Nguyễn Thị Kim Thảo</t>
  </si>
  <si>
    <t>Quản Thị Phương Thảo</t>
  </si>
  <si>
    <t>Trần Thị Thu Thảo</t>
  </si>
  <si>
    <t>Trần Kim Thảo</t>
  </si>
  <si>
    <t>Võ Thị Thanh Thảo</t>
  </si>
  <si>
    <t>Phạm Thị Thu Thoa</t>
  </si>
  <si>
    <t>Trần Đặng Minh Thoa</t>
  </si>
  <si>
    <t>Nguyễn Vũ Anh Thư</t>
  </si>
  <si>
    <t>Trần Lê Anh Thư</t>
  </si>
  <si>
    <t>Dương Thị Thương</t>
  </si>
  <si>
    <t>Nguyễn Thị Thương</t>
  </si>
  <si>
    <t>Nguyễn Mai Thương</t>
  </si>
  <si>
    <t>Phan Vũ Xuân Thương</t>
  </si>
  <si>
    <t>Bùi Thị Thanh Trà</t>
  </si>
  <si>
    <t>Trần Thụy Bảo Trâm</t>
  </si>
  <si>
    <t>Nguyễn Thị Bảo Trân</t>
  </si>
  <si>
    <t>Nguyễn Thị Thùy Trang</t>
  </si>
  <si>
    <t>Đỗ Công Trí</t>
  </si>
  <si>
    <t>Hoàng Công Minh Trí</t>
  </si>
  <si>
    <t>Mai Xuân Tùng</t>
  </si>
  <si>
    <t>Bùi Hoàng Ty</t>
  </si>
  <si>
    <t>Trần Thị Tường Vân</t>
  </si>
  <si>
    <t>Ngô Vinh</t>
  </si>
  <si>
    <t>Hồ Thị Kiều Vy</t>
  </si>
  <si>
    <t>Nguyễn Thị Thúy Vy</t>
  </si>
  <si>
    <t>Nguyễn Thị Khánh Vy</t>
  </si>
  <si>
    <t>Trần Thị Thảo Vy</t>
  </si>
  <si>
    <t>Trần Thị Ý</t>
  </si>
  <si>
    <t>Võ Thị Như Ý</t>
  </si>
  <si>
    <t>Nguyễn Kim Yến</t>
  </si>
  <si>
    <t>Yếu</t>
  </si>
  <si>
    <t>97.5</t>
  </si>
  <si>
    <t>75.0</t>
  </si>
  <si>
    <t>73.5</t>
  </si>
  <si>
    <t>45.0</t>
  </si>
  <si>
    <t>93.5</t>
  </si>
  <si>
    <t>92.0</t>
  </si>
  <si>
    <t>Quản Trị Du Lịch Lữ Hành Chuẩn PSU</t>
  </si>
  <si>
    <t>26213142539</t>
  </si>
  <si>
    <t>26207230235</t>
  </si>
  <si>
    <t>26207239562</t>
  </si>
  <si>
    <t>26217220365</t>
  </si>
  <si>
    <t>26217230057</t>
  </si>
  <si>
    <t>26207236436</t>
  </si>
  <si>
    <t>26207230524</t>
  </si>
  <si>
    <t>26207228575</t>
  </si>
  <si>
    <t>26217227549</t>
  </si>
  <si>
    <t>26207239667</t>
  </si>
  <si>
    <t>26207231192</t>
  </si>
  <si>
    <t>26207220380</t>
  </si>
  <si>
    <t>26217228728</t>
  </si>
  <si>
    <t>26207235494</t>
  </si>
  <si>
    <t>26217200237</t>
  </si>
  <si>
    <t>26207235185</t>
  </si>
  <si>
    <t>26217235926</t>
  </si>
  <si>
    <t>26207226544</t>
  </si>
  <si>
    <t>26207229138</t>
  </si>
  <si>
    <t>26217239855</t>
  </si>
  <si>
    <t>26217226950</t>
  </si>
  <si>
    <t>26207234598</t>
  </si>
  <si>
    <t>25217212771</t>
  </si>
  <si>
    <t>26207200377</t>
  </si>
  <si>
    <t>26207231433</t>
  </si>
  <si>
    <t>26207123786</t>
  </si>
  <si>
    <t>26207200228</t>
  </si>
  <si>
    <t>26207233267</t>
  </si>
  <si>
    <t>26217235024</t>
  </si>
  <si>
    <t>26207129925</t>
  </si>
  <si>
    <t>26207225713</t>
  </si>
  <si>
    <t>26207239967</t>
  </si>
  <si>
    <t>26207236276</t>
  </si>
  <si>
    <t>26207234653</t>
  </si>
  <si>
    <t>26207128672</t>
  </si>
  <si>
    <t>26217200168</t>
  </si>
  <si>
    <t>26217230003</t>
  </si>
  <si>
    <t>25217203279</t>
  </si>
  <si>
    <t>26213435373</t>
  </si>
  <si>
    <t>26207220362</t>
  </si>
  <si>
    <t>26207226495</t>
  </si>
  <si>
    <t>26217230589</t>
  </si>
  <si>
    <t>26217233125</t>
  </si>
  <si>
    <t>26217233761</t>
  </si>
  <si>
    <t>26207232714</t>
  </si>
  <si>
    <t>26207224445</t>
  </si>
  <si>
    <t>26207223198</t>
  </si>
  <si>
    <t>26207230690</t>
  </si>
  <si>
    <t>26217222281</t>
  </si>
  <si>
    <t>26217241720</t>
  </si>
  <si>
    <t>26207235895</t>
  </si>
  <si>
    <t>26207230029</t>
  </si>
  <si>
    <t>26217226137</t>
  </si>
  <si>
    <t>26217232263</t>
  </si>
  <si>
    <t>26207242662</t>
  </si>
  <si>
    <t>26217231672</t>
  </si>
  <si>
    <t>26207127470</t>
  </si>
  <si>
    <t>26207240317</t>
  </si>
  <si>
    <t>Phạm Đức Anh</t>
  </si>
  <si>
    <t>Võ Thị Thu Ba</t>
  </si>
  <si>
    <t>Trương Tiểu Băng</t>
  </si>
  <si>
    <t>Nguyễn Hoài Bão</t>
  </si>
  <si>
    <t>Nguyễn Văn Cường</t>
  </si>
  <si>
    <t>Phan Thị Kiều Diễm</t>
  </si>
  <si>
    <t>Huỳnh Thị Diệu</t>
  </si>
  <si>
    <t>Nguyễn Thị Thu Dung</t>
  </si>
  <si>
    <t>Nguyễn Tấn Dũng</t>
  </si>
  <si>
    <t>Trần Thị Thu Hà</t>
  </si>
  <si>
    <t>Trương Thị Mỹ Hà</t>
  </si>
  <si>
    <t>Lê Thị Ngọc Hằng</t>
  </si>
  <si>
    <t>Trần Đình Hậu</t>
  </si>
  <si>
    <t>Hoàng Thị Hoài</t>
  </si>
  <si>
    <t>Đỗ Tấn Hoàng</t>
  </si>
  <si>
    <t>Châu Bình Gia Hồng</t>
  </si>
  <si>
    <t>Lê Bảo Huy</t>
  </si>
  <si>
    <t>Vương Thị Thúy Kiều</t>
  </si>
  <si>
    <t>Nguyễn Thị Hoài Linh</t>
  </si>
  <si>
    <t>Ngô Anh Long</t>
  </si>
  <si>
    <t>Nguyễn Đăng Thành Long</t>
  </si>
  <si>
    <t>Trần Thị Hoàng Mai</t>
  </si>
  <si>
    <t>Hoàng Hữu Minh</t>
  </si>
  <si>
    <t>Trần Thị Thúy Minh</t>
  </si>
  <si>
    <t>Nguyễn Kiều My</t>
  </si>
  <si>
    <t>Huỳnh Huy Hồng Ngọc</t>
  </si>
  <si>
    <t>Đặng Thị Thảo Nguyên</t>
  </si>
  <si>
    <t>Nguyễn Thị Mỹ Nguyên</t>
  </si>
  <si>
    <t>Lê Văn Nhật</t>
  </si>
  <si>
    <t>Đặng Thị Yến Nhi</t>
  </si>
  <si>
    <t>Đinh Thị Tuyết Nhi</t>
  </si>
  <si>
    <t>Nguyễn Hải Thục Nhi</t>
  </si>
  <si>
    <t>Hồ Thị Kiều Oanh</t>
  </si>
  <si>
    <t>Võ Thị Kiều Oanh</t>
  </si>
  <si>
    <t>Lê Như Phát</t>
  </si>
  <si>
    <t>Tăng Nghĩa Ngọc Phú</t>
  </si>
  <si>
    <t>Cao Nhân Phước</t>
  </si>
  <si>
    <t>Lê Văn Quang</t>
  </si>
  <si>
    <t>Lê Thị Diễm Quỳnh</t>
  </si>
  <si>
    <t>Nguyễn Thị Khánh Quỳnh</t>
  </si>
  <si>
    <t>Đỗ Ức Tâm</t>
  </si>
  <si>
    <t>Hồ Phước Thảo</t>
  </si>
  <si>
    <t>Nguyễn Trần Thảo</t>
  </si>
  <si>
    <t>Lương Thị Cẩm Tiên</t>
  </si>
  <si>
    <t>Nguyễn Thủy Tiên</t>
  </si>
  <si>
    <t>Võ Thị Thủy Tiên</t>
  </si>
  <si>
    <t>Nguyễn Thành Tín</t>
  </si>
  <si>
    <t>Trịnh Tấn Tới</t>
  </si>
  <si>
    <t>Nguyễn Thị Trâm</t>
  </si>
  <si>
    <t>Trần Thị Huỳnh Trâm</t>
  </si>
  <si>
    <t>Võ Thùy Trang</t>
  </si>
  <si>
    <t>Đồng Thanh Tùng</t>
  </si>
  <si>
    <t>Lê Võ Tú Uyên</t>
  </si>
  <si>
    <t>Nguyễn Thị Thảo Vy</t>
  </si>
  <si>
    <t>Phạm Lê Thảo Vy</t>
  </si>
  <si>
    <t>Nguyễn Thị Xoan</t>
  </si>
  <si>
    <t>91.5</t>
  </si>
  <si>
    <t>95.0</t>
  </si>
  <si>
    <t>26217226957</t>
  </si>
  <si>
    <t>Lê Hữu Gia Bảo</t>
  </si>
  <si>
    <t>26217236372</t>
  </si>
  <si>
    <t>Nguyễn Ngọc Bình</t>
  </si>
  <si>
    <t>26217227868</t>
  </si>
  <si>
    <t>Nguyễn Tấn Công</t>
  </si>
  <si>
    <t>26217241786</t>
  </si>
  <si>
    <t>Hoàng Quốc Cường</t>
  </si>
  <si>
    <t>26207230560</t>
  </si>
  <si>
    <t>Phạm Thùy Dung</t>
  </si>
  <si>
    <t>26207231508</t>
  </si>
  <si>
    <t>Phạm Thời Ánh Dương</t>
  </si>
  <si>
    <t>26207200242</t>
  </si>
  <si>
    <t>Nguyễn Thị Linh Giang</t>
  </si>
  <si>
    <t>26207231603</t>
  </si>
  <si>
    <t>Trương Thị Thu Hà</t>
  </si>
  <si>
    <t>26207234915</t>
  </si>
  <si>
    <t>Đặng Nguyễn Nhật Hạ</t>
  </si>
  <si>
    <t>26207228331</t>
  </si>
  <si>
    <t>Võ Thị Hằng</t>
  </si>
  <si>
    <t>26217223110</t>
  </si>
  <si>
    <t>Ngô Quý Hinh</t>
  </si>
  <si>
    <t>26217234965</t>
  </si>
  <si>
    <t>Lê Minh Hoàng</t>
  </si>
  <si>
    <t>25207108914</t>
  </si>
  <si>
    <t>Nguyễn Thị Sông Hương</t>
  </si>
  <si>
    <t>26207123348</t>
  </si>
  <si>
    <t>Nguyễn Thanh Hương</t>
  </si>
  <si>
    <t>26217242479</t>
  </si>
  <si>
    <t>Nguyễn Vĩnh Kha</t>
  </si>
  <si>
    <t>26217241553</t>
  </si>
  <si>
    <t>Lý Anh Khôi</t>
  </si>
  <si>
    <t>26207236269</t>
  </si>
  <si>
    <t>Bùi Thị Thanh Kiêm</t>
  </si>
  <si>
    <t>26207234885</t>
  </si>
  <si>
    <t>Phùng Thị Ngọc Lan</t>
  </si>
  <si>
    <t>26207200160</t>
  </si>
  <si>
    <t>Trương Nguyễn Hoàng Lan</t>
  </si>
  <si>
    <t>26207224929</t>
  </si>
  <si>
    <t>Đặng Thị Châu Linh</t>
  </si>
  <si>
    <t>26217231013</t>
  </si>
  <si>
    <t>Nguyễn Khắc Nam</t>
  </si>
  <si>
    <t>25207205317</t>
  </si>
  <si>
    <t>Nguyễn Thị Thu Ngân</t>
  </si>
  <si>
    <t>26203330603</t>
  </si>
  <si>
    <t>Đỗ Mai Phương</t>
  </si>
  <si>
    <t>26207229995</t>
  </si>
  <si>
    <t>Trần Thị Bích Phương</t>
  </si>
  <si>
    <t>26207230862</t>
  </si>
  <si>
    <t>Nguyễn Thị Thảo Quyên</t>
  </si>
  <si>
    <t>26207123436</t>
  </si>
  <si>
    <t>Trần Thị Mỹ Quyên</t>
  </si>
  <si>
    <t>26207234578</t>
  </si>
  <si>
    <t>Trần Thị Thảo Quyên</t>
  </si>
  <si>
    <t>26207241857</t>
  </si>
  <si>
    <t>Trần Thị Anh Thư</t>
  </si>
  <si>
    <t>26207230904</t>
  </si>
  <si>
    <t>Lê Thị Thanh Thúy</t>
  </si>
  <si>
    <t>26207240152</t>
  </si>
  <si>
    <t>Nguyễn Thị Thủy</t>
  </si>
  <si>
    <t>26217224543</t>
  </si>
  <si>
    <t>Lê Phước Toàn</t>
  </si>
  <si>
    <t>26217220810</t>
  </si>
  <si>
    <t>Phan Quang Trí</t>
  </si>
  <si>
    <t>26217234648</t>
  </si>
  <si>
    <t>Nguyễn Văn Tuấn</t>
  </si>
  <si>
    <t>26207225477</t>
  </si>
  <si>
    <t>Nguyễn Hà Uyên</t>
  </si>
  <si>
    <t>26207225267</t>
  </si>
  <si>
    <t>Nguyễn Thị Ngọc Vi</t>
  </si>
  <si>
    <t>26217232126</t>
  </si>
  <si>
    <t>Nguyễn Vũ Lộc Xuyên</t>
  </si>
  <si>
    <t>25207109640</t>
  </si>
  <si>
    <t>Trần Xuân Ánh</t>
  </si>
  <si>
    <t>25203308694</t>
  </si>
  <si>
    <t>Đỗ Ngọc Hà</t>
  </si>
  <si>
    <t>26207326264</t>
  </si>
  <si>
    <t>Phạm Thị Thanh Hiền</t>
  </si>
  <si>
    <t>26217335326</t>
  </si>
  <si>
    <t>Trần Đình Huy</t>
  </si>
  <si>
    <t>26207335557</t>
  </si>
  <si>
    <t>Bùi Thị Quý Lâm</t>
  </si>
  <si>
    <t>26217335758</t>
  </si>
  <si>
    <t>Trương Hoàng Lộc</t>
  </si>
  <si>
    <t>26207335544</t>
  </si>
  <si>
    <t>Trần Thị Phương Ly</t>
  </si>
  <si>
    <t>26217333110</t>
  </si>
  <si>
    <t>Hoàng Khâm Đức Mạnh</t>
  </si>
  <si>
    <t>26207322113</t>
  </si>
  <si>
    <t>Trần Thị Diểm My</t>
  </si>
  <si>
    <t>26212131890</t>
  </si>
  <si>
    <t>Võ Phương Nam</t>
  </si>
  <si>
    <t>26207334508</t>
  </si>
  <si>
    <t>Nguyễn Thị Như Ngọc</t>
  </si>
  <si>
    <t>26207239944</t>
  </si>
  <si>
    <t>Hồ Ngọc Ánh Nguyệt</t>
  </si>
  <si>
    <t>26207239960</t>
  </si>
  <si>
    <t>Đinh Vũ Quỳnh Nhi</t>
  </si>
  <si>
    <t>26207332055</t>
  </si>
  <si>
    <t>Trần Thương Nhi</t>
  </si>
  <si>
    <t>26207320076</t>
  </si>
  <si>
    <t>Trần Thị Nhã Phương</t>
  </si>
  <si>
    <t>26203227968</t>
  </si>
  <si>
    <t>Nguyễn Trần Nhật Quỳnh</t>
  </si>
  <si>
    <t>26201200299</t>
  </si>
  <si>
    <t>Nguyễn Thị Thùy</t>
  </si>
  <si>
    <t>26207324634</t>
  </si>
  <si>
    <t>Nguyễn Bảo Quỳnh Trang</t>
  </si>
  <si>
    <t>25203315542</t>
  </si>
  <si>
    <t>Đinh Nguyễn Thụy Vy</t>
  </si>
  <si>
    <t>38.0</t>
  </si>
  <si>
    <t>33.5</t>
  </si>
  <si>
    <t>Quản Trị Sự Kiện - Giải Trí</t>
  </si>
  <si>
    <t>27217230877</t>
  </si>
  <si>
    <t>Nguyễn Thế Bảo</t>
  </si>
  <si>
    <t>27217240228</t>
  </si>
  <si>
    <t>Phạm Mạnh Bảo</t>
  </si>
  <si>
    <t>27207231025</t>
  </si>
  <si>
    <t>Lê Thị Kim Chi</t>
  </si>
  <si>
    <t>27207224963</t>
  </si>
  <si>
    <t>Huỳnh Thị Kiều Diễm</t>
  </si>
  <si>
    <t>27207200730</t>
  </si>
  <si>
    <t>Nguyễn Thị Diệu</t>
  </si>
  <si>
    <t>27207102908</t>
  </si>
  <si>
    <t>Châu Thị Mỹ Dung</t>
  </si>
  <si>
    <t>27207202211</t>
  </si>
  <si>
    <t>Đoàn Thị Thùy Dương</t>
  </si>
  <si>
    <t>27207233695</t>
  </si>
  <si>
    <t>Trần Thị Bích Duyên</t>
  </si>
  <si>
    <t>27207202033</t>
  </si>
  <si>
    <t>Trần Mỹ Duyên</t>
  </si>
  <si>
    <t>27217243754</t>
  </si>
  <si>
    <t>Lê Quang Giang</t>
  </si>
  <si>
    <t>27207225365</t>
  </si>
  <si>
    <t>Hồ Nhật Hà</t>
  </si>
  <si>
    <t>27207141592</t>
  </si>
  <si>
    <t>27207202838</t>
  </si>
  <si>
    <t>Đinh Thị Hằng</t>
  </si>
  <si>
    <t>27207249775</t>
  </si>
  <si>
    <t>Nguyễn Thị Huệ</t>
  </si>
  <si>
    <t>27217240771</t>
  </si>
  <si>
    <t>Nguyễn Bá Hùng</t>
  </si>
  <si>
    <t>27207227829</t>
  </si>
  <si>
    <t>Đỗ Thị Mai Hương</t>
  </si>
  <si>
    <t>27217201987</t>
  </si>
  <si>
    <t>Lâm Duy Béc Kham</t>
  </si>
  <si>
    <t>27207228451</t>
  </si>
  <si>
    <t>Nguyễn Nhật Khang</t>
  </si>
  <si>
    <t>27217222075</t>
  </si>
  <si>
    <t>Nguyễn Công Khánh</t>
  </si>
  <si>
    <t>27217227901</t>
  </si>
  <si>
    <t>Bùi Thống Khánh Linh</t>
  </si>
  <si>
    <t>27217234308</t>
  </si>
  <si>
    <t>Nguyễn Trí Khánh Linh</t>
  </si>
  <si>
    <t>27207229075</t>
  </si>
  <si>
    <t>Nguyễn Thị Mỹ Linh</t>
  </si>
  <si>
    <t>27207233916</t>
  </si>
  <si>
    <t>Trần Thị Thuỳ Linh</t>
  </si>
  <si>
    <t>27207223403</t>
  </si>
  <si>
    <t>Võ Thị Mỹ Loan</t>
  </si>
  <si>
    <t>27217202615</t>
  </si>
  <si>
    <t>Phạm Duy Luân</t>
  </si>
  <si>
    <t>27207233985</t>
  </si>
  <si>
    <t>Bùi Thị Hải Lý</t>
  </si>
  <si>
    <t>27207237413</t>
  </si>
  <si>
    <t>Nguyễn Thị Diệu My</t>
  </si>
  <si>
    <t>27203223374</t>
  </si>
  <si>
    <t>Nguyễn Thị Hà My</t>
  </si>
  <si>
    <t>27207238465</t>
  </si>
  <si>
    <t>Phạm Thị Diệu My</t>
  </si>
  <si>
    <t>27207200046</t>
  </si>
  <si>
    <t>Nguyễn Thị Ny Na</t>
  </si>
  <si>
    <t>27218421473</t>
  </si>
  <si>
    <t>Châu Thị Thúy Nga</t>
  </si>
  <si>
    <t>27207246286</t>
  </si>
  <si>
    <t>Nguyễn Hồ Hoàng Ngọc</t>
  </si>
  <si>
    <t>27217220334</t>
  </si>
  <si>
    <t>Đoàn Tuấn Nguyên</t>
  </si>
  <si>
    <t>27207202723</t>
  </si>
  <si>
    <t>Huỳnh Đức Thảo Nguyên</t>
  </si>
  <si>
    <t>27207222278</t>
  </si>
  <si>
    <t>Nguyễn Thị Nguyệt</t>
  </si>
  <si>
    <t>27217224999</t>
  </si>
  <si>
    <t>Nguyễn Thành Nhân</t>
  </si>
  <si>
    <t>27207241245</t>
  </si>
  <si>
    <t>Võ Thị Yến Nhi</t>
  </si>
  <si>
    <t>27207234044</t>
  </si>
  <si>
    <t>Phạm Thị Nhung</t>
  </si>
  <si>
    <t>27217243052</t>
  </si>
  <si>
    <t>Mai Xuân Pháp</t>
  </si>
  <si>
    <t>27207237671</t>
  </si>
  <si>
    <t>Đặng Thị Tố Quyên</t>
  </si>
  <si>
    <t>27207234437</t>
  </si>
  <si>
    <t>Trần Thị Hồng Quyên</t>
  </si>
  <si>
    <t>27202238478</t>
  </si>
  <si>
    <t>Nguyễn Thị Ánh Quỳnh</t>
  </si>
  <si>
    <t>27213236587</t>
  </si>
  <si>
    <t>Đỗ Thanh Như Sĩ</t>
  </si>
  <si>
    <t>27207249810</t>
  </si>
  <si>
    <t>Nguyễn Thị Hồng Soa</t>
  </si>
  <si>
    <t>27217249813</t>
  </si>
  <si>
    <t>Võ Châu Sơn</t>
  </si>
  <si>
    <t>27207242235</t>
  </si>
  <si>
    <t>Hồ Thị Thanh Tâm</t>
  </si>
  <si>
    <t>27207220468</t>
  </si>
  <si>
    <t>Nguyễn Thị Tâm</t>
  </si>
  <si>
    <t>27207226849</t>
  </si>
  <si>
    <t>Phan Bá Như Tâm</t>
  </si>
  <si>
    <t>27217801057</t>
  </si>
  <si>
    <t>Nguyễn Văn Thái</t>
  </si>
  <si>
    <t>27207202668</t>
  </si>
  <si>
    <t>Nguyễn Thị Tây Thi</t>
  </si>
  <si>
    <t>27217202317</t>
  </si>
  <si>
    <t>Đỗ Thế Thịnh</t>
  </si>
  <si>
    <t>27207246225</t>
  </si>
  <si>
    <t>Ngô Thị Ngọc Thuận</t>
  </si>
  <si>
    <t>27207231982</t>
  </si>
  <si>
    <t>Nguyễn Thị Hoài Thương</t>
  </si>
  <si>
    <t>27207200199</t>
  </si>
  <si>
    <t>Lê Thị Quỳnh Trâm</t>
  </si>
  <si>
    <t>27207200552</t>
  </si>
  <si>
    <t>Phan Trần Bảo Trâm</t>
  </si>
  <si>
    <t>27207201907</t>
  </si>
  <si>
    <t>Trần Thị Thuỳ Trang</t>
  </si>
  <si>
    <t>27207237208</t>
  </si>
  <si>
    <t>Đoàn Thị Kiều Trinh</t>
  </si>
  <si>
    <t>27207234932</t>
  </si>
  <si>
    <t>Nguyễn Thị Ngọc Trinh</t>
  </si>
  <si>
    <t>27207252445</t>
  </si>
  <si>
    <t>Nguyễn Thị Thu Trinh</t>
  </si>
  <si>
    <t>27217241236</t>
  </si>
  <si>
    <t>Nguyễn Công Trình</t>
  </si>
  <si>
    <t>27217240826</t>
  </si>
  <si>
    <t>Nguyễn Đặng Thanh Trúc</t>
  </si>
  <si>
    <t>27207230386</t>
  </si>
  <si>
    <t>Nguyễn Văn Trung</t>
  </si>
  <si>
    <t>27217240921</t>
  </si>
  <si>
    <t>Nguyễn Phước Lâm Tuấn</t>
  </si>
  <si>
    <t>27217222514</t>
  </si>
  <si>
    <t>Trần Văn Thanh Tùng</t>
  </si>
  <si>
    <t>27217220510</t>
  </si>
  <si>
    <t>Hồ Trọng Vũ</t>
  </si>
  <si>
    <t>27217239740</t>
  </si>
  <si>
    <t>Huỳnh Nguyễn Hoàng Vũ</t>
  </si>
  <si>
    <t>27217202864</t>
  </si>
  <si>
    <t>Phạm Trường Vũ</t>
  </si>
  <si>
    <t>27207227415</t>
  </si>
  <si>
    <t>Lê Nguyễn Xuân Yên</t>
  </si>
  <si>
    <t>27207202802</t>
  </si>
  <si>
    <t>Lê Thị Yến</t>
  </si>
  <si>
    <t>47.5</t>
  </si>
  <si>
    <t>41.0</t>
  </si>
  <si>
    <t>70.0</t>
  </si>
  <si>
    <t>27212130517</t>
  </si>
  <si>
    <t>Trịnh Hoàng Anh</t>
  </si>
  <si>
    <t>27217239961</t>
  </si>
  <si>
    <t>Trần Quốc Đạt</t>
  </si>
  <si>
    <t>27202324666</t>
  </si>
  <si>
    <t>Trương Nguyễn Kiều Diễm</t>
  </si>
  <si>
    <t>27213327653</t>
  </si>
  <si>
    <t>Hà Cao Dương</t>
  </si>
  <si>
    <t>27217200816</t>
  </si>
  <si>
    <t>Nguyễn Công Duy</t>
  </si>
  <si>
    <t>27207201224</t>
  </si>
  <si>
    <t>Phan Thị Ngọc Hạnh</t>
  </si>
  <si>
    <t>27207201101</t>
  </si>
  <si>
    <t>Phạm Nguyễn Như Hoa</t>
  </si>
  <si>
    <t>27207238342</t>
  </si>
  <si>
    <t>Trịnh Văn Long</t>
  </si>
  <si>
    <t>27207230640</t>
  </si>
  <si>
    <t>Thái Trúc Ngân</t>
  </si>
  <si>
    <t>27207201271</t>
  </si>
  <si>
    <t>Lê Thị Minh Nguyệt</t>
  </si>
  <si>
    <t>27204345793</t>
  </si>
  <si>
    <t>Phan Thị Mỹ Tâm</t>
  </si>
  <si>
    <t>27217233250</t>
  </si>
  <si>
    <t>Phạm Đoàn Phương Thùy</t>
  </si>
  <si>
    <t>27207200933</t>
  </si>
  <si>
    <t>Nguyễn Thị Thanh Trà</t>
  </si>
  <si>
    <t>27207200702</t>
  </si>
  <si>
    <t>Võ Hoàng Thanh Trâm</t>
  </si>
  <si>
    <t>27207201831</t>
  </si>
  <si>
    <t>Phan Huy Ái Trân</t>
  </si>
  <si>
    <t>27207220824</t>
  </si>
  <si>
    <t>Phạm Thị Thanh Triều</t>
  </si>
  <si>
    <t>27207232841</t>
  </si>
  <si>
    <t>Phan Thị Như Yến</t>
  </si>
  <si>
    <t>27217333139</t>
  </si>
  <si>
    <t>Đào Ngọc Chính</t>
  </si>
  <si>
    <t>27207302235</t>
  </si>
  <si>
    <t>Nguyễn Thị Hồng Hiền</t>
  </si>
  <si>
    <t>27217343547</t>
  </si>
  <si>
    <t>Nguyễn Thu Huyền</t>
  </si>
  <si>
    <t>27211200916</t>
  </si>
  <si>
    <t>Ngô Văn Khải</t>
  </si>
  <si>
    <t>27212102737</t>
  </si>
  <si>
    <t>Huỳnh Huyền Linh</t>
  </si>
  <si>
    <t>27207342254</t>
  </si>
  <si>
    <t>Nguyễn Thị Kim Ngân</t>
  </si>
  <si>
    <t>27203721674</t>
  </si>
  <si>
    <t>Mai Thị Kiều Nhi</t>
  </si>
  <si>
    <t>27207302476</t>
  </si>
  <si>
    <t>Đinh Huỳnh My Ny</t>
  </si>
  <si>
    <t>27207228013</t>
  </si>
  <si>
    <t>Nguyễn Trần Kim Oanh</t>
  </si>
  <si>
    <t>27207340292</t>
  </si>
  <si>
    <t>Nguyễn Châu Pha</t>
  </si>
  <si>
    <t>27217342095</t>
  </si>
  <si>
    <t>Dương Văn Hoàng Phúc</t>
  </si>
  <si>
    <t>27207300530</t>
  </si>
  <si>
    <t>Trần Thị Thiên Thanh</t>
  </si>
  <si>
    <t>27217237495</t>
  </si>
  <si>
    <t>Diệp Bảo Thiên</t>
  </si>
  <si>
    <t>27207347193</t>
  </si>
  <si>
    <t>Lê Ninh Đoàn Thiên Thơ</t>
  </si>
  <si>
    <t>27207327015</t>
  </si>
  <si>
    <t>Nguyễn Lệ Thu</t>
  </si>
  <si>
    <t>27207343311</t>
  </si>
  <si>
    <t>Nguyễn Thị Hoàng Tiến</t>
  </si>
  <si>
    <t>27217333068</t>
  </si>
  <si>
    <t>Võ Phạm Văn Trung</t>
  </si>
  <si>
    <t>27207337419</t>
  </si>
  <si>
    <t>Nguyễn Thị Thùy Vân</t>
  </si>
  <si>
    <t>27217332954</t>
  </si>
  <si>
    <t>Đào Ngọc Khánh Vy</t>
  </si>
  <si>
    <t>27207321294</t>
  </si>
  <si>
    <t>Lương Thị Huyền Vy</t>
  </si>
  <si>
    <t>27207320601</t>
  </si>
  <si>
    <t>Phan Thị Yên</t>
  </si>
  <si>
    <t>27207340506</t>
  </si>
  <si>
    <t>Đinh Hoàng Yến</t>
  </si>
  <si>
    <t>37.0</t>
  </si>
  <si>
    <t>44.5</t>
  </si>
  <si>
    <t>39.5</t>
  </si>
  <si>
    <t>94.0</t>
  </si>
  <si>
    <t>27207227260</t>
  </si>
  <si>
    <t>Hồ Quỳnh Như</t>
  </si>
  <si>
    <t>27208420718</t>
  </si>
  <si>
    <t>Đàng Nguyễn Quế Trân</t>
  </si>
  <si>
    <t>27207228061</t>
  </si>
  <si>
    <t>Lê Ngọc Anh Thư</t>
  </si>
  <si>
    <t>Xuất sắc</t>
  </si>
  <si>
    <t>Hướng Dẫn Du Lịch Quốc Tế - Tiếng Anh</t>
  </si>
  <si>
    <t>Hướng Dẫn Du Lịch Quốc Tế - Tiếng Hàn</t>
  </si>
  <si>
    <t>27218445653</t>
  </si>
  <si>
    <t>Huỳnh Mỹ Duyên</t>
  </si>
  <si>
    <t>27208434510</t>
  </si>
  <si>
    <t>Thiều Thanh Trúc</t>
  </si>
  <si>
    <t>Hướng Dẫn Du Lịch Quốc Tế - Tiếng Trung</t>
  </si>
  <si>
    <t xml:space="preserve"> </t>
  </si>
  <si>
    <t>Không xét khen thưởng, lý do: xếp loại rèn luyện không đạt</t>
  </si>
  <si>
    <t>Không xét khen thưởng, lý do: SV bảo lưu</t>
  </si>
  <si>
    <t>K27E-DHD</t>
  </si>
  <si>
    <t>K27K-DHD</t>
  </si>
  <si>
    <t>K27C-DHD</t>
  </si>
  <si>
    <t>TRẦN THỊ TÚ NHI</t>
  </si>
  <si>
    <t>K26DSG</t>
  </si>
  <si>
    <t>K27DSG</t>
  </si>
  <si>
    <t>BÙI KIM LUẬN</t>
  </si>
  <si>
    <t>K25PSU-DLL5</t>
  </si>
  <si>
    <t>K25PSU-DLL2</t>
  </si>
  <si>
    <t>K25PSU-DLL8</t>
  </si>
  <si>
    <t>K25PSU-DLL1</t>
  </si>
  <si>
    <t>K25PSU-DLL7</t>
  </si>
  <si>
    <t>K25PSU-DLL3</t>
  </si>
  <si>
    <t>K25PSU-DLL4</t>
  </si>
  <si>
    <t>K25PSU-DLL6</t>
  </si>
  <si>
    <t>K26PSU-DLL2</t>
  </si>
  <si>
    <t>K26PSU-DLL1</t>
  </si>
  <si>
    <t>K26PSU-DLL3</t>
  </si>
  <si>
    <t>K27PSU-DLL</t>
  </si>
  <si>
    <t>PHẠM THỊ THU THỦY</t>
  </si>
  <si>
    <t>VÕ HỮU HÒA</t>
  </si>
  <si>
    <t>HỒ MINH PHÚC</t>
  </si>
  <si>
    <t>CAO THỊ CẨM HƯƠNG</t>
  </si>
  <si>
    <t>NGUYỄN THỊ KIM NHUNG</t>
  </si>
  <si>
    <t>LÝ THỊ THƯƠNG</t>
  </si>
  <si>
    <t>K25DLL2</t>
  </si>
  <si>
    <t>K25DLL1</t>
  </si>
  <si>
    <t>K25DLL5</t>
  </si>
  <si>
    <t>K25DLL7</t>
  </si>
  <si>
    <t>K25DLL10</t>
  </si>
  <si>
    <t>K25DLL8</t>
  </si>
  <si>
    <t>K25DLL3</t>
  </si>
  <si>
    <t>K25DLL6</t>
  </si>
  <si>
    <t>K25DLL9</t>
  </si>
  <si>
    <t>K25DLL4</t>
  </si>
  <si>
    <t>K26DLL1</t>
  </si>
  <si>
    <t>K26DLL2</t>
  </si>
  <si>
    <t>K26DLL3</t>
  </si>
  <si>
    <t>K26DLL5</t>
  </si>
  <si>
    <t>K26DLL4</t>
  </si>
  <si>
    <t>K27DLL1</t>
  </si>
  <si>
    <t>K27DLL4</t>
  </si>
  <si>
    <t>K27DLL2</t>
  </si>
  <si>
    <t>K27DLL3</t>
  </si>
  <si>
    <t>PHẠM THỊ MỸ LINH</t>
  </si>
  <si>
    <t>NGUYỄN THỊ TUYẾT</t>
  </si>
  <si>
    <t>TRẦN THỊ VÂN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</si>
</sst>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"/>
      <name val="Times New Roman"/>
      <family val="1"/>
    </font>
    <font>
      <sz val="1"/>
      <name val="Times New Roman"/>
      <family val="1"/>
    </font>
    <font>
      <b/>
      <sz val="15"/>
      <name val="Times New Roman"/>
      <family val="1"/>
    </font>
    <font>
      <sz val="10"/>
      <color indexed="8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6">
    <xf numFmtId="0" fontId="0" fillId="0" borderId="0" xfId="0"/>
    <xf numFmtId="0" fontId="2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2" fontId="3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2" fontId="3" fillId="0" borderId="0" xfId="1" applyNumberFormat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2" fontId="9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0" fillId="3" borderId="0" xfId="0" applyFill="1"/>
  </cellXfs>
  <cellStyles count="3">
    <cellStyle name="Normal" xfId="0" builtinId="0"/>
    <cellStyle name="Normal 2" xfId="1"/>
    <cellStyle name="Normal_DS LOP" xfId="2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9"/>
  <sheetViews>
    <sheetView tabSelected="1" workbookViewId="0">
      <selection activeCell="N2" sqref="N2"/>
    </sheetView>
  </sheetViews>
  <sheetFormatPr defaultRowHeight="15" x14ac:dyDescent="0.25"/>
  <cols>
    <col min="1" max="1" width="5.7109375" customWidth="1"/>
    <col min="2" max="2" width="14.5703125" bestFit="1" customWidth="1"/>
    <col min="3" max="3" width="29.85546875" bestFit="1" customWidth="1"/>
    <col min="4" max="4" width="14.85546875" customWidth="1"/>
    <col min="5" max="5" width="10.7109375" bestFit="1" customWidth="1"/>
    <col min="15" max="15" width="14.85546875" customWidth="1"/>
    <col min="16" max="16" width="14" customWidth="1"/>
    <col min="18" max="18" width="33.28515625" bestFit="1" customWidth="1"/>
    <col min="19" max="19" width="27.7109375" bestFit="1" customWidth="1"/>
  </cols>
  <sheetData>
    <row r="1" spans="1:20" ht="16.5" x14ac:dyDescent="0.25">
      <c r="A1" s="1" t="s">
        <v>0</v>
      </c>
      <c r="B1" s="2"/>
      <c r="C1" s="3"/>
      <c r="D1" s="4"/>
      <c r="E1" s="4"/>
      <c r="F1" s="4"/>
      <c r="G1" s="4"/>
      <c r="H1" s="4"/>
      <c r="I1" s="4"/>
      <c r="J1" s="5"/>
      <c r="K1" s="2" t="s">
        <v>1</v>
      </c>
      <c r="L1" s="6"/>
      <c r="M1" s="6"/>
      <c r="N1" s="4"/>
      <c r="O1" s="4"/>
      <c r="P1" s="7"/>
    </row>
    <row r="2" spans="1:20" ht="16.5" x14ac:dyDescent="0.25">
      <c r="A2" s="8" t="s">
        <v>2</v>
      </c>
      <c r="B2" s="2"/>
      <c r="C2" s="3"/>
      <c r="D2" s="3"/>
      <c r="E2" s="3"/>
      <c r="F2" s="3"/>
      <c r="G2" s="3"/>
      <c r="H2" s="3"/>
      <c r="I2" s="3"/>
      <c r="J2" s="9"/>
      <c r="K2" s="2" t="s">
        <v>3</v>
      </c>
      <c r="L2" s="10"/>
      <c r="M2" s="10"/>
      <c r="N2" s="5"/>
      <c r="O2" s="5"/>
      <c r="P2" s="11"/>
    </row>
    <row r="3" spans="1:20" ht="16.5" x14ac:dyDescent="0.25">
      <c r="A3" s="8" t="s">
        <v>8</v>
      </c>
      <c r="B3" s="2"/>
      <c r="C3" s="3"/>
      <c r="D3" s="3"/>
      <c r="E3" s="3"/>
      <c r="F3" s="3"/>
      <c r="G3" s="3"/>
      <c r="H3" s="3"/>
      <c r="I3" s="3"/>
      <c r="J3" s="9"/>
      <c r="K3" s="2"/>
      <c r="L3" s="10"/>
      <c r="M3" s="10"/>
      <c r="N3" s="5"/>
      <c r="O3" s="5"/>
      <c r="P3" s="11"/>
    </row>
    <row r="4" spans="1:20" ht="19.5" x14ac:dyDescent="0.25">
      <c r="A4" s="12"/>
      <c r="B4" s="4"/>
      <c r="C4" s="19" t="s">
        <v>4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20" ht="16.5" x14ac:dyDescent="0.25">
      <c r="A5" s="13"/>
      <c r="B5" s="2"/>
      <c r="C5" s="20" t="s">
        <v>9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20" ht="16.5" x14ac:dyDescent="0.25">
      <c r="A6" s="13"/>
      <c r="B6" s="2"/>
      <c r="C6" s="2"/>
      <c r="D6" s="2"/>
      <c r="E6" s="2"/>
      <c r="F6" s="2"/>
      <c r="G6" s="2"/>
      <c r="H6" s="2"/>
      <c r="I6" s="2"/>
      <c r="J6" s="2"/>
      <c r="K6" s="2"/>
      <c r="L6" s="14"/>
      <c r="M6" s="14"/>
      <c r="N6" s="2"/>
      <c r="O6" s="2"/>
      <c r="P6" s="15"/>
    </row>
    <row r="7" spans="1:20" ht="16.5" x14ac:dyDescent="0.25">
      <c r="A7" s="2"/>
      <c r="B7" s="2"/>
      <c r="C7" s="4" t="s">
        <v>5</v>
      </c>
      <c r="D7" s="4" t="s">
        <v>6</v>
      </c>
      <c r="E7" s="9"/>
      <c r="F7" s="9"/>
      <c r="G7" s="4"/>
      <c r="H7" s="4"/>
      <c r="I7" s="4"/>
      <c r="J7" s="4"/>
      <c r="K7" s="4"/>
      <c r="L7" s="16"/>
      <c r="M7" s="16"/>
      <c r="N7" s="9"/>
      <c r="O7" s="9"/>
      <c r="P7" s="17"/>
    </row>
    <row r="8" spans="1:20" ht="16.5" x14ac:dyDescent="0.25">
      <c r="A8" s="2"/>
      <c r="B8" s="2"/>
      <c r="C8" s="9"/>
      <c r="D8" s="4" t="s">
        <v>7</v>
      </c>
      <c r="E8" s="9"/>
      <c r="F8" s="9"/>
      <c r="G8" s="4"/>
      <c r="H8" s="4"/>
      <c r="I8" s="4"/>
      <c r="J8" s="4"/>
      <c r="K8" s="4"/>
      <c r="L8" s="16"/>
      <c r="M8" s="16"/>
      <c r="N8" s="9"/>
      <c r="O8" s="9"/>
      <c r="P8" s="17"/>
    </row>
    <row r="9" spans="1:20" ht="39" customHeight="1" x14ac:dyDescent="0.25">
      <c r="A9" s="13"/>
      <c r="B9" s="21" t="s">
        <v>10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1" spans="1:20" x14ac:dyDescent="0.25">
      <c r="A11" s="22" t="s">
        <v>11</v>
      </c>
      <c r="B11" s="22" t="s">
        <v>12</v>
      </c>
      <c r="C11" s="22" t="s">
        <v>13</v>
      </c>
      <c r="D11" s="22" t="s">
        <v>14</v>
      </c>
      <c r="E11" s="22" t="s">
        <v>15</v>
      </c>
      <c r="F11" s="23" t="s">
        <v>16</v>
      </c>
      <c r="G11" s="23"/>
      <c r="H11" s="23"/>
      <c r="I11" s="23"/>
      <c r="J11" s="23"/>
      <c r="K11" s="23"/>
      <c r="L11" s="24" t="s">
        <v>17</v>
      </c>
      <c r="M11" s="24" t="s">
        <v>18</v>
      </c>
      <c r="N11" s="22" t="s">
        <v>19</v>
      </c>
      <c r="O11" s="22" t="s">
        <v>20</v>
      </c>
      <c r="P11" s="22" t="s">
        <v>21</v>
      </c>
      <c r="Q11" s="25" t="s">
        <v>22</v>
      </c>
      <c r="R11" s="25" t="s">
        <v>23</v>
      </c>
      <c r="S11" s="25" t="s">
        <v>24</v>
      </c>
      <c r="T11" s="25" t="s">
        <v>25</v>
      </c>
    </row>
    <row r="12" spans="1:20" x14ac:dyDescent="0.25">
      <c r="A12" s="22"/>
      <c r="B12" s="22"/>
      <c r="C12" s="22"/>
      <c r="D12" s="22"/>
      <c r="E12" s="22"/>
      <c r="F12" s="23" t="s">
        <v>26</v>
      </c>
      <c r="G12" s="23"/>
      <c r="H12" s="23"/>
      <c r="I12" s="23" t="s">
        <v>27</v>
      </c>
      <c r="J12" s="23"/>
      <c r="K12" s="23"/>
      <c r="L12" s="24"/>
      <c r="M12" s="24"/>
      <c r="N12" s="22"/>
      <c r="O12" s="22"/>
      <c r="P12" s="22"/>
      <c r="Q12" s="25"/>
      <c r="R12" s="25"/>
      <c r="S12" s="25"/>
      <c r="T12" s="25"/>
    </row>
    <row r="13" spans="1:20" ht="44.25" customHeight="1" x14ac:dyDescent="0.25">
      <c r="A13" s="22"/>
      <c r="B13" s="22"/>
      <c r="C13" s="22"/>
      <c r="D13" s="22"/>
      <c r="E13" s="22"/>
      <c r="F13" s="18" t="s">
        <v>28</v>
      </c>
      <c r="G13" s="18" t="s">
        <v>29</v>
      </c>
      <c r="H13" s="18" t="s">
        <v>30</v>
      </c>
      <c r="I13" s="18" t="s">
        <v>28</v>
      </c>
      <c r="J13" s="18" t="s">
        <v>29</v>
      </c>
      <c r="K13" s="18" t="s">
        <v>30</v>
      </c>
      <c r="L13" s="24"/>
      <c r="M13" s="24"/>
      <c r="N13" s="22"/>
      <c r="O13" s="22"/>
      <c r="P13" s="22"/>
      <c r="Q13" s="25"/>
      <c r="R13" s="25"/>
      <c r="S13" s="25"/>
      <c r="T13" s="25"/>
    </row>
    <row r="14" spans="1:20" x14ac:dyDescent="0.25">
      <c r="A14" s="27">
        <v>1</v>
      </c>
      <c r="B14" s="27" t="s">
        <v>108</v>
      </c>
      <c r="C14" s="27" t="s">
        <v>255</v>
      </c>
      <c r="D14" s="33">
        <v>37066</v>
      </c>
      <c r="E14" s="27" t="s">
        <v>1045</v>
      </c>
      <c r="F14" s="26">
        <v>19</v>
      </c>
      <c r="G14" s="27">
        <v>9.11</v>
      </c>
      <c r="H14" s="27">
        <v>4</v>
      </c>
      <c r="I14" s="26">
        <v>18</v>
      </c>
      <c r="J14" s="27">
        <v>8.9499999999999993</v>
      </c>
      <c r="K14" s="27">
        <v>4</v>
      </c>
      <c r="L14" s="34">
        <v>9.0321621621621606</v>
      </c>
      <c r="M14" s="34">
        <v>4</v>
      </c>
      <c r="N14" s="27" t="s">
        <v>1009</v>
      </c>
      <c r="O14" s="27" t="s">
        <v>328</v>
      </c>
      <c r="P14" s="27"/>
      <c r="Q14" s="27" t="s">
        <v>356</v>
      </c>
      <c r="R14" s="27" t="s">
        <v>377</v>
      </c>
      <c r="S14" s="27" t="s">
        <v>1064</v>
      </c>
      <c r="T14" s="27"/>
    </row>
    <row r="15" spans="1:20" ht="75" x14ac:dyDescent="0.25">
      <c r="A15" s="28">
        <f>A14+1</f>
        <v>2</v>
      </c>
      <c r="B15" s="28" t="s">
        <v>138</v>
      </c>
      <c r="C15" s="28" t="s">
        <v>285</v>
      </c>
      <c r="D15" s="29">
        <v>36221</v>
      </c>
      <c r="E15" s="28" t="s">
        <v>1046</v>
      </c>
      <c r="F15" s="30">
        <v>19</v>
      </c>
      <c r="G15" s="28">
        <v>9.23</v>
      </c>
      <c r="H15" s="28">
        <v>3.94</v>
      </c>
      <c r="I15" s="30">
        <v>16</v>
      </c>
      <c r="J15" s="28">
        <v>9.02</v>
      </c>
      <c r="K15" s="28">
        <v>4</v>
      </c>
      <c r="L15" s="31">
        <v>9.1340000000000003</v>
      </c>
      <c r="M15" s="31">
        <v>3.967428571428572</v>
      </c>
      <c r="N15" s="28" t="s">
        <v>1009</v>
      </c>
      <c r="O15" s="28" t="s">
        <v>329</v>
      </c>
      <c r="P15" s="32" t="s">
        <v>1018</v>
      </c>
      <c r="Q15" s="28" t="s">
        <v>336</v>
      </c>
      <c r="R15" s="28" t="s">
        <v>377</v>
      </c>
      <c r="S15" s="28" t="s">
        <v>1040</v>
      </c>
      <c r="T15" s="28"/>
    </row>
    <row r="16" spans="1:20" x14ac:dyDescent="0.25">
      <c r="A16" s="39">
        <f t="shared" ref="A16:A79" si="0">A15+1</f>
        <v>3</v>
      </c>
      <c r="B16" s="27" t="s">
        <v>167</v>
      </c>
      <c r="C16" s="27" t="s">
        <v>314</v>
      </c>
      <c r="D16" s="33">
        <v>36423</v>
      </c>
      <c r="E16" s="27" t="s">
        <v>1046</v>
      </c>
      <c r="F16" s="26">
        <v>19</v>
      </c>
      <c r="G16" s="27">
        <v>9.09</v>
      </c>
      <c r="H16" s="27">
        <v>3.94</v>
      </c>
      <c r="I16" s="26">
        <v>15</v>
      </c>
      <c r="J16" s="27">
        <v>9.33</v>
      </c>
      <c r="K16" s="27">
        <v>4</v>
      </c>
      <c r="L16" s="34">
        <v>9.195882352941176</v>
      </c>
      <c r="M16" s="34">
        <v>3.9664705882352944</v>
      </c>
      <c r="N16" s="27" t="s">
        <v>1009</v>
      </c>
      <c r="O16" s="27" t="s">
        <v>330</v>
      </c>
      <c r="P16" s="27"/>
      <c r="Q16" s="27" t="s">
        <v>372</v>
      </c>
      <c r="R16" s="27" t="s">
        <v>377</v>
      </c>
      <c r="S16" s="27" t="s">
        <v>1040</v>
      </c>
      <c r="T16" s="27"/>
    </row>
    <row r="17" spans="1:20" x14ac:dyDescent="0.25">
      <c r="A17" s="39">
        <f t="shared" si="0"/>
        <v>4</v>
      </c>
      <c r="B17" s="27" t="s">
        <v>118</v>
      </c>
      <c r="C17" s="27" t="s">
        <v>265</v>
      </c>
      <c r="D17" s="33">
        <v>36948</v>
      </c>
      <c r="E17" s="27" t="s">
        <v>1046</v>
      </c>
      <c r="F17" s="26">
        <v>19</v>
      </c>
      <c r="G17" s="27">
        <v>8.8800000000000008</v>
      </c>
      <c r="H17" s="27">
        <v>3.93</v>
      </c>
      <c r="I17" s="26">
        <v>15</v>
      </c>
      <c r="J17" s="27">
        <v>9.1999999999999993</v>
      </c>
      <c r="K17" s="27">
        <v>4</v>
      </c>
      <c r="L17" s="34">
        <v>9.0211764705882356</v>
      </c>
      <c r="M17" s="34">
        <v>3.960882352941177</v>
      </c>
      <c r="N17" s="27" t="s">
        <v>1009</v>
      </c>
      <c r="O17" s="27" t="s">
        <v>328</v>
      </c>
      <c r="P17" s="27"/>
      <c r="Q17" s="27" t="s">
        <v>356</v>
      </c>
      <c r="R17" s="27" t="s">
        <v>377</v>
      </c>
      <c r="S17" s="27" t="s">
        <v>1040</v>
      </c>
      <c r="T17" s="27"/>
    </row>
    <row r="18" spans="1:20" x14ac:dyDescent="0.25">
      <c r="A18" s="39">
        <f t="shared" si="0"/>
        <v>5</v>
      </c>
      <c r="B18" s="27" t="s">
        <v>126</v>
      </c>
      <c r="C18" s="27" t="s">
        <v>273</v>
      </c>
      <c r="D18" s="33">
        <v>37119</v>
      </c>
      <c r="E18" s="27" t="s">
        <v>1047</v>
      </c>
      <c r="F18" s="26">
        <v>19</v>
      </c>
      <c r="G18" s="27">
        <v>9.07</v>
      </c>
      <c r="H18" s="27">
        <v>4</v>
      </c>
      <c r="I18" s="26">
        <v>17</v>
      </c>
      <c r="J18" s="27">
        <v>8.9600000000000009</v>
      </c>
      <c r="K18" s="27">
        <v>3.9</v>
      </c>
      <c r="L18" s="34">
        <v>9.0180555555555557</v>
      </c>
      <c r="M18" s="34">
        <v>3.9527777777777779</v>
      </c>
      <c r="N18" s="27" t="s">
        <v>1009</v>
      </c>
      <c r="O18" s="27" t="s">
        <v>330</v>
      </c>
      <c r="P18" s="27"/>
      <c r="Q18" s="27" t="s">
        <v>335</v>
      </c>
      <c r="R18" s="27" t="s">
        <v>377</v>
      </c>
      <c r="S18" s="27" t="s">
        <v>1043</v>
      </c>
      <c r="T18" s="27"/>
    </row>
    <row r="19" spans="1:20" x14ac:dyDescent="0.25">
      <c r="A19" s="39">
        <f t="shared" si="0"/>
        <v>6</v>
      </c>
      <c r="B19" s="27" t="s">
        <v>168</v>
      </c>
      <c r="C19" s="27" t="s">
        <v>315</v>
      </c>
      <c r="D19" s="33">
        <v>36892</v>
      </c>
      <c r="E19" s="27" t="s">
        <v>1045</v>
      </c>
      <c r="F19" s="26">
        <v>19</v>
      </c>
      <c r="G19" s="27">
        <v>8.89</v>
      </c>
      <c r="H19" s="27">
        <v>3.87</v>
      </c>
      <c r="I19" s="26">
        <v>18</v>
      </c>
      <c r="J19" s="27">
        <v>8.7799999999999994</v>
      </c>
      <c r="K19" s="27">
        <v>4</v>
      </c>
      <c r="L19" s="34">
        <v>8.8364864864864874</v>
      </c>
      <c r="M19" s="34">
        <v>3.9332432432432434</v>
      </c>
      <c r="N19" s="27" t="s">
        <v>1009</v>
      </c>
      <c r="O19" s="27" t="s">
        <v>328</v>
      </c>
      <c r="P19" s="27"/>
      <c r="Q19" s="27" t="s">
        <v>356</v>
      </c>
      <c r="R19" s="27" t="s">
        <v>377</v>
      </c>
      <c r="S19" s="27" t="s">
        <v>1064</v>
      </c>
      <c r="T19" s="27"/>
    </row>
    <row r="20" spans="1:20" x14ac:dyDescent="0.25">
      <c r="A20" s="39">
        <f t="shared" si="0"/>
        <v>7</v>
      </c>
      <c r="B20" s="27" t="s">
        <v>53</v>
      </c>
      <c r="C20" s="27" t="s">
        <v>200</v>
      </c>
      <c r="D20" s="33">
        <v>37088</v>
      </c>
      <c r="E20" s="27" t="s">
        <v>1046</v>
      </c>
      <c r="F20" s="26">
        <v>19</v>
      </c>
      <c r="G20" s="27">
        <v>9.11</v>
      </c>
      <c r="H20" s="27">
        <v>4</v>
      </c>
      <c r="I20" s="26">
        <v>13</v>
      </c>
      <c r="J20" s="27">
        <v>8.5</v>
      </c>
      <c r="K20" s="27">
        <v>3.76</v>
      </c>
      <c r="L20" s="34">
        <v>8.8621874999999992</v>
      </c>
      <c r="M20" s="34">
        <v>3.9024999999999999</v>
      </c>
      <c r="N20" s="27" t="s">
        <v>1009</v>
      </c>
      <c r="O20" s="27" t="s">
        <v>328</v>
      </c>
      <c r="P20" s="27"/>
      <c r="Q20" s="27" t="s">
        <v>344</v>
      </c>
      <c r="R20" s="27" t="s">
        <v>377</v>
      </c>
      <c r="S20" s="27" t="s">
        <v>1040</v>
      </c>
      <c r="T20" s="27"/>
    </row>
    <row r="21" spans="1:20" ht="75" x14ac:dyDescent="0.25">
      <c r="A21" s="28">
        <f t="shared" si="0"/>
        <v>8</v>
      </c>
      <c r="B21" s="28" t="s">
        <v>139</v>
      </c>
      <c r="C21" s="28" t="s">
        <v>286</v>
      </c>
      <c r="D21" s="29">
        <v>37215</v>
      </c>
      <c r="E21" s="28" t="s">
        <v>1048</v>
      </c>
      <c r="F21" s="30">
        <v>19</v>
      </c>
      <c r="G21" s="28">
        <v>8.66</v>
      </c>
      <c r="H21" s="28">
        <v>3.86</v>
      </c>
      <c r="I21" s="30">
        <v>17</v>
      </c>
      <c r="J21" s="28">
        <v>8.73</v>
      </c>
      <c r="K21" s="28">
        <v>3.92</v>
      </c>
      <c r="L21" s="31">
        <v>8.6930555555555546</v>
      </c>
      <c r="M21" s="31">
        <v>3.8883333333333336</v>
      </c>
      <c r="N21" s="28" t="s">
        <v>1009</v>
      </c>
      <c r="O21" s="28" t="s">
        <v>329</v>
      </c>
      <c r="P21" s="32" t="s">
        <v>1018</v>
      </c>
      <c r="Q21" s="28" t="s">
        <v>369</v>
      </c>
      <c r="R21" s="28" t="s">
        <v>377</v>
      </c>
      <c r="S21" s="28" t="s">
        <v>1040</v>
      </c>
      <c r="T21" s="28"/>
    </row>
    <row r="22" spans="1:20" x14ac:dyDescent="0.25">
      <c r="A22" s="39">
        <f t="shared" si="0"/>
        <v>9</v>
      </c>
      <c r="B22" s="27" t="s">
        <v>142</v>
      </c>
      <c r="C22" s="27" t="s">
        <v>289</v>
      </c>
      <c r="D22" s="33">
        <v>37021</v>
      </c>
      <c r="E22" s="27" t="s">
        <v>1047</v>
      </c>
      <c r="F22" s="26">
        <v>19</v>
      </c>
      <c r="G22" s="27">
        <v>8.5399999999999991</v>
      </c>
      <c r="H22" s="27">
        <v>3.87</v>
      </c>
      <c r="I22" s="26">
        <v>13</v>
      </c>
      <c r="J22" s="27">
        <v>8.64</v>
      </c>
      <c r="K22" s="27">
        <v>3.87</v>
      </c>
      <c r="L22" s="34">
        <v>8.5806249999999995</v>
      </c>
      <c r="M22" s="34">
        <v>3.87</v>
      </c>
      <c r="N22" s="27" t="s">
        <v>1009</v>
      </c>
      <c r="O22" s="27" t="s">
        <v>330</v>
      </c>
      <c r="P22" s="27"/>
      <c r="Q22" s="27" t="s">
        <v>335</v>
      </c>
      <c r="R22" s="27" t="s">
        <v>377</v>
      </c>
      <c r="S22" s="27" t="s">
        <v>1043</v>
      </c>
      <c r="T22" s="27"/>
    </row>
    <row r="23" spans="1:20" x14ac:dyDescent="0.25">
      <c r="A23" s="39">
        <f t="shared" si="0"/>
        <v>10</v>
      </c>
      <c r="B23" s="27" t="s">
        <v>89</v>
      </c>
      <c r="C23" s="27" t="s">
        <v>236</v>
      </c>
      <c r="D23" s="33">
        <v>37154</v>
      </c>
      <c r="E23" s="27" t="s">
        <v>1049</v>
      </c>
      <c r="F23" s="26">
        <v>19</v>
      </c>
      <c r="G23" s="27">
        <v>8.86</v>
      </c>
      <c r="H23" s="27">
        <v>3.91</v>
      </c>
      <c r="I23" s="26">
        <v>13</v>
      </c>
      <c r="J23" s="27">
        <v>8.48</v>
      </c>
      <c r="K23" s="27">
        <v>3.81</v>
      </c>
      <c r="L23" s="34">
        <v>8.7056249999999995</v>
      </c>
      <c r="M23" s="34">
        <v>3.8693750000000002</v>
      </c>
      <c r="N23" s="27" t="s">
        <v>1009</v>
      </c>
      <c r="O23" s="27" t="s">
        <v>330</v>
      </c>
      <c r="P23" s="27"/>
      <c r="Q23" s="27" t="s">
        <v>335</v>
      </c>
      <c r="R23" s="27" t="s">
        <v>377</v>
      </c>
      <c r="S23" s="27" t="s">
        <v>1065</v>
      </c>
      <c r="T23" s="27"/>
    </row>
    <row r="24" spans="1:20" x14ac:dyDescent="0.25">
      <c r="A24" s="39">
        <f t="shared" si="0"/>
        <v>11</v>
      </c>
      <c r="B24" s="27" t="s">
        <v>70</v>
      </c>
      <c r="C24" s="27" t="s">
        <v>217</v>
      </c>
      <c r="D24" s="33">
        <v>37168</v>
      </c>
      <c r="E24" s="27" t="s">
        <v>1047</v>
      </c>
      <c r="F24" s="26">
        <v>19</v>
      </c>
      <c r="G24" s="27">
        <v>8.7899999999999991</v>
      </c>
      <c r="H24" s="27">
        <v>3.93</v>
      </c>
      <c r="I24" s="26">
        <v>19</v>
      </c>
      <c r="J24" s="27">
        <v>8.61</v>
      </c>
      <c r="K24" s="27">
        <v>3.73</v>
      </c>
      <c r="L24" s="34">
        <v>8.6999999999999993</v>
      </c>
      <c r="M24" s="34">
        <v>3.8300000000000005</v>
      </c>
      <c r="N24" s="27" t="s">
        <v>1009</v>
      </c>
      <c r="O24" s="27" t="s">
        <v>328</v>
      </c>
      <c r="P24" s="27"/>
      <c r="Q24" s="27" t="s">
        <v>338</v>
      </c>
      <c r="R24" s="27" t="s">
        <v>377</v>
      </c>
      <c r="S24" s="27" t="s">
        <v>1043</v>
      </c>
      <c r="T24" s="27"/>
    </row>
    <row r="25" spans="1:20" x14ac:dyDescent="0.25">
      <c r="A25" s="39">
        <f t="shared" si="0"/>
        <v>12</v>
      </c>
      <c r="B25" s="27" t="s">
        <v>46</v>
      </c>
      <c r="C25" s="27" t="s">
        <v>1017</v>
      </c>
      <c r="D25" s="33">
        <v>37139</v>
      </c>
      <c r="E25" s="27" t="s">
        <v>1050</v>
      </c>
      <c r="F25" s="26">
        <v>19</v>
      </c>
      <c r="G25" s="27">
        <v>8.98</v>
      </c>
      <c r="H25" s="27">
        <v>3.89</v>
      </c>
      <c r="I25" s="26">
        <v>13</v>
      </c>
      <c r="J25" s="27">
        <v>8.5</v>
      </c>
      <c r="K25" s="27">
        <v>3.74</v>
      </c>
      <c r="L25" s="34">
        <v>8.7850000000000001</v>
      </c>
      <c r="M25" s="34">
        <v>3.8290625</v>
      </c>
      <c r="N25" s="27" t="s">
        <v>1009</v>
      </c>
      <c r="O25" s="27" t="s">
        <v>328</v>
      </c>
      <c r="P25" s="27"/>
      <c r="Q25" s="27" t="s">
        <v>345</v>
      </c>
      <c r="R25" s="27" t="s">
        <v>377</v>
      </c>
      <c r="S25" s="27" t="s">
        <v>1040</v>
      </c>
      <c r="T25" s="27"/>
    </row>
    <row r="26" spans="1:20" x14ac:dyDescent="0.25">
      <c r="A26" s="39">
        <f t="shared" si="0"/>
        <v>13</v>
      </c>
      <c r="B26" s="27" t="s">
        <v>178</v>
      </c>
      <c r="C26" s="27" t="s">
        <v>325</v>
      </c>
      <c r="D26" s="33">
        <v>36994</v>
      </c>
      <c r="E26" s="27" t="s">
        <v>1046</v>
      </c>
      <c r="F26" s="26">
        <v>19</v>
      </c>
      <c r="G26" s="27">
        <v>8.65</v>
      </c>
      <c r="H26" s="27">
        <v>3.79</v>
      </c>
      <c r="I26" s="26">
        <v>16</v>
      </c>
      <c r="J26" s="27">
        <v>9</v>
      </c>
      <c r="K26" s="27">
        <v>3.87</v>
      </c>
      <c r="L26" s="34">
        <v>8.81</v>
      </c>
      <c r="M26" s="34">
        <v>3.826571428571429</v>
      </c>
      <c r="N26" s="27" t="s">
        <v>1009</v>
      </c>
      <c r="O26" s="27" t="s">
        <v>328</v>
      </c>
      <c r="P26" s="27"/>
      <c r="Q26" s="27" t="s">
        <v>337</v>
      </c>
      <c r="R26" s="27" t="s">
        <v>377</v>
      </c>
      <c r="S26" s="27" t="s">
        <v>1040</v>
      </c>
      <c r="T26" s="27"/>
    </row>
    <row r="27" spans="1:20" x14ac:dyDescent="0.25">
      <c r="A27" s="39">
        <f t="shared" si="0"/>
        <v>14</v>
      </c>
      <c r="B27" s="27" t="s">
        <v>128</v>
      </c>
      <c r="C27" s="27" t="s">
        <v>275</v>
      </c>
      <c r="D27" s="33">
        <v>37070</v>
      </c>
      <c r="E27" s="27" t="s">
        <v>1051</v>
      </c>
      <c r="F27" s="26">
        <v>19</v>
      </c>
      <c r="G27" s="27">
        <v>8.74</v>
      </c>
      <c r="H27" s="27">
        <v>3.85</v>
      </c>
      <c r="I27" s="26">
        <v>18</v>
      </c>
      <c r="J27" s="27">
        <v>8.92</v>
      </c>
      <c r="K27" s="27">
        <v>3.79</v>
      </c>
      <c r="L27" s="34">
        <v>8.8275675675675682</v>
      </c>
      <c r="M27" s="34">
        <v>3.8208108108108108</v>
      </c>
      <c r="N27" s="27" t="s">
        <v>1009</v>
      </c>
      <c r="O27" s="27" t="s">
        <v>328</v>
      </c>
      <c r="P27" s="27"/>
      <c r="Q27" s="27" t="s">
        <v>337</v>
      </c>
      <c r="R27" s="27" t="s">
        <v>377</v>
      </c>
      <c r="S27" s="27" t="s">
        <v>1065</v>
      </c>
      <c r="T27" s="27"/>
    </row>
    <row r="28" spans="1:20" x14ac:dyDescent="0.25">
      <c r="A28" s="39">
        <f t="shared" si="0"/>
        <v>15</v>
      </c>
      <c r="B28" s="27" t="s">
        <v>149</v>
      </c>
      <c r="C28" s="27" t="s">
        <v>296</v>
      </c>
      <c r="D28" s="33">
        <v>37039</v>
      </c>
      <c r="E28" s="27" t="s">
        <v>1045</v>
      </c>
      <c r="F28" s="26">
        <v>19</v>
      </c>
      <c r="G28" s="27">
        <v>8.73</v>
      </c>
      <c r="H28" s="27">
        <v>3.87</v>
      </c>
      <c r="I28" s="26">
        <v>16</v>
      </c>
      <c r="J28" s="27">
        <v>8.49</v>
      </c>
      <c r="K28" s="27">
        <v>3.76</v>
      </c>
      <c r="L28" s="34">
        <v>8.6202857142857159</v>
      </c>
      <c r="M28" s="34">
        <v>3.8197142857142858</v>
      </c>
      <c r="N28" s="27" t="s">
        <v>1009</v>
      </c>
      <c r="O28" s="27" t="s">
        <v>328</v>
      </c>
      <c r="P28" s="27"/>
      <c r="Q28" s="27" t="s">
        <v>356</v>
      </c>
      <c r="R28" s="27" t="s">
        <v>377</v>
      </c>
      <c r="S28" s="27" t="s">
        <v>1064</v>
      </c>
      <c r="T28" s="27"/>
    </row>
    <row r="29" spans="1:20" ht="75" x14ac:dyDescent="0.25">
      <c r="A29" s="28">
        <f t="shared" si="0"/>
        <v>16</v>
      </c>
      <c r="B29" s="28" t="s">
        <v>34</v>
      </c>
      <c r="C29" s="28" t="s">
        <v>183</v>
      </c>
      <c r="D29" s="29">
        <v>37080</v>
      </c>
      <c r="E29" s="28" t="s">
        <v>1045</v>
      </c>
      <c r="F29" s="30">
        <v>19</v>
      </c>
      <c r="G29" s="28">
        <v>8.73</v>
      </c>
      <c r="H29" s="28">
        <v>3.84</v>
      </c>
      <c r="I29" s="30">
        <v>11</v>
      </c>
      <c r="J29" s="28">
        <v>8.3699999999999992</v>
      </c>
      <c r="K29" s="28">
        <v>3.75</v>
      </c>
      <c r="L29" s="31">
        <v>8.5980000000000008</v>
      </c>
      <c r="M29" s="31">
        <v>3.8069999999999999</v>
      </c>
      <c r="N29" s="28" t="s">
        <v>1009</v>
      </c>
      <c r="O29" s="28" t="s">
        <v>329</v>
      </c>
      <c r="P29" s="32" t="s">
        <v>1018</v>
      </c>
      <c r="Q29" s="28" t="s">
        <v>336</v>
      </c>
      <c r="R29" s="28" t="s">
        <v>377</v>
      </c>
      <c r="S29" s="28" t="s">
        <v>1064</v>
      </c>
      <c r="T29" s="28"/>
    </row>
    <row r="30" spans="1:20" x14ac:dyDescent="0.25">
      <c r="A30" s="39">
        <f t="shared" si="0"/>
        <v>17</v>
      </c>
      <c r="B30" s="27" t="s">
        <v>47</v>
      </c>
      <c r="C30" s="27" t="s">
        <v>195</v>
      </c>
      <c r="D30" s="33">
        <v>37169</v>
      </c>
      <c r="E30" s="27" t="s">
        <v>1052</v>
      </c>
      <c r="F30" s="26">
        <v>19</v>
      </c>
      <c r="G30" s="27">
        <v>8.6999999999999993</v>
      </c>
      <c r="H30" s="27">
        <v>3.82</v>
      </c>
      <c r="I30" s="26">
        <v>15</v>
      </c>
      <c r="J30" s="27">
        <v>8.5299999999999994</v>
      </c>
      <c r="K30" s="27">
        <v>3.77</v>
      </c>
      <c r="L30" s="34">
        <v>8.625</v>
      </c>
      <c r="M30" s="34">
        <v>3.7979411764705882</v>
      </c>
      <c r="N30" s="27" t="s">
        <v>1009</v>
      </c>
      <c r="O30" s="27" t="s">
        <v>328</v>
      </c>
      <c r="P30" s="27"/>
      <c r="Q30" s="27" t="s">
        <v>337</v>
      </c>
      <c r="R30" s="27" t="s">
        <v>377</v>
      </c>
      <c r="S30" s="27" t="s">
        <v>1043</v>
      </c>
      <c r="T30" s="27"/>
    </row>
    <row r="31" spans="1:20" x14ac:dyDescent="0.25">
      <c r="A31" s="39">
        <f t="shared" si="0"/>
        <v>18</v>
      </c>
      <c r="B31" s="27" t="s">
        <v>123</v>
      </c>
      <c r="C31" s="27" t="s">
        <v>270</v>
      </c>
      <c r="D31" s="33">
        <v>37171</v>
      </c>
      <c r="E31" s="27" t="s">
        <v>1046</v>
      </c>
      <c r="F31" s="26">
        <v>19</v>
      </c>
      <c r="G31" s="27">
        <v>9.0299999999999994</v>
      </c>
      <c r="H31" s="27">
        <v>3.96</v>
      </c>
      <c r="I31" s="26">
        <v>19</v>
      </c>
      <c r="J31" s="27">
        <v>8.33</v>
      </c>
      <c r="K31" s="27">
        <v>3.63</v>
      </c>
      <c r="L31" s="34">
        <v>8.6800000000000015</v>
      </c>
      <c r="M31" s="34">
        <v>3.7949999999999995</v>
      </c>
      <c r="N31" s="27" t="s">
        <v>1009</v>
      </c>
      <c r="O31" s="27" t="s">
        <v>328</v>
      </c>
      <c r="P31" s="27"/>
      <c r="Q31" s="27" t="s">
        <v>367</v>
      </c>
      <c r="R31" s="27" t="s">
        <v>377</v>
      </c>
      <c r="S31" s="27" t="s">
        <v>1040</v>
      </c>
      <c r="T31" s="27"/>
    </row>
    <row r="32" spans="1:20" x14ac:dyDescent="0.25">
      <c r="A32" s="39">
        <f t="shared" si="0"/>
        <v>19</v>
      </c>
      <c r="B32" s="27" t="s">
        <v>88</v>
      </c>
      <c r="C32" s="27" t="s">
        <v>235</v>
      </c>
      <c r="D32" s="33">
        <v>37063</v>
      </c>
      <c r="E32" s="27" t="s">
        <v>1046</v>
      </c>
      <c r="F32" s="26">
        <v>19</v>
      </c>
      <c r="G32" s="27">
        <v>8.89</v>
      </c>
      <c r="H32" s="27">
        <v>3.89</v>
      </c>
      <c r="I32" s="26">
        <v>17</v>
      </c>
      <c r="J32" s="27">
        <v>8.4600000000000009</v>
      </c>
      <c r="K32" s="27">
        <v>3.68</v>
      </c>
      <c r="L32" s="34">
        <v>8.6869444444444444</v>
      </c>
      <c r="M32" s="34">
        <v>3.7908333333333335</v>
      </c>
      <c r="N32" s="27" t="s">
        <v>1009</v>
      </c>
      <c r="O32" s="27" t="s">
        <v>328</v>
      </c>
      <c r="P32" s="27"/>
      <c r="Q32" s="27" t="s">
        <v>361</v>
      </c>
      <c r="R32" s="27" t="s">
        <v>377</v>
      </c>
      <c r="S32" s="27" t="s">
        <v>1040</v>
      </c>
      <c r="T32" s="27"/>
    </row>
    <row r="33" spans="1:20" x14ac:dyDescent="0.25">
      <c r="A33" s="39">
        <f t="shared" si="0"/>
        <v>20</v>
      </c>
      <c r="B33" s="27" t="s">
        <v>172</v>
      </c>
      <c r="C33" s="27" t="s">
        <v>319</v>
      </c>
      <c r="D33" s="33">
        <v>37073</v>
      </c>
      <c r="E33" s="27" t="s">
        <v>1045</v>
      </c>
      <c r="F33" s="26">
        <v>19</v>
      </c>
      <c r="G33" s="27">
        <v>8.99</v>
      </c>
      <c r="H33" s="27">
        <v>3.86</v>
      </c>
      <c r="I33" s="26">
        <v>19</v>
      </c>
      <c r="J33" s="27">
        <v>8.32</v>
      </c>
      <c r="K33" s="27">
        <v>3.71</v>
      </c>
      <c r="L33" s="34">
        <v>8.6549999999999994</v>
      </c>
      <c r="M33" s="34">
        <v>3.7849999999999997</v>
      </c>
      <c r="N33" s="27" t="s">
        <v>1009</v>
      </c>
      <c r="O33" s="27" t="s">
        <v>328</v>
      </c>
      <c r="P33" s="27"/>
      <c r="Q33" s="27" t="s">
        <v>356</v>
      </c>
      <c r="R33" s="27" t="s">
        <v>377</v>
      </c>
      <c r="S33" s="27" t="s">
        <v>1064</v>
      </c>
      <c r="T33" s="27"/>
    </row>
    <row r="34" spans="1:20" x14ac:dyDescent="0.25">
      <c r="A34" s="39">
        <f t="shared" si="0"/>
        <v>21</v>
      </c>
      <c r="B34" s="27" t="s">
        <v>165</v>
      </c>
      <c r="C34" s="27" t="s">
        <v>312</v>
      </c>
      <c r="D34" s="33">
        <v>37055</v>
      </c>
      <c r="E34" s="27" t="s">
        <v>1053</v>
      </c>
      <c r="F34" s="26">
        <v>19</v>
      </c>
      <c r="G34" s="27">
        <v>8.6</v>
      </c>
      <c r="H34" s="27">
        <v>3.8</v>
      </c>
      <c r="I34" s="26">
        <v>12</v>
      </c>
      <c r="J34" s="27">
        <v>8.32</v>
      </c>
      <c r="K34" s="27">
        <v>3.74</v>
      </c>
      <c r="L34" s="34">
        <v>8.491612903225807</v>
      </c>
      <c r="M34" s="34">
        <v>3.7767741935483876</v>
      </c>
      <c r="N34" s="27" t="s">
        <v>1009</v>
      </c>
      <c r="O34" s="27" t="s">
        <v>328</v>
      </c>
      <c r="P34" s="27"/>
      <c r="Q34" s="27" t="s">
        <v>341</v>
      </c>
      <c r="R34" s="27" t="s">
        <v>377</v>
      </c>
      <c r="S34" s="27" t="s">
        <v>1065</v>
      </c>
      <c r="T34" s="27"/>
    </row>
    <row r="35" spans="1:20" ht="75" x14ac:dyDescent="0.25">
      <c r="A35" s="28">
        <f t="shared" si="0"/>
        <v>22</v>
      </c>
      <c r="B35" s="28" t="s">
        <v>124</v>
      </c>
      <c r="C35" s="28" t="s">
        <v>271</v>
      </c>
      <c r="D35" s="29">
        <v>36983</v>
      </c>
      <c r="E35" s="28" t="s">
        <v>1048</v>
      </c>
      <c r="F35" s="30">
        <v>19</v>
      </c>
      <c r="G35" s="28">
        <v>8.43</v>
      </c>
      <c r="H35" s="28">
        <v>3.68</v>
      </c>
      <c r="I35" s="30">
        <v>16</v>
      </c>
      <c r="J35" s="28">
        <v>9.19</v>
      </c>
      <c r="K35" s="28">
        <v>3.89</v>
      </c>
      <c r="L35" s="31">
        <v>8.7774285714285707</v>
      </c>
      <c r="M35" s="31">
        <v>3.7759999999999998</v>
      </c>
      <c r="N35" s="28" t="s">
        <v>1009</v>
      </c>
      <c r="O35" s="28" t="s">
        <v>329</v>
      </c>
      <c r="P35" s="32" t="s">
        <v>1018</v>
      </c>
      <c r="Q35" s="28" t="s">
        <v>353</v>
      </c>
      <c r="R35" s="28" t="s">
        <v>377</v>
      </c>
      <c r="S35" s="28" t="s">
        <v>1040</v>
      </c>
      <c r="T35" s="28"/>
    </row>
    <row r="36" spans="1:20" x14ac:dyDescent="0.25">
      <c r="A36" s="39">
        <f t="shared" si="0"/>
        <v>23</v>
      </c>
      <c r="B36" s="27" t="s">
        <v>125</v>
      </c>
      <c r="C36" s="27" t="s">
        <v>272</v>
      </c>
      <c r="D36" s="33">
        <v>37014</v>
      </c>
      <c r="E36" s="27" t="s">
        <v>1049</v>
      </c>
      <c r="F36" s="26">
        <v>19</v>
      </c>
      <c r="G36" s="27">
        <v>8.76</v>
      </c>
      <c r="H36" s="27">
        <v>3.89</v>
      </c>
      <c r="I36" s="26">
        <v>16</v>
      </c>
      <c r="J36" s="27">
        <v>8.19</v>
      </c>
      <c r="K36" s="27">
        <v>3.64</v>
      </c>
      <c r="L36" s="34">
        <v>8.499428571428572</v>
      </c>
      <c r="M36" s="34">
        <v>3.7757142857142858</v>
      </c>
      <c r="N36" s="27" t="s">
        <v>1009</v>
      </c>
      <c r="O36" s="27" t="s">
        <v>330</v>
      </c>
      <c r="P36" s="27"/>
      <c r="Q36" s="27" t="s">
        <v>352</v>
      </c>
      <c r="R36" s="27" t="s">
        <v>377</v>
      </c>
      <c r="S36" s="27" t="s">
        <v>1065</v>
      </c>
      <c r="T36" s="27"/>
    </row>
    <row r="37" spans="1:20" x14ac:dyDescent="0.25">
      <c r="A37" s="39">
        <f t="shared" si="0"/>
        <v>24</v>
      </c>
      <c r="B37" s="27" t="s">
        <v>163</v>
      </c>
      <c r="C37" s="27" t="s">
        <v>310</v>
      </c>
      <c r="D37" s="33">
        <v>37058</v>
      </c>
      <c r="E37" s="27" t="s">
        <v>1052</v>
      </c>
      <c r="F37" s="26">
        <v>19</v>
      </c>
      <c r="G37" s="27">
        <v>9.0399999999999991</v>
      </c>
      <c r="H37" s="27">
        <v>3.93</v>
      </c>
      <c r="I37" s="26">
        <v>17</v>
      </c>
      <c r="J37" s="27">
        <v>8.25</v>
      </c>
      <c r="K37" s="27">
        <v>3.6</v>
      </c>
      <c r="L37" s="34">
        <v>8.6669444444444448</v>
      </c>
      <c r="M37" s="34">
        <v>3.7741666666666669</v>
      </c>
      <c r="N37" s="27" t="s">
        <v>1009</v>
      </c>
      <c r="O37" s="27" t="s">
        <v>328</v>
      </c>
      <c r="P37" s="27"/>
      <c r="Q37" s="27" t="s">
        <v>371</v>
      </c>
      <c r="R37" s="27" t="s">
        <v>377</v>
      </c>
      <c r="S37" s="27" t="s">
        <v>1043</v>
      </c>
      <c r="T37" s="27"/>
    </row>
    <row r="38" spans="1:20" x14ac:dyDescent="0.25">
      <c r="A38" s="39">
        <f t="shared" si="0"/>
        <v>25</v>
      </c>
      <c r="B38" s="27" t="s">
        <v>170</v>
      </c>
      <c r="C38" s="27" t="s">
        <v>317</v>
      </c>
      <c r="D38" s="33">
        <v>37106</v>
      </c>
      <c r="E38" s="27" t="s">
        <v>1050</v>
      </c>
      <c r="F38" s="26">
        <v>19</v>
      </c>
      <c r="G38" s="27">
        <v>8.7799999999999994</v>
      </c>
      <c r="H38" s="27">
        <v>3.87</v>
      </c>
      <c r="I38" s="26">
        <v>13</v>
      </c>
      <c r="J38" s="27">
        <v>8.3800000000000008</v>
      </c>
      <c r="K38" s="27">
        <v>3.61</v>
      </c>
      <c r="L38" s="34">
        <v>8.6174999999999997</v>
      </c>
      <c r="M38" s="34">
        <v>3.7643750000000002</v>
      </c>
      <c r="N38" s="27" t="s">
        <v>1009</v>
      </c>
      <c r="O38" s="27" t="s">
        <v>330</v>
      </c>
      <c r="P38" s="27"/>
      <c r="Q38" s="27" t="s">
        <v>373</v>
      </c>
      <c r="R38" s="27" t="s">
        <v>377</v>
      </c>
      <c r="S38" s="27" t="s">
        <v>1040</v>
      </c>
      <c r="T38" s="27"/>
    </row>
    <row r="39" spans="1:20" x14ac:dyDescent="0.25">
      <c r="A39" s="39">
        <f t="shared" si="0"/>
        <v>26</v>
      </c>
      <c r="B39" s="27" t="s">
        <v>60</v>
      </c>
      <c r="C39" s="27" t="s">
        <v>207</v>
      </c>
      <c r="D39" s="33">
        <v>37068</v>
      </c>
      <c r="E39" s="27" t="s">
        <v>1046</v>
      </c>
      <c r="F39" s="26">
        <v>19</v>
      </c>
      <c r="G39" s="27">
        <v>9.02</v>
      </c>
      <c r="H39" s="27">
        <v>4</v>
      </c>
      <c r="I39" s="26">
        <v>12</v>
      </c>
      <c r="J39" s="27">
        <v>7.88</v>
      </c>
      <c r="K39" s="27">
        <v>3.35</v>
      </c>
      <c r="L39" s="34">
        <v>8.5787096774193543</v>
      </c>
      <c r="M39" s="34">
        <v>3.7483870967741937</v>
      </c>
      <c r="N39" s="27" t="s">
        <v>1009</v>
      </c>
      <c r="O39" s="27" t="s">
        <v>328</v>
      </c>
      <c r="P39" s="27"/>
      <c r="Q39" s="27" t="s">
        <v>354</v>
      </c>
      <c r="R39" s="27" t="s">
        <v>377</v>
      </c>
      <c r="S39" s="27" t="s">
        <v>1040</v>
      </c>
      <c r="T39" s="27"/>
    </row>
    <row r="40" spans="1:20" x14ac:dyDescent="0.25">
      <c r="A40" s="39">
        <f t="shared" si="0"/>
        <v>27</v>
      </c>
      <c r="B40" s="27" t="s">
        <v>55</v>
      </c>
      <c r="C40" s="27" t="s">
        <v>202</v>
      </c>
      <c r="D40" s="33">
        <v>37076</v>
      </c>
      <c r="E40" s="27" t="s">
        <v>1054</v>
      </c>
      <c r="F40" s="26">
        <v>19</v>
      </c>
      <c r="G40" s="27">
        <v>8.7899999999999991</v>
      </c>
      <c r="H40" s="27">
        <v>3.82</v>
      </c>
      <c r="I40" s="26">
        <v>14</v>
      </c>
      <c r="J40" s="27">
        <v>8.17</v>
      </c>
      <c r="K40" s="27">
        <v>3.64</v>
      </c>
      <c r="L40" s="34">
        <v>8.5269696969696973</v>
      </c>
      <c r="M40" s="34">
        <v>3.7436363636363632</v>
      </c>
      <c r="N40" s="27" t="s">
        <v>1009</v>
      </c>
      <c r="O40" s="27" t="s">
        <v>330</v>
      </c>
      <c r="P40" s="27"/>
      <c r="Q40" s="27" t="s">
        <v>352</v>
      </c>
      <c r="R40" s="27" t="s">
        <v>377</v>
      </c>
      <c r="S40" s="27" t="s">
        <v>1065</v>
      </c>
      <c r="T40" s="27"/>
    </row>
    <row r="41" spans="1:20" x14ac:dyDescent="0.25">
      <c r="A41" s="39">
        <f t="shared" si="0"/>
        <v>28</v>
      </c>
      <c r="B41" s="27" t="s">
        <v>102</v>
      </c>
      <c r="C41" s="27" t="s">
        <v>249</v>
      </c>
      <c r="D41" s="33">
        <v>37210</v>
      </c>
      <c r="E41" s="27" t="s">
        <v>1051</v>
      </c>
      <c r="F41" s="26">
        <v>19</v>
      </c>
      <c r="G41" s="27">
        <v>8.91</v>
      </c>
      <c r="H41" s="27">
        <v>3.89</v>
      </c>
      <c r="I41" s="26">
        <v>17</v>
      </c>
      <c r="J41" s="27">
        <v>8.1300000000000008</v>
      </c>
      <c r="K41" s="27">
        <v>3.58</v>
      </c>
      <c r="L41" s="34">
        <v>8.5416666666666661</v>
      </c>
      <c r="M41" s="34">
        <v>3.7436111111111106</v>
      </c>
      <c r="N41" s="27" t="s">
        <v>1009</v>
      </c>
      <c r="O41" s="27" t="s">
        <v>328</v>
      </c>
      <c r="P41" s="27"/>
      <c r="Q41" s="27" t="s">
        <v>362</v>
      </c>
      <c r="R41" s="27" t="s">
        <v>377</v>
      </c>
      <c r="S41" s="27" t="s">
        <v>1065</v>
      </c>
      <c r="T41" s="27"/>
    </row>
    <row r="42" spans="1:20" x14ac:dyDescent="0.25">
      <c r="A42" s="39">
        <f t="shared" si="0"/>
        <v>29</v>
      </c>
      <c r="B42" s="27" t="s">
        <v>73</v>
      </c>
      <c r="C42" s="27" t="s">
        <v>220</v>
      </c>
      <c r="D42" s="33">
        <v>37159</v>
      </c>
      <c r="E42" s="27" t="s">
        <v>1050</v>
      </c>
      <c r="F42" s="26">
        <v>19</v>
      </c>
      <c r="G42" s="27">
        <v>8.5500000000000007</v>
      </c>
      <c r="H42" s="27">
        <v>3.8</v>
      </c>
      <c r="I42" s="26">
        <v>12</v>
      </c>
      <c r="J42" s="27">
        <v>8.27</v>
      </c>
      <c r="K42" s="27">
        <v>3.63</v>
      </c>
      <c r="L42" s="34">
        <v>8.4416129032258063</v>
      </c>
      <c r="M42" s="34">
        <v>3.7341935483870969</v>
      </c>
      <c r="N42" s="27" t="s">
        <v>1009</v>
      </c>
      <c r="O42" s="27" t="s">
        <v>328</v>
      </c>
      <c r="P42" s="27"/>
      <c r="Q42" s="27" t="s">
        <v>339</v>
      </c>
      <c r="R42" s="27" t="s">
        <v>377</v>
      </c>
      <c r="S42" s="27" t="s">
        <v>1040</v>
      </c>
      <c r="T42" s="27"/>
    </row>
    <row r="43" spans="1:20" x14ac:dyDescent="0.25">
      <c r="A43" s="39">
        <f t="shared" si="0"/>
        <v>30</v>
      </c>
      <c r="B43" s="27" t="s">
        <v>133</v>
      </c>
      <c r="C43" s="27" t="s">
        <v>280</v>
      </c>
      <c r="D43" s="33">
        <v>37051</v>
      </c>
      <c r="E43" s="27" t="s">
        <v>1049</v>
      </c>
      <c r="F43" s="26">
        <v>19</v>
      </c>
      <c r="G43" s="27">
        <v>8.6300000000000008</v>
      </c>
      <c r="H43" s="27">
        <v>3.84</v>
      </c>
      <c r="I43" s="26">
        <v>15</v>
      </c>
      <c r="J43" s="27">
        <v>8.2799999999999994</v>
      </c>
      <c r="K43" s="27">
        <v>3.6</v>
      </c>
      <c r="L43" s="34">
        <v>8.4755882352941185</v>
      </c>
      <c r="M43" s="34">
        <v>3.7341176470588233</v>
      </c>
      <c r="N43" s="27" t="s">
        <v>1009</v>
      </c>
      <c r="O43" s="27" t="s">
        <v>328</v>
      </c>
      <c r="P43" s="27"/>
      <c r="Q43" s="27" t="s">
        <v>356</v>
      </c>
      <c r="R43" s="27" t="s">
        <v>377</v>
      </c>
      <c r="S43" s="27" t="s">
        <v>1065</v>
      </c>
      <c r="T43" s="27"/>
    </row>
    <row r="44" spans="1:20" ht="75" x14ac:dyDescent="0.25">
      <c r="A44" s="28">
        <f t="shared" si="0"/>
        <v>31</v>
      </c>
      <c r="B44" s="28" t="s">
        <v>127</v>
      </c>
      <c r="C44" s="28" t="s">
        <v>274</v>
      </c>
      <c r="D44" s="29">
        <v>37006</v>
      </c>
      <c r="E44" s="28" t="s">
        <v>1046</v>
      </c>
      <c r="F44" s="30">
        <v>19</v>
      </c>
      <c r="G44" s="28">
        <v>8.82</v>
      </c>
      <c r="H44" s="28">
        <v>3.77</v>
      </c>
      <c r="I44" s="30">
        <v>16</v>
      </c>
      <c r="J44" s="28">
        <v>8.59</v>
      </c>
      <c r="K44" s="28">
        <v>3.68</v>
      </c>
      <c r="L44" s="31">
        <v>8.7148571428571415</v>
      </c>
      <c r="M44" s="31">
        <v>3.7288571428571426</v>
      </c>
      <c r="N44" s="28" t="s">
        <v>1009</v>
      </c>
      <c r="O44" s="28" t="s">
        <v>329</v>
      </c>
      <c r="P44" s="32" t="s">
        <v>1018</v>
      </c>
      <c r="Q44" s="28" t="s">
        <v>368</v>
      </c>
      <c r="R44" s="28" t="s">
        <v>377</v>
      </c>
      <c r="S44" s="28" t="s">
        <v>1040</v>
      </c>
      <c r="T44" s="28"/>
    </row>
    <row r="45" spans="1:20" x14ac:dyDescent="0.25">
      <c r="A45" s="39">
        <f t="shared" si="0"/>
        <v>32</v>
      </c>
      <c r="B45" s="27" t="s">
        <v>96</v>
      </c>
      <c r="C45" s="27" t="s">
        <v>243</v>
      </c>
      <c r="D45" s="33">
        <v>36642</v>
      </c>
      <c r="E45" s="27" t="s">
        <v>1046</v>
      </c>
      <c r="F45" s="26">
        <v>19</v>
      </c>
      <c r="G45" s="27">
        <v>8.5299999999999994</v>
      </c>
      <c r="H45" s="27">
        <v>3.78</v>
      </c>
      <c r="I45" s="26">
        <v>12</v>
      </c>
      <c r="J45" s="27">
        <v>8.11</v>
      </c>
      <c r="K45" s="27">
        <v>3.63</v>
      </c>
      <c r="L45" s="34">
        <v>8.3674193548387095</v>
      </c>
      <c r="M45" s="34">
        <v>3.7219354838709675</v>
      </c>
      <c r="N45" s="27" t="s">
        <v>1009</v>
      </c>
      <c r="O45" s="27" t="s">
        <v>328</v>
      </c>
      <c r="P45" s="27"/>
      <c r="Q45" s="27" t="s">
        <v>338</v>
      </c>
      <c r="R45" s="27" t="s">
        <v>377</v>
      </c>
      <c r="S45" s="27" t="s">
        <v>1040</v>
      </c>
      <c r="T45" s="27"/>
    </row>
    <row r="46" spans="1:20" x14ac:dyDescent="0.25">
      <c r="A46" s="39">
        <f t="shared" si="0"/>
        <v>33</v>
      </c>
      <c r="B46" s="27" t="s">
        <v>148</v>
      </c>
      <c r="C46" s="27" t="s">
        <v>295</v>
      </c>
      <c r="D46" s="33">
        <v>36282</v>
      </c>
      <c r="E46" s="27" t="s">
        <v>1054</v>
      </c>
      <c r="F46" s="26">
        <v>19</v>
      </c>
      <c r="G46" s="27">
        <v>9.2100000000000009</v>
      </c>
      <c r="H46" s="27">
        <v>4</v>
      </c>
      <c r="I46" s="26">
        <v>11</v>
      </c>
      <c r="J46" s="27">
        <v>7.61</v>
      </c>
      <c r="K46" s="27">
        <v>3.24</v>
      </c>
      <c r="L46" s="34">
        <v>8.6233333333333348</v>
      </c>
      <c r="M46" s="34">
        <v>3.7213333333333334</v>
      </c>
      <c r="N46" s="27" t="s">
        <v>1009</v>
      </c>
      <c r="O46" s="27" t="s">
        <v>328</v>
      </c>
      <c r="P46" s="27"/>
      <c r="Q46" s="27" t="s">
        <v>347</v>
      </c>
      <c r="R46" s="27" t="s">
        <v>377</v>
      </c>
      <c r="S46" s="27" t="s">
        <v>1065</v>
      </c>
      <c r="T46" s="27"/>
    </row>
    <row r="47" spans="1:20" x14ac:dyDescent="0.25">
      <c r="A47" s="39">
        <f t="shared" si="0"/>
        <v>34</v>
      </c>
      <c r="B47" s="27" t="s">
        <v>67</v>
      </c>
      <c r="C47" s="27" t="s">
        <v>214</v>
      </c>
      <c r="D47" s="33">
        <v>37173</v>
      </c>
      <c r="E47" s="27" t="s">
        <v>1046</v>
      </c>
      <c r="F47" s="26">
        <v>19</v>
      </c>
      <c r="G47" s="27">
        <v>8.82</v>
      </c>
      <c r="H47" s="27">
        <v>3.91</v>
      </c>
      <c r="I47" s="26">
        <v>12</v>
      </c>
      <c r="J47" s="27">
        <v>7.86</v>
      </c>
      <c r="K47" s="27">
        <v>3.42</v>
      </c>
      <c r="L47" s="34">
        <v>8.4483870967741943</v>
      </c>
      <c r="M47" s="34">
        <v>3.7203225806451616</v>
      </c>
      <c r="N47" s="27" t="s">
        <v>1009</v>
      </c>
      <c r="O47" s="27" t="s">
        <v>328</v>
      </c>
      <c r="P47" s="27"/>
      <c r="Q47" s="27" t="s">
        <v>341</v>
      </c>
      <c r="R47" s="27" t="s">
        <v>377</v>
      </c>
      <c r="S47" s="27" t="s">
        <v>1040</v>
      </c>
      <c r="T47" s="27"/>
    </row>
    <row r="48" spans="1:20" ht="75" x14ac:dyDescent="0.25">
      <c r="A48" s="28">
        <f t="shared" si="0"/>
        <v>35</v>
      </c>
      <c r="B48" s="28" t="s">
        <v>32</v>
      </c>
      <c r="C48" s="28" t="s">
        <v>181</v>
      </c>
      <c r="D48" s="29">
        <v>37054</v>
      </c>
      <c r="E48" s="28" t="s">
        <v>1050</v>
      </c>
      <c r="F48" s="30">
        <v>19</v>
      </c>
      <c r="G48" s="28">
        <v>8.77</v>
      </c>
      <c r="H48" s="28">
        <v>3.84</v>
      </c>
      <c r="I48" s="30">
        <v>18</v>
      </c>
      <c r="J48" s="28">
        <v>8.09</v>
      </c>
      <c r="K48" s="28">
        <v>3.59</v>
      </c>
      <c r="L48" s="31">
        <v>8.4391891891891895</v>
      </c>
      <c r="M48" s="31">
        <v>3.7183783783783779</v>
      </c>
      <c r="N48" s="28" t="s">
        <v>1009</v>
      </c>
      <c r="O48" s="28" t="s">
        <v>329</v>
      </c>
      <c r="P48" s="32" t="s">
        <v>1018</v>
      </c>
      <c r="Q48" s="28" t="s">
        <v>334</v>
      </c>
      <c r="R48" s="28" t="s">
        <v>377</v>
      </c>
      <c r="S48" s="28" t="s">
        <v>1040</v>
      </c>
      <c r="T48" s="28"/>
    </row>
    <row r="49" spans="1:20" x14ac:dyDescent="0.25">
      <c r="A49" s="39">
        <f t="shared" si="0"/>
        <v>36</v>
      </c>
      <c r="B49" s="27" t="s">
        <v>56</v>
      </c>
      <c r="C49" s="27" t="s">
        <v>203</v>
      </c>
      <c r="D49" s="33">
        <v>37096</v>
      </c>
      <c r="E49" s="27" t="s">
        <v>1051</v>
      </c>
      <c r="F49" s="26">
        <v>19</v>
      </c>
      <c r="G49" s="27">
        <v>8.74</v>
      </c>
      <c r="H49" s="27">
        <v>3.85</v>
      </c>
      <c r="I49" s="26">
        <v>15</v>
      </c>
      <c r="J49" s="27">
        <v>7.95</v>
      </c>
      <c r="K49" s="27">
        <v>3.55</v>
      </c>
      <c r="L49" s="34">
        <v>8.3914705882352933</v>
      </c>
      <c r="M49" s="34">
        <v>3.7176470588235295</v>
      </c>
      <c r="N49" s="27" t="s">
        <v>1009</v>
      </c>
      <c r="O49" s="27" t="s">
        <v>328</v>
      </c>
      <c r="P49" s="27"/>
      <c r="Q49" s="27" t="s">
        <v>338</v>
      </c>
      <c r="R49" s="27" t="s">
        <v>377</v>
      </c>
      <c r="S49" s="27" t="s">
        <v>1065</v>
      </c>
      <c r="T49" s="27"/>
    </row>
    <row r="50" spans="1:20" x14ac:dyDescent="0.25">
      <c r="A50" s="39">
        <f t="shared" si="0"/>
        <v>37</v>
      </c>
      <c r="B50" s="27" t="s">
        <v>151</v>
      </c>
      <c r="C50" s="27" t="s">
        <v>298</v>
      </c>
      <c r="D50" s="33">
        <v>37201</v>
      </c>
      <c r="E50" s="27" t="s">
        <v>1054</v>
      </c>
      <c r="F50" s="26">
        <v>19</v>
      </c>
      <c r="G50" s="27">
        <v>8.51</v>
      </c>
      <c r="H50" s="27">
        <v>3.73</v>
      </c>
      <c r="I50" s="26">
        <v>18</v>
      </c>
      <c r="J50" s="27">
        <v>8.32</v>
      </c>
      <c r="K50" s="27">
        <v>3.68</v>
      </c>
      <c r="L50" s="34">
        <v>8.4175675675675681</v>
      </c>
      <c r="M50" s="34">
        <v>3.7056756756756761</v>
      </c>
      <c r="N50" s="27" t="s">
        <v>1009</v>
      </c>
      <c r="O50" s="27" t="s">
        <v>330</v>
      </c>
      <c r="P50" s="27"/>
      <c r="Q50" s="27" t="s">
        <v>349</v>
      </c>
      <c r="R50" s="27" t="s">
        <v>377</v>
      </c>
      <c r="S50" s="27" t="s">
        <v>1065</v>
      </c>
      <c r="T50" s="27"/>
    </row>
    <row r="51" spans="1:20" x14ac:dyDescent="0.25">
      <c r="A51" s="39">
        <f t="shared" si="0"/>
        <v>38</v>
      </c>
      <c r="B51" s="27" t="s">
        <v>154</v>
      </c>
      <c r="C51" s="27" t="s">
        <v>301</v>
      </c>
      <c r="D51" s="33">
        <v>37099</v>
      </c>
      <c r="E51" s="27" t="s">
        <v>1046</v>
      </c>
      <c r="F51" s="26">
        <v>19</v>
      </c>
      <c r="G51" s="27">
        <v>8.7799999999999994</v>
      </c>
      <c r="H51" s="27">
        <v>3.89</v>
      </c>
      <c r="I51" s="26">
        <v>19</v>
      </c>
      <c r="J51" s="27">
        <v>8.1300000000000008</v>
      </c>
      <c r="K51" s="27">
        <v>3.52</v>
      </c>
      <c r="L51" s="34">
        <v>8.4550000000000001</v>
      </c>
      <c r="M51" s="34">
        <v>3.7049999999999996</v>
      </c>
      <c r="N51" s="27" t="s">
        <v>1009</v>
      </c>
      <c r="O51" s="27" t="s">
        <v>328</v>
      </c>
      <c r="P51" s="27"/>
      <c r="Q51" s="27" t="s">
        <v>351</v>
      </c>
      <c r="R51" s="27" t="s">
        <v>377</v>
      </c>
      <c r="S51" s="27" t="s">
        <v>1040</v>
      </c>
      <c r="T51" s="27"/>
    </row>
    <row r="52" spans="1:20" x14ac:dyDescent="0.25">
      <c r="A52" s="39">
        <f t="shared" si="0"/>
        <v>39</v>
      </c>
      <c r="B52" s="27" t="s">
        <v>62</v>
      </c>
      <c r="C52" s="27" t="s">
        <v>209</v>
      </c>
      <c r="D52" s="33">
        <v>36991</v>
      </c>
      <c r="E52" s="27" t="s">
        <v>1051</v>
      </c>
      <c r="F52" s="26">
        <v>19</v>
      </c>
      <c r="G52" s="27">
        <v>8.25</v>
      </c>
      <c r="H52" s="27">
        <v>3.61</v>
      </c>
      <c r="I52" s="26">
        <v>17</v>
      </c>
      <c r="J52" s="27">
        <v>8.58</v>
      </c>
      <c r="K52" s="27">
        <v>3.8</v>
      </c>
      <c r="L52" s="34">
        <v>8.4058333333333337</v>
      </c>
      <c r="M52" s="34">
        <v>3.6997222222222224</v>
      </c>
      <c r="N52" s="27" t="s">
        <v>1009</v>
      </c>
      <c r="O52" s="27" t="s">
        <v>330</v>
      </c>
      <c r="P52" s="27"/>
      <c r="Q52" s="27" t="s">
        <v>335</v>
      </c>
      <c r="R52" s="27" t="s">
        <v>377</v>
      </c>
      <c r="S52" s="27" t="s">
        <v>1065</v>
      </c>
      <c r="T52" s="27"/>
    </row>
    <row r="53" spans="1:20" x14ac:dyDescent="0.25">
      <c r="A53" s="39">
        <f t="shared" si="0"/>
        <v>40</v>
      </c>
      <c r="B53" s="27" t="s">
        <v>76</v>
      </c>
      <c r="C53" s="27" t="s">
        <v>223</v>
      </c>
      <c r="D53" s="33">
        <v>37128</v>
      </c>
      <c r="E53" s="27" t="s">
        <v>1051</v>
      </c>
      <c r="F53" s="26">
        <v>19</v>
      </c>
      <c r="G53" s="27">
        <v>8.41</v>
      </c>
      <c r="H53" s="27">
        <v>3.71</v>
      </c>
      <c r="I53" s="26">
        <v>18</v>
      </c>
      <c r="J53" s="27">
        <v>8.26</v>
      </c>
      <c r="K53" s="27">
        <v>3.68</v>
      </c>
      <c r="L53" s="34">
        <v>8.3370270270270286</v>
      </c>
      <c r="M53" s="34">
        <v>3.6954054054054057</v>
      </c>
      <c r="N53" s="27" t="s">
        <v>1009</v>
      </c>
      <c r="O53" s="27" t="s">
        <v>330</v>
      </c>
      <c r="P53" s="27"/>
      <c r="Q53" s="27" t="s">
        <v>335</v>
      </c>
      <c r="R53" s="27" t="s">
        <v>377</v>
      </c>
      <c r="S53" s="27" t="s">
        <v>1065</v>
      </c>
      <c r="T53" s="27"/>
    </row>
    <row r="54" spans="1:20" s="45" customFormat="1" ht="75" x14ac:dyDescent="0.25">
      <c r="A54" s="28">
        <f t="shared" si="0"/>
        <v>41</v>
      </c>
      <c r="B54" s="28" t="s">
        <v>116</v>
      </c>
      <c r="C54" s="28" t="s">
        <v>263</v>
      </c>
      <c r="D54" s="29">
        <v>37009</v>
      </c>
      <c r="E54" s="28" t="s">
        <v>1046</v>
      </c>
      <c r="F54" s="30">
        <v>16</v>
      </c>
      <c r="G54" s="28">
        <v>8.9</v>
      </c>
      <c r="H54" s="28">
        <v>3.98</v>
      </c>
      <c r="I54" s="30">
        <v>18</v>
      </c>
      <c r="J54" s="28">
        <v>8.19</v>
      </c>
      <c r="K54" s="28">
        <v>3.44</v>
      </c>
      <c r="L54" s="31">
        <v>8.5241176470588229</v>
      </c>
      <c r="M54" s="31">
        <v>3.6941176470588233</v>
      </c>
      <c r="N54" s="28" t="s">
        <v>1009</v>
      </c>
      <c r="O54" s="28" t="s">
        <v>329</v>
      </c>
      <c r="P54" s="32" t="s">
        <v>1018</v>
      </c>
      <c r="Q54" s="28" t="s">
        <v>366</v>
      </c>
      <c r="R54" s="28" t="s">
        <v>377</v>
      </c>
      <c r="S54" s="28" t="s">
        <v>1040</v>
      </c>
      <c r="T54" s="28"/>
    </row>
    <row r="55" spans="1:20" x14ac:dyDescent="0.25">
      <c r="A55" s="39">
        <f t="shared" si="0"/>
        <v>42</v>
      </c>
      <c r="B55" s="27" t="s">
        <v>81</v>
      </c>
      <c r="C55" s="27" t="s">
        <v>228</v>
      </c>
      <c r="D55" s="33">
        <v>37188</v>
      </c>
      <c r="E55" s="27" t="s">
        <v>1045</v>
      </c>
      <c r="F55" s="26">
        <v>19</v>
      </c>
      <c r="G55" s="27">
        <v>8.3800000000000008</v>
      </c>
      <c r="H55" s="27">
        <v>3.69</v>
      </c>
      <c r="I55" s="26">
        <v>14</v>
      </c>
      <c r="J55" s="27">
        <v>8.2799999999999994</v>
      </c>
      <c r="K55" s="27">
        <v>3.69</v>
      </c>
      <c r="L55" s="34">
        <v>8.3375757575757579</v>
      </c>
      <c r="M55" s="34">
        <v>3.69</v>
      </c>
      <c r="N55" s="27" t="s">
        <v>1009</v>
      </c>
      <c r="O55" s="27" t="s">
        <v>328</v>
      </c>
      <c r="P55" s="27"/>
      <c r="Q55" s="27" t="s">
        <v>356</v>
      </c>
      <c r="R55" s="27" t="s">
        <v>377</v>
      </c>
      <c r="S55" s="27" t="s">
        <v>1064</v>
      </c>
      <c r="T55" s="27"/>
    </row>
    <row r="56" spans="1:20" x14ac:dyDescent="0.25">
      <c r="A56" s="39">
        <f t="shared" si="0"/>
        <v>43</v>
      </c>
      <c r="B56" s="27" t="s">
        <v>155</v>
      </c>
      <c r="C56" s="27" t="s">
        <v>302</v>
      </c>
      <c r="D56" s="33">
        <v>36851</v>
      </c>
      <c r="E56" s="27" t="s">
        <v>1045</v>
      </c>
      <c r="F56" s="26">
        <v>19</v>
      </c>
      <c r="G56" s="27">
        <v>8.89</v>
      </c>
      <c r="H56" s="27">
        <v>3.89</v>
      </c>
      <c r="I56" s="26">
        <v>18</v>
      </c>
      <c r="J56" s="27">
        <v>8.08</v>
      </c>
      <c r="K56" s="27">
        <v>3.47</v>
      </c>
      <c r="L56" s="34">
        <v>8.4959459459459463</v>
      </c>
      <c r="M56" s="34">
        <v>3.6856756756756757</v>
      </c>
      <c r="N56" s="27" t="s">
        <v>1009</v>
      </c>
      <c r="O56" s="27" t="s">
        <v>328</v>
      </c>
      <c r="P56" s="27"/>
      <c r="Q56" s="27" t="s">
        <v>351</v>
      </c>
      <c r="R56" s="27" t="s">
        <v>377</v>
      </c>
      <c r="S56" s="27" t="s">
        <v>1064</v>
      </c>
      <c r="T56" s="27"/>
    </row>
    <row r="57" spans="1:20" x14ac:dyDescent="0.25">
      <c r="A57" s="39">
        <f t="shared" si="0"/>
        <v>44</v>
      </c>
      <c r="B57" s="27" t="s">
        <v>72</v>
      </c>
      <c r="C57" s="27" t="s">
        <v>219</v>
      </c>
      <c r="D57" s="33">
        <v>37234</v>
      </c>
      <c r="E57" s="27" t="s">
        <v>1051</v>
      </c>
      <c r="F57" s="26">
        <v>19</v>
      </c>
      <c r="G57" s="27">
        <v>8.89</v>
      </c>
      <c r="H57" s="27">
        <v>3.93</v>
      </c>
      <c r="I57" s="26">
        <v>12</v>
      </c>
      <c r="J57" s="27">
        <v>7.88</v>
      </c>
      <c r="K57" s="27">
        <v>3.25</v>
      </c>
      <c r="L57" s="34">
        <v>8.499032258064517</v>
      </c>
      <c r="M57" s="34">
        <v>3.6667741935483873</v>
      </c>
      <c r="N57" s="27" t="s">
        <v>327</v>
      </c>
      <c r="O57" s="27" t="s">
        <v>328</v>
      </c>
      <c r="P57" s="27"/>
      <c r="Q57" s="27" t="s">
        <v>337</v>
      </c>
      <c r="R57" s="27" t="s">
        <v>377</v>
      </c>
      <c r="S57" s="27" t="s">
        <v>1065</v>
      </c>
      <c r="T57" s="27"/>
    </row>
    <row r="58" spans="1:20" x14ac:dyDescent="0.25">
      <c r="A58" s="39">
        <f t="shared" si="0"/>
        <v>45</v>
      </c>
      <c r="B58" s="27" t="s">
        <v>169</v>
      </c>
      <c r="C58" s="27" t="s">
        <v>316</v>
      </c>
      <c r="D58" s="33">
        <v>37057</v>
      </c>
      <c r="E58" s="27" t="s">
        <v>1049</v>
      </c>
      <c r="F58" s="26">
        <v>19</v>
      </c>
      <c r="G58" s="27">
        <v>8.5500000000000007</v>
      </c>
      <c r="H58" s="27">
        <v>3.82</v>
      </c>
      <c r="I58" s="26">
        <v>15</v>
      </c>
      <c r="J58" s="27">
        <v>8.0500000000000007</v>
      </c>
      <c r="K58" s="27">
        <v>3.47</v>
      </c>
      <c r="L58" s="34">
        <v>8.329411764705883</v>
      </c>
      <c r="M58" s="34">
        <v>3.6655882352941176</v>
      </c>
      <c r="N58" s="27" t="s">
        <v>327</v>
      </c>
      <c r="O58" s="27" t="s">
        <v>328</v>
      </c>
      <c r="P58" s="27"/>
      <c r="Q58" s="27" t="s">
        <v>354</v>
      </c>
      <c r="R58" s="27" t="s">
        <v>377</v>
      </c>
      <c r="S58" s="27" t="s">
        <v>1065</v>
      </c>
      <c r="T58" s="27"/>
    </row>
    <row r="59" spans="1:20" x14ac:dyDescent="0.25">
      <c r="A59" s="39">
        <f t="shared" si="0"/>
        <v>46</v>
      </c>
      <c r="B59" s="27" t="s">
        <v>161</v>
      </c>
      <c r="C59" s="27" t="s">
        <v>308</v>
      </c>
      <c r="D59" s="33">
        <v>37125</v>
      </c>
      <c r="E59" s="27" t="s">
        <v>1045</v>
      </c>
      <c r="F59" s="26">
        <v>19</v>
      </c>
      <c r="G59" s="27">
        <v>8.8699999999999992</v>
      </c>
      <c r="H59" s="27">
        <v>3.84</v>
      </c>
      <c r="I59" s="26">
        <v>13</v>
      </c>
      <c r="J59" s="27">
        <v>7.9</v>
      </c>
      <c r="K59" s="27">
        <v>3.41</v>
      </c>
      <c r="L59" s="34">
        <v>8.4759374999999988</v>
      </c>
      <c r="M59" s="34">
        <v>3.6653124999999998</v>
      </c>
      <c r="N59" s="27" t="s">
        <v>327</v>
      </c>
      <c r="O59" s="27" t="s">
        <v>328</v>
      </c>
      <c r="P59" s="27"/>
      <c r="Q59" s="27" t="s">
        <v>356</v>
      </c>
      <c r="R59" s="27" t="s">
        <v>377</v>
      </c>
      <c r="S59" s="27" t="s">
        <v>1064</v>
      </c>
      <c r="T59" s="27"/>
    </row>
    <row r="60" spans="1:20" x14ac:dyDescent="0.25">
      <c r="A60" s="39">
        <f t="shared" si="0"/>
        <v>47</v>
      </c>
      <c r="B60" s="27" t="s">
        <v>58</v>
      </c>
      <c r="C60" s="27" t="s">
        <v>205</v>
      </c>
      <c r="D60" s="33">
        <v>36917</v>
      </c>
      <c r="E60" s="27" t="s">
        <v>1046</v>
      </c>
      <c r="F60" s="26">
        <v>19</v>
      </c>
      <c r="G60" s="27">
        <v>8.4600000000000009</v>
      </c>
      <c r="H60" s="27">
        <v>3.73</v>
      </c>
      <c r="I60" s="26">
        <v>10</v>
      </c>
      <c r="J60" s="27">
        <v>8.23</v>
      </c>
      <c r="K60" s="27">
        <v>3.52</v>
      </c>
      <c r="L60" s="34">
        <v>8.3806896551724144</v>
      </c>
      <c r="M60" s="34">
        <v>3.6575862068965521</v>
      </c>
      <c r="N60" s="27" t="s">
        <v>327</v>
      </c>
      <c r="O60" s="27" t="s">
        <v>328</v>
      </c>
      <c r="P60" s="27"/>
      <c r="Q60" s="27" t="s">
        <v>350</v>
      </c>
      <c r="R60" s="27" t="s">
        <v>377</v>
      </c>
      <c r="S60" s="27" t="s">
        <v>1040</v>
      </c>
      <c r="T60" s="27"/>
    </row>
    <row r="61" spans="1:20" x14ac:dyDescent="0.25">
      <c r="A61" s="39">
        <f t="shared" si="0"/>
        <v>48</v>
      </c>
      <c r="B61" s="27" t="s">
        <v>44</v>
      </c>
      <c r="C61" s="27" t="s">
        <v>193</v>
      </c>
      <c r="D61" s="33">
        <v>37163</v>
      </c>
      <c r="E61" s="27" t="s">
        <v>1054</v>
      </c>
      <c r="F61" s="26">
        <v>19</v>
      </c>
      <c r="G61" s="27">
        <v>8.64</v>
      </c>
      <c r="H61" s="27">
        <v>3.84</v>
      </c>
      <c r="I61" s="26">
        <v>19</v>
      </c>
      <c r="J61" s="27">
        <v>8.06</v>
      </c>
      <c r="K61" s="27">
        <v>3.47</v>
      </c>
      <c r="L61" s="34">
        <v>8.3500000000000014</v>
      </c>
      <c r="M61" s="34">
        <v>3.6549999999999998</v>
      </c>
      <c r="N61" s="27" t="s">
        <v>327</v>
      </c>
      <c r="O61" s="27" t="s">
        <v>328</v>
      </c>
      <c r="P61" s="27"/>
      <c r="Q61" s="27" t="s">
        <v>337</v>
      </c>
      <c r="R61" s="27" t="s">
        <v>377</v>
      </c>
      <c r="S61" s="27" t="s">
        <v>1065</v>
      </c>
      <c r="T61" s="27"/>
    </row>
    <row r="62" spans="1:20" x14ac:dyDescent="0.25">
      <c r="A62" s="39">
        <f t="shared" si="0"/>
        <v>49</v>
      </c>
      <c r="B62" s="27" t="s">
        <v>82</v>
      </c>
      <c r="C62" s="27" t="s">
        <v>229</v>
      </c>
      <c r="D62" s="33">
        <v>36560</v>
      </c>
      <c r="E62" s="27" t="s">
        <v>1047</v>
      </c>
      <c r="F62" s="26">
        <v>19</v>
      </c>
      <c r="G62" s="27">
        <v>8.74</v>
      </c>
      <c r="H62" s="27">
        <v>3.91</v>
      </c>
      <c r="I62" s="26">
        <v>13</v>
      </c>
      <c r="J62" s="27">
        <v>7.81</v>
      </c>
      <c r="K62" s="27">
        <v>3.28</v>
      </c>
      <c r="L62" s="34">
        <v>8.362187500000001</v>
      </c>
      <c r="M62" s="34">
        <v>3.6540625000000002</v>
      </c>
      <c r="N62" s="27" t="s">
        <v>327</v>
      </c>
      <c r="O62" s="27" t="s">
        <v>330</v>
      </c>
      <c r="P62" s="27"/>
      <c r="Q62" s="27" t="s">
        <v>352</v>
      </c>
      <c r="R62" s="27" t="s">
        <v>377</v>
      </c>
      <c r="S62" s="27" t="s">
        <v>1043</v>
      </c>
      <c r="T62" s="27"/>
    </row>
    <row r="63" spans="1:20" ht="75" x14ac:dyDescent="0.25">
      <c r="A63" s="28">
        <f t="shared" si="0"/>
        <v>50</v>
      </c>
      <c r="B63" s="28" t="s">
        <v>84</v>
      </c>
      <c r="C63" s="28" t="s">
        <v>231</v>
      </c>
      <c r="D63" s="29">
        <v>37143</v>
      </c>
      <c r="E63" s="28" t="s">
        <v>1050</v>
      </c>
      <c r="F63" s="30">
        <v>19</v>
      </c>
      <c r="G63" s="28">
        <v>8.6300000000000008</v>
      </c>
      <c r="H63" s="28">
        <v>3.91</v>
      </c>
      <c r="I63" s="30">
        <v>13</v>
      </c>
      <c r="J63" s="28">
        <v>7.69</v>
      </c>
      <c r="K63" s="28">
        <v>3.28</v>
      </c>
      <c r="L63" s="31">
        <v>8.2481250000000017</v>
      </c>
      <c r="M63" s="31">
        <v>3.6540625000000002</v>
      </c>
      <c r="N63" s="28" t="s">
        <v>327</v>
      </c>
      <c r="O63" s="28" t="s">
        <v>329</v>
      </c>
      <c r="P63" s="32" t="s">
        <v>1018</v>
      </c>
      <c r="Q63" s="28" t="s">
        <v>334</v>
      </c>
      <c r="R63" s="28" t="s">
        <v>377</v>
      </c>
      <c r="S63" s="28" t="s">
        <v>1040</v>
      </c>
      <c r="T63" s="28"/>
    </row>
    <row r="64" spans="1:20" x14ac:dyDescent="0.25">
      <c r="A64" s="39">
        <f t="shared" si="0"/>
        <v>51</v>
      </c>
      <c r="B64" s="27" t="s">
        <v>94</v>
      </c>
      <c r="C64" s="27" t="s">
        <v>241</v>
      </c>
      <c r="D64" s="33">
        <v>37021</v>
      </c>
      <c r="E64" s="27" t="s">
        <v>1053</v>
      </c>
      <c r="F64" s="26">
        <v>19</v>
      </c>
      <c r="G64" s="27">
        <v>8.36</v>
      </c>
      <c r="H64" s="27">
        <v>3.7</v>
      </c>
      <c r="I64" s="26">
        <v>12</v>
      </c>
      <c r="J64" s="27">
        <v>8.26</v>
      </c>
      <c r="K64" s="27">
        <v>3.58</v>
      </c>
      <c r="L64" s="34">
        <v>8.3212903225806443</v>
      </c>
      <c r="M64" s="34">
        <v>3.653548387096774</v>
      </c>
      <c r="N64" s="27" t="s">
        <v>327</v>
      </c>
      <c r="O64" s="27" t="s">
        <v>330</v>
      </c>
      <c r="P64" s="27"/>
      <c r="Q64" s="27" t="s">
        <v>335</v>
      </c>
      <c r="R64" s="27" t="s">
        <v>377</v>
      </c>
      <c r="S64" s="27" t="s">
        <v>1065</v>
      </c>
      <c r="T64" s="27"/>
    </row>
    <row r="65" spans="1:20" x14ac:dyDescent="0.25">
      <c r="A65" s="39">
        <f t="shared" si="0"/>
        <v>52</v>
      </c>
      <c r="B65" s="27" t="s">
        <v>87</v>
      </c>
      <c r="C65" s="27" t="s">
        <v>234</v>
      </c>
      <c r="D65" s="33">
        <v>37123</v>
      </c>
      <c r="E65" s="27" t="s">
        <v>1054</v>
      </c>
      <c r="F65" s="26">
        <v>19</v>
      </c>
      <c r="G65" s="27">
        <v>9.1300000000000008</v>
      </c>
      <c r="H65" s="27">
        <v>3.93</v>
      </c>
      <c r="I65" s="26">
        <v>19</v>
      </c>
      <c r="J65" s="27">
        <v>7.92</v>
      </c>
      <c r="K65" s="27">
        <v>3.36</v>
      </c>
      <c r="L65" s="34">
        <v>8.5250000000000004</v>
      </c>
      <c r="M65" s="34">
        <v>3.6449999999999996</v>
      </c>
      <c r="N65" s="27" t="s">
        <v>327</v>
      </c>
      <c r="O65" s="27" t="s">
        <v>330</v>
      </c>
      <c r="P65" s="27"/>
      <c r="Q65" s="27" t="s">
        <v>360</v>
      </c>
      <c r="R65" s="27" t="s">
        <v>377</v>
      </c>
      <c r="S65" s="27" t="s">
        <v>1065</v>
      </c>
      <c r="T65" s="27"/>
    </row>
    <row r="66" spans="1:20" x14ac:dyDescent="0.25">
      <c r="A66" s="39">
        <f t="shared" si="0"/>
        <v>53</v>
      </c>
      <c r="B66" s="27" t="s">
        <v>174</v>
      </c>
      <c r="C66" s="27" t="s">
        <v>321</v>
      </c>
      <c r="D66" s="33">
        <v>37159</v>
      </c>
      <c r="E66" s="27" t="s">
        <v>1050</v>
      </c>
      <c r="F66" s="26">
        <v>19</v>
      </c>
      <c r="G66" s="27">
        <v>8.48</v>
      </c>
      <c r="H66" s="27">
        <v>3.8</v>
      </c>
      <c r="I66" s="26">
        <v>12</v>
      </c>
      <c r="J66" s="27">
        <v>7.77</v>
      </c>
      <c r="K66" s="27">
        <v>3.39</v>
      </c>
      <c r="L66" s="34">
        <v>8.2051612903225806</v>
      </c>
      <c r="M66" s="34">
        <v>3.641290322580645</v>
      </c>
      <c r="N66" s="27" t="s">
        <v>327</v>
      </c>
      <c r="O66" s="27" t="s">
        <v>328</v>
      </c>
      <c r="P66" s="27"/>
      <c r="Q66" s="27" t="s">
        <v>351</v>
      </c>
      <c r="R66" s="27" t="s">
        <v>377</v>
      </c>
      <c r="S66" s="27" t="s">
        <v>1040</v>
      </c>
      <c r="T66" s="27"/>
    </row>
    <row r="67" spans="1:20" ht="75" x14ac:dyDescent="0.25">
      <c r="A67" s="28">
        <f t="shared" si="0"/>
        <v>54</v>
      </c>
      <c r="B67" s="28" t="s">
        <v>59</v>
      </c>
      <c r="C67" s="28" t="s">
        <v>206</v>
      </c>
      <c r="D67" s="29">
        <v>37114</v>
      </c>
      <c r="E67" s="28" t="s">
        <v>1046</v>
      </c>
      <c r="F67" s="30">
        <v>19</v>
      </c>
      <c r="G67" s="28">
        <v>8.42</v>
      </c>
      <c r="H67" s="28">
        <v>3.68</v>
      </c>
      <c r="I67" s="30">
        <v>15</v>
      </c>
      <c r="J67" s="28">
        <v>8.27</v>
      </c>
      <c r="K67" s="28">
        <v>3.59</v>
      </c>
      <c r="L67" s="31">
        <v>8.3538235294117644</v>
      </c>
      <c r="M67" s="31">
        <v>3.6402941176470587</v>
      </c>
      <c r="N67" s="28" t="s">
        <v>327</v>
      </c>
      <c r="O67" s="28" t="s">
        <v>329</v>
      </c>
      <c r="P67" s="32" t="s">
        <v>1018</v>
      </c>
      <c r="Q67" s="28" t="s">
        <v>353</v>
      </c>
      <c r="R67" s="28" t="s">
        <v>377</v>
      </c>
      <c r="S67" s="28" t="s">
        <v>1040</v>
      </c>
      <c r="T67" s="28"/>
    </row>
    <row r="68" spans="1:20" x14ac:dyDescent="0.25">
      <c r="A68" s="39">
        <f t="shared" si="0"/>
        <v>55</v>
      </c>
      <c r="B68" s="27" t="s">
        <v>65</v>
      </c>
      <c r="C68" s="27" t="s">
        <v>212</v>
      </c>
      <c r="D68" s="33">
        <v>37234</v>
      </c>
      <c r="E68" s="27" t="s">
        <v>1045</v>
      </c>
      <c r="F68" s="26">
        <v>19</v>
      </c>
      <c r="G68" s="27">
        <v>8.61</v>
      </c>
      <c r="H68" s="27">
        <v>3.78</v>
      </c>
      <c r="I68" s="26">
        <v>19</v>
      </c>
      <c r="J68" s="27">
        <v>7.99</v>
      </c>
      <c r="K68" s="27">
        <v>3.5</v>
      </c>
      <c r="L68" s="34">
        <v>8.2999999999999989</v>
      </c>
      <c r="M68" s="34">
        <v>3.6399999999999997</v>
      </c>
      <c r="N68" s="27" t="s">
        <v>327</v>
      </c>
      <c r="O68" s="27" t="s">
        <v>328</v>
      </c>
      <c r="P68" s="27"/>
      <c r="Q68" s="27" t="s">
        <v>356</v>
      </c>
      <c r="R68" s="27" t="s">
        <v>377</v>
      </c>
      <c r="S68" s="27" t="s">
        <v>1064</v>
      </c>
      <c r="T68" s="27"/>
    </row>
    <row r="69" spans="1:20" x14ac:dyDescent="0.25">
      <c r="A69" s="39">
        <f t="shared" si="0"/>
        <v>56</v>
      </c>
      <c r="B69" s="27" t="s">
        <v>103</v>
      </c>
      <c r="C69" s="27" t="s">
        <v>250</v>
      </c>
      <c r="D69" s="33">
        <v>37116</v>
      </c>
      <c r="E69" s="27" t="s">
        <v>1051</v>
      </c>
      <c r="F69" s="26">
        <v>19</v>
      </c>
      <c r="G69" s="27">
        <v>8.36</v>
      </c>
      <c r="H69" s="27">
        <v>3.68</v>
      </c>
      <c r="I69" s="26">
        <v>18</v>
      </c>
      <c r="J69" s="27">
        <v>8.4</v>
      </c>
      <c r="K69" s="27">
        <v>3.59</v>
      </c>
      <c r="L69" s="34">
        <v>8.3794594594594578</v>
      </c>
      <c r="M69" s="34">
        <v>3.6362162162162166</v>
      </c>
      <c r="N69" s="27" t="s">
        <v>327</v>
      </c>
      <c r="O69" s="27" t="s">
        <v>328</v>
      </c>
      <c r="P69" s="27"/>
      <c r="Q69" s="27" t="s">
        <v>338</v>
      </c>
      <c r="R69" s="27" t="s">
        <v>377</v>
      </c>
      <c r="S69" s="27" t="s">
        <v>1065</v>
      </c>
      <c r="T69" s="27"/>
    </row>
    <row r="70" spans="1:20" x14ac:dyDescent="0.25">
      <c r="A70" s="39">
        <f t="shared" si="0"/>
        <v>57</v>
      </c>
      <c r="B70" s="27" t="s">
        <v>179</v>
      </c>
      <c r="C70" s="27" t="s">
        <v>326</v>
      </c>
      <c r="D70" s="33">
        <v>37164</v>
      </c>
      <c r="E70" s="27" t="s">
        <v>1045</v>
      </c>
      <c r="F70" s="26">
        <v>19</v>
      </c>
      <c r="G70" s="27">
        <v>8.41</v>
      </c>
      <c r="H70" s="27">
        <v>3.8</v>
      </c>
      <c r="I70" s="26">
        <v>16</v>
      </c>
      <c r="J70" s="27">
        <v>7.81</v>
      </c>
      <c r="K70" s="27">
        <v>3.44</v>
      </c>
      <c r="L70" s="34">
        <v>8.1357142857142861</v>
      </c>
      <c r="M70" s="34">
        <v>3.6354285714285717</v>
      </c>
      <c r="N70" s="27" t="s">
        <v>327</v>
      </c>
      <c r="O70" s="27" t="s">
        <v>328</v>
      </c>
      <c r="P70" s="27"/>
      <c r="Q70" s="27" t="s">
        <v>356</v>
      </c>
      <c r="R70" s="27" t="s">
        <v>377</v>
      </c>
      <c r="S70" s="27" t="s">
        <v>1064</v>
      </c>
      <c r="T70" s="27"/>
    </row>
    <row r="71" spans="1:20" x14ac:dyDescent="0.25">
      <c r="A71" s="39">
        <f t="shared" si="0"/>
        <v>58</v>
      </c>
      <c r="B71" s="27" t="s">
        <v>164</v>
      </c>
      <c r="C71" s="27" t="s">
        <v>311</v>
      </c>
      <c r="D71" s="33">
        <v>37001</v>
      </c>
      <c r="E71" s="27" t="s">
        <v>1053</v>
      </c>
      <c r="F71" s="26">
        <v>19</v>
      </c>
      <c r="G71" s="27">
        <v>8.56</v>
      </c>
      <c r="H71" s="27">
        <v>3.86</v>
      </c>
      <c r="I71" s="26">
        <v>18</v>
      </c>
      <c r="J71" s="27">
        <v>7.83</v>
      </c>
      <c r="K71" s="27">
        <v>3.38</v>
      </c>
      <c r="L71" s="34">
        <v>8.2048648648648665</v>
      </c>
      <c r="M71" s="34">
        <v>3.6264864864864865</v>
      </c>
      <c r="N71" s="27" t="s">
        <v>327</v>
      </c>
      <c r="O71" s="27" t="s">
        <v>328</v>
      </c>
      <c r="P71" s="27"/>
      <c r="Q71" s="27" t="s">
        <v>370</v>
      </c>
      <c r="R71" s="27" t="s">
        <v>377</v>
      </c>
      <c r="S71" s="27" t="s">
        <v>1065</v>
      </c>
      <c r="T71" s="27"/>
    </row>
    <row r="72" spans="1:20" s="45" customFormat="1" ht="75" x14ac:dyDescent="0.25">
      <c r="A72" s="28">
        <f t="shared" si="0"/>
        <v>59</v>
      </c>
      <c r="B72" s="28" t="s">
        <v>176</v>
      </c>
      <c r="C72" s="28" t="s">
        <v>323</v>
      </c>
      <c r="D72" s="29">
        <v>37103</v>
      </c>
      <c r="E72" s="28" t="s">
        <v>1051</v>
      </c>
      <c r="F72" s="30">
        <v>19</v>
      </c>
      <c r="G72" s="28">
        <v>8.64</v>
      </c>
      <c r="H72" s="28">
        <v>3.78</v>
      </c>
      <c r="I72" s="30">
        <v>13</v>
      </c>
      <c r="J72" s="28">
        <v>7.84</v>
      </c>
      <c r="K72" s="28">
        <v>3.4</v>
      </c>
      <c r="L72" s="31">
        <v>8.3150000000000013</v>
      </c>
      <c r="M72" s="31">
        <v>3.6256249999999994</v>
      </c>
      <c r="N72" s="28" t="s">
        <v>327</v>
      </c>
      <c r="O72" s="28" t="s">
        <v>332</v>
      </c>
      <c r="P72" s="32" t="s">
        <v>1018</v>
      </c>
      <c r="Q72" s="28" t="s">
        <v>376</v>
      </c>
      <c r="R72" s="28" t="s">
        <v>377</v>
      </c>
      <c r="S72" s="28" t="s">
        <v>1065</v>
      </c>
      <c r="T72" s="28"/>
    </row>
    <row r="73" spans="1:20" x14ac:dyDescent="0.25">
      <c r="A73" s="39">
        <f t="shared" si="0"/>
        <v>60</v>
      </c>
      <c r="B73" s="27" t="s">
        <v>92</v>
      </c>
      <c r="C73" s="27" t="s">
        <v>239</v>
      </c>
      <c r="D73" s="33">
        <v>37074</v>
      </c>
      <c r="E73" s="27" t="s">
        <v>1047</v>
      </c>
      <c r="F73" s="26">
        <v>19</v>
      </c>
      <c r="G73" s="27">
        <v>8.81</v>
      </c>
      <c r="H73" s="27">
        <v>3.89</v>
      </c>
      <c r="I73" s="26">
        <v>19</v>
      </c>
      <c r="J73" s="27">
        <v>7.79</v>
      </c>
      <c r="K73" s="27">
        <v>3.35</v>
      </c>
      <c r="L73" s="34">
        <v>8.2999999999999989</v>
      </c>
      <c r="M73" s="34">
        <v>3.62</v>
      </c>
      <c r="N73" s="27" t="s">
        <v>327</v>
      </c>
      <c r="O73" s="27" t="s">
        <v>330</v>
      </c>
      <c r="P73" s="27"/>
      <c r="Q73" s="27" t="s">
        <v>335</v>
      </c>
      <c r="R73" s="27" t="s">
        <v>377</v>
      </c>
      <c r="S73" s="27" t="s">
        <v>1043</v>
      </c>
      <c r="T73" s="27"/>
    </row>
    <row r="74" spans="1:20" x14ac:dyDescent="0.25">
      <c r="A74" s="39">
        <f t="shared" si="0"/>
        <v>61</v>
      </c>
      <c r="B74" s="27" t="s">
        <v>166</v>
      </c>
      <c r="C74" s="27" t="s">
        <v>313</v>
      </c>
      <c r="D74" s="33">
        <v>36966</v>
      </c>
      <c r="E74" s="27" t="s">
        <v>1045</v>
      </c>
      <c r="F74" s="26">
        <v>19</v>
      </c>
      <c r="G74" s="27">
        <v>8.89</v>
      </c>
      <c r="H74" s="27">
        <v>3.82</v>
      </c>
      <c r="I74" s="26">
        <v>19</v>
      </c>
      <c r="J74" s="27">
        <v>7.82</v>
      </c>
      <c r="K74" s="27">
        <v>3.41</v>
      </c>
      <c r="L74" s="34">
        <v>8.3550000000000004</v>
      </c>
      <c r="M74" s="34">
        <v>3.6150000000000002</v>
      </c>
      <c r="N74" s="27" t="s">
        <v>327</v>
      </c>
      <c r="O74" s="27" t="s">
        <v>328</v>
      </c>
      <c r="P74" s="27"/>
      <c r="Q74" s="27" t="s">
        <v>356</v>
      </c>
      <c r="R74" s="27" t="s">
        <v>377</v>
      </c>
      <c r="S74" s="27" t="s">
        <v>1064</v>
      </c>
      <c r="T74" s="27"/>
    </row>
    <row r="75" spans="1:20" x14ac:dyDescent="0.25">
      <c r="A75" s="39">
        <f t="shared" si="0"/>
        <v>62</v>
      </c>
      <c r="B75" s="27" t="s">
        <v>33</v>
      </c>
      <c r="C75" s="27" t="s">
        <v>182</v>
      </c>
      <c r="D75" s="33">
        <v>37113</v>
      </c>
      <c r="E75" s="27" t="s">
        <v>1047</v>
      </c>
      <c r="F75" s="26">
        <v>19</v>
      </c>
      <c r="G75" s="27">
        <v>8.5</v>
      </c>
      <c r="H75" s="27">
        <v>3.76</v>
      </c>
      <c r="I75" s="26">
        <v>18</v>
      </c>
      <c r="J75" s="27">
        <v>7.93</v>
      </c>
      <c r="K75" s="27">
        <v>3.46</v>
      </c>
      <c r="L75" s="34">
        <v>8.2227027027027031</v>
      </c>
      <c r="M75" s="34">
        <v>3.614054054054054</v>
      </c>
      <c r="N75" s="27" t="s">
        <v>327</v>
      </c>
      <c r="O75" s="27" t="s">
        <v>330</v>
      </c>
      <c r="P75" s="27"/>
      <c r="Q75" s="27" t="s">
        <v>335</v>
      </c>
      <c r="R75" s="27" t="s">
        <v>377</v>
      </c>
      <c r="S75" s="27" t="s">
        <v>1043</v>
      </c>
      <c r="T75" s="27"/>
    </row>
    <row r="76" spans="1:20" x14ac:dyDescent="0.25">
      <c r="A76" s="39">
        <f t="shared" si="0"/>
        <v>63</v>
      </c>
      <c r="B76" s="27" t="s">
        <v>71</v>
      </c>
      <c r="C76" s="27" t="s">
        <v>218</v>
      </c>
      <c r="D76" s="33">
        <v>36894</v>
      </c>
      <c r="E76" s="27" t="s">
        <v>1048</v>
      </c>
      <c r="F76" s="26">
        <v>19</v>
      </c>
      <c r="G76" s="27">
        <v>8.61</v>
      </c>
      <c r="H76" s="27">
        <v>3.84</v>
      </c>
      <c r="I76" s="26">
        <v>14</v>
      </c>
      <c r="J76" s="27">
        <v>7.54</v>
      </c>
      <c r="K76" s="27">
        <v>3.28</v>
      </c>
      <c r="L76" s="34">
        <v>8.1560606060606062</v>
      </c>
      <c r="M76" s="34">
        <v>3.6024242424242421</v>
      </c>
      <c r="N76" s="27" t="s">
        <v>327</v>
      </c>
      <c r="O76" s="27" t="s">
        <v>328</v>
      </c>
      <c r="P76" s="27"/>
      <c r="Q76" s="27" t="s">
        <v>345</v>
      </c>
      <c r="R76" s="27" t="s">
        <v>377</v>
      </c>
      <c r="S76" s="27" t="s">
        <v>1040</v>
      </c>
      <c r="T76" s="27"/>
    </row>
    <row r="77" spans="1:20" x14ac:dyDescent="0.25">
      <c r="A77" s="39">
        <f t="shared" si="0"/>
        <v>64</v>
      </c>
      <c r="B77" s="27" t="s">
        <v>35</v>
      </c>
      <c r="C77" s="27" t="s">
        <v>184</v>
      </c>
      <c r="D77" s="33">
        <v>36065</v>
      </c>
      <c r="E77" s="27" t="s">
        <v>1054</v>
      </c>
      <c r="F77" s="26">
        <v>19</v>
      </c>
      <c r="G77" s="27">
        <v>8.4600000000000009</v>
      </c>
      <c r="H77" s="27">
        <v>3.71</v>
      </c>
      <c r="I77" s="26">
        <v>19</v>
      </c>
      <c r="J77" s="27">
        <v>7.93</v>
      </c>
      <c r="K77" s="27">
        <v>3.49</v>
      </c>
      <c r="L77" s="34">
        <v>8.1949999999999985</v>
      </c>
      <c r="M77" s="34">
        <v>3.6</v>
      </c>
      <c r="N77" s="27" t="s">
        <v>327</v>
      </c>
      <c r="O77" s="27" t="s">
        <v>328</v>
      </c>
      <c r="P77" s="27"/>
      <c r="Q77" s="27" t="s">
        <v>337</v>
      </c>
      <c r="R77" s="27" t="s">
        <v>377</v>
      </c>
      <c r="S77" s="27" t="s">
        <v>1065</v>
      </c>
      <c r="T77" s="27"/>
    </row>
    <row r="78" spans="1:20" x14ac:dyDescent="0.25">
      <c r="A78" s="39">
        <f t="shared" si="0"/>
        <v>65</v>
      </c>
      <c r="B78" s="27" t="s">
        <v>153</v>
      </c>
      <c r="C78" s="27" t="s">
        <v>300</v>
      </c>
      <c r="D78" s="33">
        <v>37227</v>
      </c>
      <c r="E78" s="27" t="s">
        <v>1046</v>
      </c>
      <c r="F78" s="26">
        <v>19</v>
      </c>
      <c r="G78" s="27">
        <v>8.73</v>
      </c>
      <c r="H78" s="27">
        <v>3.89</v>
      </c>
      <c r="I78" s="26">
        <v>19</v>
      </c>
      <c r="J78" s="27">
        <v>7.73</v>
      </c>
      <c r="K78" s="27">
        <v>3.31</v>
      </c>
      <c r="L78" s="34">
        <v>8.23</v>
      </c>
      <c r="M78" s="34">
        <v>3.6</v>
      </c>
      <c r="N78" s="27" t="s">
        <v>327</v>
      </c>
      <c r="O78" s="27" t="s">
        <v>328</v>
      </c>
      <c r="P78" s="27"/>
      <c r="Q78" s="27" t="s">
        <v>361</v>
      </c>
      <c r="R78" s="27" t="s">
        <v>377</v>
      </c>
      <c r="S78" s="27" t="s">
        <v>1040</v>
      </c>
      <c r="T78" s="27"/>
    </row>
    <row r="79" spans="1:20" x14ac:dyDescent="0.25">
      <c r="A79" s="39">
        <f t="shared" si="0"/>
        <v>66</v>
      </c>
      <c r="B79" s="27" t="s">
        <v>132</v>
      </c>
      <c r="C79" s="27" t="s">
        <v>279</v>
      </c>
      <c r="D79" s="33">
        <v>37197</v>
      </c>
      <c r="E79" s="27" t="s">
        <v>1050</v>
      </c>
      <c r="F79" s="26">
        <v>19</v>
      </c>
      <c r="G79" s="27">
        <v>8.52</v>
      </c>
      <c r="H79" s="27">
        <v>3.8</v>
      </c>
      <c r="I79" s="26">
        <v>18</v>
      </c>
      <c r="J79" s="27">
        <v>7.86</v>
      </c>
      <c r="K79" s="27">
        <v>3.38</v>
      </c>
      <c r="L79" s="34">
        <v>8.1989189189189187</v>
      </c>
      <c r="M79" s="34">
        <v>3.5956756756756754</v>
      </c>
      <c r="N79" s="27" t="s">
        <v>327</v>
      </c>
      <c r="O79" s="27" t="s">
        <v>328</v>
      </c>
      <c r="P79" s="27"/>
      <c r="Q79" s="27" t="s">
        <v>345</v>
      </c>
      <c r="R79" s="27" t="s">
        <v>377</v>
      </c>
      <c r="S79" s="27" t="s">
        <v>1040</v>
      </c>
      <c r="T79" s="27"/>
    </row>
    <row r="80" spans="1:20" x14ac:dyDescent="0.25">
      <c r="A80" s="39">
        <f t="shared" ref="A80:A143" si="1">A79+1</f>
        <v>67</v>
      </c>
      <c r="B80" s="27" t="s">
        <v>140</v>
      </c>
      <c r="C80" s="27" t="s">
        <v>287</v>
      </c>
      <c r="D80" s="33">
        <v>37108</v>
      </c>
      <c r="E80" s="27" t="s">
        <v>1045</v>
      </c>
      <c r="F80" s="26">
        <v>19</v>
      </c>
      <c r="G80" s="27">
        <v>8.4</v>
      </c>
      <c r="H80" s="27">
        <v>3.75</v>
      </c>
      <c r="I80" s="26">
        <v>19</v>
      </c>
      <c r="J80" s="27">
        <v>7.84</v>
      </c>
      <c r="K80" s="27">
        <v>3.44</v>
      </c>
      <c r="L80" s="34">
        <v>8.1199999999999992</v>
      </c>
      <c r="M80" s="34">
        <v>3.5950000000000002</v>
      </c>
      <c r="N80" s="27" t="s">
        <v>327</v>
      </c>
      <c r="O80" s="27" t="s">
        <v>328</v>
      </c>
      <c r="P80" s="27"/>
      <c r="Q80" s="27" t="s">
        <v>345</v>
      </c>
      <c r="R80" s="27" t="s">
        <v>377</v>
      </c>
      <c r="S80" s="27" t="s">
        <v>1064</v>
      </c>
      <c r="T80" s="27"/>
    </row>
    <row r="81" spans="1:20" x14ac:dyDescent="0.25">
      <c r="A81" s="39">
        <f t="shared" si="1"/>
        <v>68</v>
      </c>
      <c r="B81" s="27" t="s">
        <v>162</v>
      </c>
      <c r="C81" s="27" t="s">
        <v>309</v>
      </c>
      <c r="D81" s="33">
        <v>37176</v>
      </c>
      <c r="E81" s="27" t="s">
        <v>1047</v>
      </c>
      <c r="F81" s="26">
        <v>19</v>
      </c>
      <c r="G81" s="27">
        <v>8.27</v>
      </c>
      <c r="H81" s="27">
        <v>3.68</v>
      </c>
      <c r="I81" s="26">
        <v>18</v>
      </c>
      <c r="J81" s="27">
        <v>8.1</v>
      </c>
      <c r="K81" s="27">
        <v>3.5</v>
      </c>
      <c r="L81" s="34">
        <v>8.1872972972972953</v>
      </c>
      <c r="M81" s="34">
        <v>3.592432432432433</v>
      </c>
      <c r="N81" s="27" t="s">
        <v>327</v>
      </c>
      <c r="O81" s="27" t="s">
        <v>330</v>
      </c>
      <c r="P81" s="27"/>
      <c r="Q81" s="27" t="s">
        <v>335</v>
      </c>
      <c r="R81" s="27" t="s">
        <v>377</v>
      </c>
      <c r="S81" s="27" t="s">
        <v>1043</v>
      </c>
      <c r="T81" s="27"/>
    </row>
    <row r="82" spans="1:20" x14ac:dyDescent="0.25">
      <c r="A82" s="39">
        <f t="shared" si="1"/>
        <v>69</v>
      </c>
      <c r="B82" s="27" t="s">
        <v>97</v>
      </c>
      <c r="C82" s="27" t="s">
        <v>244</v>
      </c>
      <c r="D82" s="33">
        <v>37222</v>
      </c>
      <c r="E82" s="27" t="s">
        <v>1051</v>
      </c>
      <c r="F82" s="26">
        <v>19</v>
      </c>
      <c r="G82" s="27">
        <v>8.4700000000000006</v>
      </c>
      <c r="H82" s="27">
        <v>3.77</v>
      </c>
      <c r="I82" s="26">
        <v>18</v>
      </c>
      <c r="J82" s="27">
        <v>7.78</v>
      </c>
      <c r="K82" s="27">
        <v>3.38</v>
      </c>
      <c r="L82" s="34">
        <v>8.1343243243243251</v>
      </c>
      <c r="M82" s="34">
        <v>3.5802702702702702</v>
      </c>
      <c r="N82" s="27" t="s">
        <v>327</v>
      </c>
      <c r="O82" s="27" t="s">
        <v>328</v>
      </c>
      <c r="P82" s="27"/>
      <c r="Q82" s="27" t="s">
        <v>337</v>
      </c>
      <c r="R82" s="27" t="s">
        <v>377</v>
      </c>
      <c r="S82" s="27" t="s">
        <v>1065</v>
      </c>
      <c r="T82" s="27"/>
    </row>
    <row r="83" spans="1:20" x14ac:dyDescent="0.25">
      <c r="A83" s="39">
        <f t="shared" si="1"/>
        <v>70</v>
      </c>
      <c r="B83" s="27" t="s">
        <v>175</v>
      </c>
      <c r="C83" s="27" t="s">
        <v>322</v>
      </c>
      <c r="D83" s="33">
        <v>36966</v>
      </c>
      <c r="E83" s="27" t="s">
        <v>1053</v>
      </c>
      <c r="F83" s="26">
        <v>19</v>
      </c>
      <c r="G83" s="27">
        <v>8.43</v>
      </c>
      <c r="H83" s="27">
        <v>3.8</v>
      </c>
      <c r="I83" s="26">
        <v>10</v>
      </c>
      <c r="J83" s="27">
        <v>7.44</v>
      </c>
      <c r="K83" s="27">
        <v>3.16</v>
      </c>
      <c r="L83" s="34">
        <v>8.0886206896551727</v>
      </c>
      <c r="M83" s="34">
        <v>3.5793103448275865</v>
      </c>
      <c r="N83" s="27" t="s">
        <v>327</v>
      </c>
      <c r="O83" s="27" t="s">
        <v>330</v>
      </c>
      <c r="P83" s="27"/>
      <c r="Q83" s="27" t="s">
        <v>375</v>
      </c>
      <c r="R83" s="27" t="s">
        <v>377</v>
      </c>
      <c r="S83" s="27" t="s">
        <v>1065</v>
      </c>
      <c r="T83" s="27"/>
    </row>
    <row r="84" spans="1:20" x14ac:dyDescent="0.25">
      <c r="A84" s="39">
        <f t="shared" si="1"/>
        <v>71</v>
      </c>
      <c r="B84" s="27" t="s">
        <v>99</v>
      </c>
      <c r="C84" s="27" t="s">
        <v>246</v>
      </c>
      <c r="D84" s="33">
        <v>37073</v>
      </c>
      <c r="E84" s="27" t="s">
        <v>1054</v>
      </c>
      <c r="F84" s="26">
        <v>19</v>
      </c>
      <c r="G84" s="27">
        <v>8.31</v>
      </c>
      <c r="H84" s="27">
        <v>3.61</v>
      </c>
      <c r="I84" s="26">
        <v>13</v>
      </c>
      <c r="J84" s="27">
        <v>8.02</v>
      </c>
      <c r="K84" s="27">
        <v>3.53</v>
      </c>
      <c r="L84" s="34">
        <v>8.1921874999999993</v>
      </c>
      <c r="M84" s="34">
        <v>3.5775000000000001</v>
      </c>
      <c r="N84" s="27" t="s">
        <v>327</v>
      </c>
      <c r="O84" s="27" t="s">
        <v>328</v>
      </c>
      <c r="P84" s="27"/>
      <c r="Q84" s="27" t="s">
        <v>341</v>
      </c>
      <c r="R84" s="27" t="s">
        <v>377</v>
      </c>
      <c r="S84" s="27" t="s">
        <v>1065</v>
      </c>
      <c r="T84" s="27"/>
    </row>
    <row r="85" spans="1:20" x14ac:dyDescent="0.25">
      <c r="A85" s="39">
        <f t="shared" si="1"/>
        <v>72</v>
      </c>
      <c r="B85" s="27" t="s">
        <v>37</v>
      </c>
      <c r="C85" s="27" t="s">
        <v>186</v>
      </c>
      <c r="D85" s="33">
        <v>36840</v>
      </c>
      <c r="E85" s="27" t="s">
        <v>1053</v>
      </c>
      <c r="F85" s="26">
        <v>19</v>
      </c>
      <c r="G85" s="27">
        <v>7.93</v>
      </c>
      <c r="H85" s="27">
        <v>3.54</v>
      </c>
      <c r="I85" s="26">
        <v>16</v>
      </c>
      <c r="J85" s="27">
        <v>8.2799999999999994</v>
      </c>
      <c r="K85" s="27">
        <v>3.62</v>
      </c>
      <c r="L85" s="34">
        <v>8.09</v>
      </c>
      <c r="M85" s="34">
        <v>3.576571428571429</v>
      </c>
      <c r="N85" s="27" t="s">
        <v>327</v>
      </c>
      <c r="O85" s="27" t="s">
        <v>328</v>
      </c>
      <c r="P85" s="27"/>
      <c r="Q85" s="27" t="s">
        <v>338</v>
      </c>
      <c r="R85" s="27" t="s">
        <v>377</v>
      </c>
      <c r="S85" s="27" t="s">
        <v>1065</v>
      </c>
      <c r="T85" s="27"/>
    </row>
    <row r="86" spans="1:20" x14ac:dyDescent="0.25">
      <c r="A86" s="39">
        <f t="shared" si="1"/>
        <v>73</v>
      </c>
      <c r="B86" s="27" t="s">
        <v>54</v>
      </c>
      <c r="C86" s="27" t="s">
        <v>201</v>
      </c>
      <c r="D86" s="33">
        <v>37215</v>
      </c>
      <c r="E86" s="27" t="s">
        <v>1045</v>
      </c>
      <c r="F86" s="26">
        <v>19</v>
      </c>
      <c r="G86" s="27">
        <v>8.65</v>
      </c>
      <c r="H86" s="27">
        <v>3.8</v>
      </c>
      <c r="I86" s="26">
        <v>18</v>
      </c>
      <c r="J86" s="27">
        <v>7.72</v>
      </c>
      <c r="K86" s="27">
        <v>3.33</v>
      </c>
      <c r="L86" s="34">
        <v>8.1975675675675674</v>
      </c>
      <c r="M86" s="34">
        <v>3.5713513513513511</v>
      </c>
      <c r="N86" s="27" t="s">
        <v>327</v>
      </c>
      <c r="O86" s="27" t="s">
        <v>328</v>
      </c>
      <c r="P86" s="27"/>
      <c r="Q86" s="27" t="s">
        <v>351</v>
      </c>
      <c r="R86" s="27" t="s">
        <v>377</v>
      </c>
      <c r="S86" s="27" t="s">
        <v>1064</v>
      </c>
      <c r="T86" s="27"/>
    </row>
    <row r="87" spans="1:20" x14ac:dyDescent="0.25">
      <c r="A87" s="39">
        <f t="shared" si="1"/>
        <v>74</v>
      </c>
      <c r="B87" s="27" t="s">
        <v>145</v>
      </c>
      <c r="C87" s="27" t="s">
        <v>292</v>
      </c>
      <c r="D87" s="33">
        <v>37237</v>
      </c>
      <c r="E87" s="27" t="s">
        <v>1053</v>
      </c>
      <c r="F87" s="26">
        <v>18</v>
      </c>
      <c r="G87" s="27">
        <v>8</v>
      </c>
      <c r="H87" s="27">
        <v>3.51</v>
      </c>
      <c r="I87" s="26">
        <v>14</v>
      </c>
      <c r="J87" s="27">
        <v>8.18</v>
      </c>
      <c r="K87" s="27">
        <v>3.64</v>
      </c>
      <c r="L87" s="34">
        <v>8.0787499999999994</v>
      </c>
      <c r="M87" s="34">
        <v>3.5668749999999996</v>
      </c>
      <c r="N87" s="27" t="s">
        <v>327</v>
      </c>
      <c r="O87" s="27" t="s">
        <v>328</v>
      </c>
      <c r="P87" s="27"/>
      <c r="Q87" s="27" t="s">
        <v>361</v>
      </c>
      <c r="R87" s="27" t="s">
        <v>377</v>
      </c>
      <c r="S87" s="27" t="s">
        <v>1065</v>
      </c>
      <c r="T87" s="27"/>
    </row>
    <row r="88" spans="1:20" x14ac:dyDescent="0.25">
      <c r="A88" s="39">
        <f t="shared" si="1"/>
        <v>75</v>
      </c>
      <c r="B88" s="27" t="s">
        <v>137</v>
      </c>
      <c r="C88" s="27" t="s">
        <v>284</v>
      </c>
      <c r="D88" s="33">
        <v>36742</v>
      </c>
      <c r="E88" s="27" t="s">
        <v>1053</v>
      </c>
      <c r="F88" s="26">
        <v>19</v>
      </c>
      <c r="G88" s="27">
        <v>8.26</v>
      </c>
      <c r="H88" s="27">
        <v>3.64</v>
      </c>
      <c r="I88" s="26">
        <v>18</v>
      </c>
      <c r="J88" s="27">
        <v>7.94</v>
      </c>
      <c r="K88" s="27">
        <v>3.48</v>
      </c>
      <c r="L88" s="34">
        <v>8.1043243243243239</v>
      </c>
      <c r="M88" s="34">
        <v>3.5621621621621626</v>
      </c>
      <c r="N88" s="27" t="s">
        <v>327</v>
      </c>
      <c r="O88" s="27" t="s">
        <v>328</v>
      </c>
      <c r="P88" s="27"/>
      <c r="Q88" s="27" t="s">
        <v>338</v>
      </c>
      <c r="R88" s="27" t="s">
        <v>377</v>
      </c>
      <c r="S88" s="27" t="s">
        <v>1065</v>
      </c>
      <c r="T88" s="27"/>
    </row>
    <row r="89" spans="1:20" ht="75" x14ac:dyDescent="0.25">
      <c r="A89" s="28">
        <f t="shared" si="1"/>
        <v>76</v>
      </c>
      <c r="B89" s="28" t="s">
        <v>150</v>
      </c>
      <c r="C89" s="28" t="s">
        <v>297</v>
      </c>
      <c r="D89" s="29">
        <v>37192</v>
      </c>
      <c r="E89" s="28" t="s">
        <v>1050</v>
      </c>
      <c r="F89" s="30">
        <v>18</v>
      </c>
      <c r="G89" s="28">
        <v>8.48</v>
      </c>
      <c r="H89" s="28">
        <v>3.83</v>
      </c>
      <c r="I89" s="30">
        <v>16</v>
      </c>
      <c r="J89" s="28">
        <v>7.62</v>
      </c>
      <c r="K89" s="28">
        <v>3.25</v>
      </c>
      <c r="L89" s="31">
        <v>8.0752941176470596</v>
      </c>
      <c r="M89" s="31">
        <v>3.5570588235294118</v>
      </c>
      <c r="N89" s="28" t="s">
        <v>327</v>
      </c>
      <c r="O89" s="28" t="s">
        <v>329</v>
      </c>
      <c r="P89" s="32" t="s">
        <v>1018</v>
      </c>
      <c r="Q89" s="28" t="s">
        <v>355</v>
      </c>
      <c r="R89" s="28" t="s">
        <v>377</v>
      </c>
      <c r="S89" s="28" t="s">
        <v>1040</v>
      </c>
      <c r="T89" s="28"/>
    </row>
    <row r="90" spans="1:20" x14ac:dyDescent="0.25">
      <c r="A90" s="39">
        <f t="shared" si="1"/>
        <v>77</v>
      </c>
      <c r="B90" s="27" t="s">
        <v>114</v>
      </c>
      <c r="C90" s="27" t="s">
        <v>261</v>
      </c>
      <c r="D90" s="33">
        <v>37111</v>
      </c>
      <c r="E90" s="27" t="s">
        <v>1051</v>
      </c>
      <c r="F90" s="26">
        <v>19</v>
      </c>
      <c r="G90" s="27">
        <v>8.61</v>
      </c>
      <c r="H90" s="27">
        <v>3.75</v>
      </c>
      <c r="I90" s="26">
        <v>19</v>
      </c>
      <c r="J90" s="27">
        <v>7.88</v>
      </c>
      <c r="K90" s="27">
        <v>3.36</v>
      </c>
      <c r="L90" s="34">
        <v>8.2449999999999992</v>
      </c>
      <c r="M90" s="34">
        <v>3.5550000000000002</v>
      </c>
      <c r="N90" s="27" t="s">
        <v>327</v>
      </c>
      <c r="O90" s="27" t="s">
        <v>328</v>
      </c>
      <c r="P90" s="27"/>
      <c r="Q90" s="27" t="s">
        <v>345</v>
      </c>
      <c r="R90" s="27" t="s">
        <v>377</v>
      </c>
      <c r="S90" s="27" t="s">
        <v>1065</v>
      </c>
      <c r="T90" s="27"/>
    </row>
    <row r="91" spans="1:20" x14ac:dyDescent="0.25">
      <c r="A91" s="39">
        <f t="shared" si="1"/>
        <v>78</v>
      </c>
      <c r="B91" s="27" t="s">
        <v>122</v>
      </c>
      <c r="C91" s="27" t="s">
        <v>269</v>
      </c>
      <c r="D91" s="33">
        <v>36351</v>
      </c>
      <c r="E91" s="27" t="s">
        <v>1047</v>
      </c>
      <c r="F91" s="26">
        <v>19</v>
      </c>
      <c r="G91" s="27">
        <v>8.8000000000000007</v>
      </c>
      <c r="H91" s="27">
        <v>3.89</v>
      </c>
      <c r="I91" s="26">
        <v>19</v>
      </c>
      <c r="J91" s="27">
        <v>7.48</v>
      </c>
      <c r="K91" s="27">
        <v>3.22</v>
      </c>
      <c r="L91" s="34">
        <v>8.14</v>
      </c>
      <c r="M91" s="34">
        <v>3.5550000000000002</v>
      </c>
      <c r="N91" s="27" t="s">
        <v>327</v>
      </c>
      <c r="O91" s="27" t="s">
        <v>330</v>
      </c>
      <c r="P91" s="27"/>
      <c r="Q91" s="27" t="s">
        <v>335</v>
      </c>
      <c r="R91" s="27" t="s">
        <v>377</v>
      </c>
      <c r="S91" s="27" t="s">
        <v>1043</v>
      </c>
      <c r="T91" s="27"/>
    </row>
    <row r="92" spans="1:20" x14ac:dyDescent="0.25">
      <c r="A92" s="39">
        <f t="shared" si="1"/>
        <v>79</v>
      </c>
      <c r="B92" s="27" t="s">
        <v>75</v>
      </c>
      <c r="C92" s="27" t="s">
        <v>222</v>
      </c>
      <c r="D92" s="33">
        <v>36526</v>
      </c>
      <c r="E92" s="27" t="s">
        <v>1049</v>
      </c>
      <c r="F92" s="26">
        <v>19</v>
      </c>
      <c r="G92" s="27">
        <v>8.31</v>
      </c>
      <c r="H92" s="27">
        <v>3.59</v>
      </c>
      <c r="I92" s="26">
        <v>18</v>
      </c>
      <c r="J92" s="27">
        <v>8.0299999999999994</v>
      </c>
      <c r="K92" s="27">
        <v>3.5</v>
      </c>
      <c r="L92" s="34">
        <v>8.1737837837837848</v>
      </c>
      <c r="M92" s="34">
        <v>3.5462162162162159</v>
      </c>
      <c r="N92" s="27" t="s">
        <v>327</v>
      </c>
      <c r="O92" s="27" t="s">
        <v>330</v>
      </c>
      <c r="P92" s="27"/>
      <c r="Q92" s="27" t="s">
        <v>352</v>
      </c>
      <c r="R92" s="27" t="s">
        <v>377</v>
      </c>
      <c r="S92" s="27" t="s">
        <v>1065</v>
      </c>
      <c r="T92" s="27"/>
    </row>
    <row r="93" spans="1:20" x14ac:dyDescent="0.25">
      <c r="A93" s="39">
        <f t="shared" si="1"/>
        <v>80</v>
      </c>
      <c r="B93" s="27" t="s">
        <v>95</v>
      </c>
      <c r="C93" s="27" t="s">
        <v>242</v>
      </c>
      <c r="D93" s="33">
        <v>36943</v>
      </c>
      <c r="E93" s="27" t="s">
        <v>1045</v>
      </c>
      <c r="F93" s="26">
        <v>19</v>
      </c>
      <c r="G93" s="27">
        <v>8.61</v>
      </c>
      <c r="H93" s="27">
        <v>3.75</v>
      </c>
      <c r="I93" s="26">
        <v>18</v>
      </c>
      <c r="J93" s="27">
        <v>7.69</v>
      </c>
      <c r="K93" s="27">
        <v>3.33</v>
      </c>
      <c r="L93" s="34">
        <v>8.162432432432432</v>
      </c>
      <c r="M93" s="34">
        <v>3.5456756756756755</v>
      </c>
      <c r="N93" s="27" t="s">
        <v>327</v>
      </c>
      <c r="O93" s="27" t="s">
        <v>330</v>
      </c>
      <c r="P93" s="27"/>
      <c r="Q93" s="27" t="s">
        <v>357</v>
      </c>
      <c r="R93" s="27" t="s">
        <v>377</v>
      </c>
      <c r="S93" s="27" t="s">
        <v>1064</v>
      </c>
      <c r="T93" s="27"/>
    </row>
    <row r="94" spans="1:20" x14ac:dyDescent="0.25">
      <c r="A94" s="39">
        <f t="shared" si="1"/>
        <v>81</v>
      </c>
      <c r="B94" s="27" t="s">
        <v>91</v>
      </c>
      <c r="C94" s="27" t="s">
        <v>238</v>
      </c>
      <c r="D94" s="33">
        <v>37138</v>
      </c>
      <c r="E94" s="27" t="s">
        <v>1053</v>
      </c>
      <c r="F94" s="26">
        <v>19</v>
      </c>
      <c r="G94" s="27">
        <v>8.39</v>
      </c>
      <c r="H94" s="27">
        <v>3.7</v>
      </c>
      <c r="I94" s="26">
        <v>13</v>
      </c>
      <c r="J94" s="27">
        <v>7.58</v>
      </c>
      <c r="K94" s="27">
        <v>3.32</v>
      </c>
      <c r="L94" s="34">
        <v>8.0609375000000014</v>
      </c>
      <c r="M94" s="34">
        <v>3.5456249999999998</v>
      </c>
      <c r="N94" s="27" t="s">
        <v>327</v>
      </c>
      <c r="O94" s="27" t="s">
        <v>328</v>
      </c>
      <c r="P94" s="27"/>
      <c r="Q94" s="27" t="s">
        <v>337</v>
      </c>
      <c r="R94" s="27" t="s">
        <v>377</v>
      </c>
      <c r="S94" s="27" t="s">
        <v>1065</v>
      </c>
      <c r="T94" s="27"/>
    </row>
    <row r="95" spans="1:20" x14ac:dyDescent="0.25">
      <c r="A95" s="39">
        <f t="shared" si="1"/>
        <v>82</v>
      </c>
      <c r="B95" s="27" t="s">
        <v>77</v>
      </c>
      <c r="C95" s="27" t="s">
        <v>224</v>
      </c>
      <c r="D95" s="33">
        <v>36901</v>
      </c>
      <c r="E95" s="27" t="s">
        <v>1045</v>
      </c>
      <c r="F95" s="26">
        <v>6</v>
      </c>
      <c r="G95" s="27">
        <v>8.1</v>
      </c>
      <c r="H95" s="27">
        <v>3.65</v>
      </c>
      <c r="I95" s="26">
        <v>11</v>
      </c>
      <c r="J95" s="27">
        <v>7.89</v>
      </c>
      <c r="K95" s="27">
        <v>3.48</v>
      </c>
      <c r="L95" s="34">
        <v>7.9641176470588224</v>
      </c>
      <c r="M95" s="34">
        <v>3.54</v>
      </c>
      <c r="N95" s="27" t="s">
        <v>327</v>
      </c>
      <c r="O95" s="27" t="s">
        <v>328</v>
      </c>
      <c r="P95" s="27"/>
      <c r="Q95" s="27" t="s">
        <v>333</v>
      </c>
      <c r="R95" s="27" t="s">
        <v>377</v>
      </c>
      <c r="S95" s="27" t="s">
        <v>1064</v>
      </c>
      <c r="T95" s="27"/>
    </row>
    <row r="96" spans="1:20" x14ac:dyDescent="0.25">
      <c r="A96" s="39">
        <f t="shared" si="1"/>
        <v>83</v>
      </c>
      <c r="B96" s="27" t="s">
        <v>68</v>
      </c>
      <c r="C96" s="27" t="s">
        <v>215</v>
      </c>
      <c r="D96" s="33">
        <v>37167</v>
      </c>
      <c r="E96" s="27" t="s">
        <v>1054</v>
      </c>
      <c r="F96" s="26">
        <v>19</v>
      </c>
      <c r="G96" s="27">
        <v>8.5500000000000007</v>
      </c>
      <c r="H96" s="27">
        <v>3.7</v>
      </c>
      <c r="I96" s="26">
        <v>19</v>
      </c>
      <c r="J96" s="27">
        <v>7.81</v>
      </c>
      <c r="K96" s="27">
        <v>3.38</v>
      </c>
      <c r="L96" s="34">
        <v>8.1800000000000015</v>
      </c>
      <c r="M96" s="34">
        <v>3.5399999999999996</v>
      </c>
      <c r="N96" s="27" t="s">
        <v>327</v>
      </c>
      <c r="O96" s="27" t="s">
        <v>330</v>
      </c>
      <c r="P96" s="27"/>
      <c r="Q96" s="27" t="s">
        <v>335</v>
      </c>
      <c r="R96" s="27" t="s">
        <v>377</v>
      </c>
      <c r="S96" s="27" t="s">
        <v>1065</v>
      </c>
      <c r="T96" s="27"/>
    </row>
    <row r="97" spans="1:20" x14ac:dyDescent="0.25">
      <c r="A97" s="39">
        <f t="shared" si="1"/>
        <v>84</v>
      </c>
      <c r="B97" s="27" t="s">
        <v>41</v>
      </c>
      <c r="C97" s="27" t="s">
        <v>190</v>
      </c>
      <c r="D97" s="33">
        <v>37211</v>
      </c>
      <c r="E97" s="27" t="s">
        <v>1046</v>
      </c>
      <c r="F97" s="26">
        <v>19</v>
      </c>
      <c r="G97" s="27">
        <v>8.4700000000000006</v>
      </c>
      <c r="H97" s="27">
        <v>3.83</v>
      </c>
      <c r="I97" s="26">
        <v>18</v>
      </c>
      <c r="J97" s="27">
        <v>7.57</v>
      </c>
      <c r="K97" s="27">
        <v>3.23</v>
      </c>
      <c r="L97" s="34">
        <v>8.0321621621621624</v>
      </c>
      <c r="M97" s="34">
        <v>3.5381081081081081</v>
      </c>
      <c r="N97" s="27" t="s">
        <v>327</v>
      </c>
      <c r="O97" s="27" t="s">
        <v>328</v>
      </c>
      <c r="P97" s="27"/>
      <c r="Q97" s="27" t="s">
        <v>342</v>
      </c>
      <c r="R97" s="27" t="s">
        <v>377</v>
      </c>
      <c r="S97" s="27" t="s">
        <v>1040</v>
      </c>
      <c r="T97" s="27"/>
    </row>
    <row r="98" spans="1:20" x14ac:dyDescent="0.25">
      <c r="A98" s="39">
        <f t="shared" si="1"/>
        <v>85</v>
      </c>
      <c r="B98" s="27" t="s">
        <v>45</v>
      </c>
      <c r="C98" s="27" t="s">
        <v>194</v>
      </c>
      <c r="D98" s="33">
        <v>36958</v>
      </c>
      <c r="E98" s="27" t="s">
        <v>1052</v>
      </c>
      <c r="F98" s="26">
        <v>19</v>
      </c>
      <c r="G98" s="27">
        <v>8.2899999999999991</v>
      </c>
      <c r="H98" s="27">
        <v>3.66</v>
      </c>
      <c r="I98" s="26">
        <v>18</v>
      </c>
      <c r="J98" s="27">
        <v>7.92</v>
      </c>
      <c r="K98" s="27">
        <v>3.4</v>
      </c>
      <c r="L98" s="34">
        <v>8.11</v>
      </c>
      <c r="M98" s="34">
        <v>3.5335135135135136</v>
      </c>
      <c r="N98" s="27" t="s">
        <v>327</v>
      </c>
      <c r="O98" s="27" t="s">
        <v>328</v>
      </c>
      <c r="P98" s="27"/>
      <c r="Q98" s="27" t="s">
        <v>344</v>
      </c>
      <c r="R98" s="27" t="s">
        <v>377</v>
      </c>
      <c r="S98" s="27" t="s">
        <v>1043</v>
      </c>
      <c r="T98" s="27"/>
    </row>
    <row r="99" spans="1:20" x14ac:dyDescent="0.25">
      <c r="A99" s="39">
        <f t="shared" si="1"/>
        <v>86</v>
      </c>
      <c r="B99" s="27" t="s">
        <v>171</v>
      </c>
      <c r="C99" s="27" t="s">
        <v>318</v>
      </c>
      <c r="D99" s="33">
        <v>36579</v>
      </c>
      <c r="E99" s="27" t="s">
        <v>1046</v>
      </c>
      <c r="F99" s="26">
        <v>19</v>
      </c>
      <c r="G99" s="27">
        <v>8.35</v>
      </c>
      <c r="H99" s="27">
        <v>3.68</v>
      </c>
      <c r="I99" s="26">
        <v>16</v>
      </c>
      <c r="J99" s="27">
        <v>7.97</v>
      </c>
      <c r="K99" s="27">
        <v>3.35</v>
      </c>
      <c r="L99" s="34">
        <v>8.176285714285715</v>
      </c>
      <c r="M99" s="34">
        <v>3.5291428571428574</v>
      </c>
      <c r="N99" s="27" t="s">
        <v>327</v>
      </c>
      <c r="O99" s="27" t="s">
        <v>328</v>
      </c>
      <c r="P99" s="27"/>
      <c r="Q99" s="27" t="s">
        <v>351</v>
      </c>
      <c r="R99" s="27" t="s">
        <v>377</v>
      </c>
      <c r="S99" s="27" t="s">
        <v>1040</v>
      </c>
      <c r="T99" s="27"/>
    </row>
    <row r="100" spans="1:20" x14ac:dyDescent="0.25">
      <c r="A100" s="39">
        <f t="shared" si="1"/>
        <v>87</v>
      </c>
      <c r="B100" s="27" t="s">
        <v>51</v>
      </c>
      <c r="C100" s="27" t="s">
        <v>199</v>
      </c>
      <c r="D100" s="33">
        <v>37222</v>
      </c>
      <c r="E100" s="27" t="s">
        <v>1054</v>
      </c>
      <c r="F100" s="26">
        <v>19</v>
      </c>
      <c r="G100" s="27">
        <v>8.67</v>
      </c>
      <c r="H100" s="27">
        <v>3.91</v>
      </c>
      <c r="I100" s="26">
        <v>14</v>
      </c>
      <c r="J100" s="27">
        <v>7.24</v>
      </c>
      <c r="K100" s="27">
        <v>3.01</v>
      </c>
      <c r="L100" s="34">
        <v>8.0633333333333326</v>
      </c>
      <c r="M100" s="34">
        <v>3.5281818181818183</v>
      </c>
      <c r="N100" s="27" t="s">
        <v>327</v>
      </c>
      <c r="O100" s="27" t="s">
        <v>330</v>
      </c>
      <c r="P100" s="27"/>
      <c r="Q100" s="27" t="s">
        <v>349</v>
      </c>
      <c r="R100" s="27" t="s">
        <v>377</v>
      </c>
      <c r="S100" s="27" t="s">
        <v>1065</v>
      </c>
      <c r="T100" s="27"/>
    </row>
    <row r="101" spans="1:20" x14ac:dyDescent="0.25">
      <c r="A101" s="39">
        <f t="shared" si="1"/>
        <v>88</v>
      </c>
      <c r="B101" s="27" t="s">
        <v>160</v>
      </c>
      <c r="C101" s="27" t="s">
        <v>307</v>
      </c>
      <c r="D101" s="33">
        <v>37007</v>
      </c>
      <c r="E101" s="27" t="s">
        <v>1048</v>
      </c>
      <c r="F101" s="26">
        <v>19</v>
      </c>
      <c r="G101" s="27">
        <v>8.2799999999999994</v>
      </c>
      <c r="H101" s="27">
        <v>3.54</v>
      </c>
      <c r="I101" s="26">
        <v>13</v>
      </c>
      <c r="J101" s="27">
        <v>8.01</v>
      </c>
      <c r="K101" s="27">
        <v>3.51</v>
      </c>
      <c r="L101" s="34">
        <v>8.1703124999999996</v>
      </c>
      <c r="M101" s="34">
        <v>3.5278125</v>
      </c>
      <c r="N101" s="27" t="s">
        <v>327</v>
      </c>
      <c r="O101" s="27" t="s">
        <v>328</v>
      </c>
      <c r="P101" s="27"/>
      <c r="Q101" s="27" t="s">
        <v>356</v>
      </c>
      <c r="R101" s="27" t="s">
        <v>377</v>
      </c>
      <c r="S101" s="27" t="s">
        <v>1040</v>
      </c>
      <c r="T101" s="27"/>
    </row>
    <row r="102" spans="1:20" x14ac:dyDescent="0.25">
      <c r="A102" s="39">
        <f t="shared" si="1"/>
        <v>89</v>
      </c>
      <c r="B102" s="27" t="s">
        <v>105</v>
      </c>
      <c r="C102" s="27" t="s">
        <v>252</v>
      </c>
      <c r="D102" s="33">
        <v>36952</v>
      </c>
      <c r="E102" s="27" t="s">
        <v>1047</v>
      </c>
      <c r="F102" s="26">
        <v>19</v>
      </c>
      <c r="G102" s="27">
        <v>8.6300000000000008</v>
      </c>
      <c r="H102" s="27">
        <v>3.82</v>
      </c>
      <c r="I102" s="26">
        <v>13</v>
      </c>
      <c r="J102" s="27">
        <v>7.33</v>
      </c>
      <c r="K102" s="27">
        <v>3.1</v>
      </c>
      <c r="L102" s="34">
        <v>8.1018750000000015</v>
      </c>
      <c r="M102" s="34">
        <v>3.5274999999999999</v>
      </c>
      <c r="N102" s="27" t="s">
        <v>327</v>
      </c>
      <c r="O102" s="27" t="s">
        <v>328</v>
      </c>
      <c r="P102" s="27"/>
      <c r="Q102" s="27" t="s">
        <v>347</v>
      </c>
      <c r="R102" s="27" t="s">
        <v>377</v>
      </c>
      <c r="S102" s="27" t="s">
        <v>1043</v>
      </c>
      <c r="T102" s="27"/>
    </row>
    <row r="103" spans="1:20" x14ac:dyDescent="0.25">
      <c r="A103" s="39">
        <f t="shared" si="1"/>
        <v>90</v>
      </c>
      <c r="B103" s="27" t="s">
        <v>90</v>
      </c>
      <c r="C103" s="27" t="s">
        <v>237</v>
      </c>
      <c r="D103" s="33">
        <v>36901</v>
      </c>
      <c r="E103" s="27" t="s">
        <v>1054</v>
      </c>
      <c r="F103" s="26">
        <v>19</v>
      </c>
      <c r="G103" s="27">
        <v>8.1199999999999992</v>
      </c>
      <c r="H103" s="27">
        <v>3.57</v>
      </c>
      <c r="I103" s="26">
        <v>19</v>
      </c>
      <c r="J103" s="27">
        <v>8.02</v>
      </c>
      <c r="K103" s="27">
        <v>3.48</v>
      </c>
      <c r="L103" s="34">
        <v>8.0699999999999985</v>
      </c>
      <c r="M103" s="34">
        <v>3.5249999999999999</v>
      </c>
      <c r="N103" s="27" t="s">
        <v>327</v>
      </c>
      <c r="O103" s="27" t="s">
        <v>328</v>
      </c>
      <c r="P103" s="27"/>
      <c r="Q103" s="27" t="s">
        <v>337</v>
      </c>
      <c r="R103" s="27" t="s">
        <v>377</v>
      </c>
      <c r="S103" s="27" t="s">
        <v>1065</v>
      </c>
      <c r="T103" s="27"/>
    </row>
    <row r="104" spans="1:20" x14ac:dyDescent="0.25">
      <c r="A104" s="39">
        <f t="shared" si="1"/>
        <v>91</v>
      </c>
      <c r="B104" s="27" t="s">
        <v>113</v>
      </c>
      <c r="C104" s="27" t="s">
        <v>260</v>
      </c>
      <c r="D104" s="33">
        <v>37066</v>
      </c>
      <c r="E104" s="27" t="s">
        <v>1045</v>
      </c>
      <c r="F104" s="26">
        <v>19</v>
      </c>
      <c r="G104" s="27">
        <v>8.2799999999999994</v>
      </c>
      <c r="H104" s="27">
        <v>3.59</v>
      </c>
      <c r="I104" s="26">
        <v>17</v>
      </c>
      <c r="J104" s="27">
        <v>7.92</v>
      </c>
      <c r="K104" s="27">
        <v>3.45</v>
      </c>
      <c r="L104" s="34">
        <v>8.11</v>
      </c>
      <c r="M104" s="34">
        <v>3.5238888888888891</v>
      </c>
      <c r="N104" s="27" t="s">
        <v>327</v>
      </c>
      <c r="O104" s="27" t="s">
        <v>328</v>
      </c>
      <c r="P104" s="27"/>
      <c r="Q104" s="27" t="s">
        <v>356</v>
      </c>
      <c r="R104" s="27" t="s">
        <v>377</v>
      </c>
      <c r="S104" s="27" t="s">
        <v>1064</v>
      </c>
      <c r="T104" s="27"/>
    </row>
    <row r="105" spans="1:20" x14ac:dyDescent="0.25">
      <c r="A105" s="39">
        <f t="shared" si="1"/>
        <v>92</v>
      </c>
      <c r="B105" s="27" t="s">
        <v>107</v>
      </c>
      <c r="C105" s="27" t="s">
        <v>254</v>
      </c>
      <c r="D105" s="33">
        <v>37077</v>
      </c>
      <c r="E105" s="27" t="s">
        <v>1049</v>
      </c>
      <c r="F105" s="26">
        <v>19</v>
      </c>
      <c r="G105" s="27">
        <v>8.73</v>
      </c>
      <c r="H105" s="27">
        <v>3.84</v>
      </c>
      <c r="I105" s="26">
        <v>18</v>
      </c>
      <c r="J105" s="27">
        <v>7.5</v>
      </c>
      <c r="K105" s="27">
        <v>3.19</v>
      </c>
      <c r="L105" s="34">
        <v>8.1316216216216226</v>
      </c>
      <c r="M105" s="34">
        <v>3.5237837837837835</v>
      </c>
      <c r="N105" s="27" t="s">
        <v>327</v>
      </c>
      <c r="O105" s="27" t="s">
        <v>328</v>
      </c>
      <c r="P105" s="27"/>
      <c r="Q105" s="27" t="s">
        <v>337</v>
      </c>
      <c r="R105" s="27" t="s">
        <v>377</v>
      </c>
      <c r="S105" s="27" t="s">
        <v>1065</v>
      </c>
      <c r="T105" s="27"/>
    </row>
    <row r="106" spans="1:20" x14ac:dyDescent="0.25">
      <c r="A106" s="39">
        <f t="shared" si="1"/>
        <v>93</v>
      </c>
      <c r="B106" s="27" t="s">
        <v>49</v>
      </c>
      <c r="C106" s="27" t="s">
        <v>197</v>
      </c>
      <c r="D106" s="33">
        <v>36700</v>
      </c>
      <c r="E106" s="27" t="s">
        <v>1054</v>
      </c>
      <c r="F106" s="26">
        <v>19</v>
      </c>
      <c r="G106" s="27">
        <v>8.5299999999999994</v>
      </c>
      <c r="H106" s="27">
        <v>3.93</v>
      </c>
      <c r="I106" s="26">
        <v>19</v>
      </c>
      <c r="J106" s="27">
        <v>7.23</v>
      </c>
      <c r="K106" s="27">
        <v>3.1</v>
      </c>
      <c r="L106" s="34">
        <v>7.88</v>
      </c>
      <c r="M106" s="34">
        <v>3.5149999999999997</v>
      </c>
      <c r="N106" s="27" t="s">
        <v>327</v>
      </c>
      <c r="O106" s="27" t="s">
        <v>328</v>
      </c>
      <c r="P106" s="27"/>
      <c r="Q106" s="27" t="s">
        <v>347</v>
      </c>
      <c r="R106" s="27" t="s">
        <v>377</v>
      </c>
      <c r="S106" s="27" t="s">
        <v>1065</v>
      </c>
      <c r="T106" s="27"/>
    </row>
    <row r="107" spans="1:20" x14ac:dyDescent="0.25">
      <c r="A107" s="39">
        <f t="shared" si="1"/>
        <v>94</v>
      </c>
      <c r="B107" s="27" t="s">
        <v>157</v>
      </c>
      <c r="C107" s="27" t="s">
        <v>304</v>
      </c>
      <c r="D107" s="33">
        <v>36968</v>
      </c>
      <c r="E107" s="27" t="s">
        <v>1051</v>
      </c>
      <c r="F107" s="26">
        <v>19</v>
      </c>
      <c r="G107" s="27">
        <v>8.23</v>
      </c>
      <c r="H107" s="27">
        <v>3.59</v>
      </c>
      <c r="I107" s="26">
        <v>13</v>
      </c>
      <c r="J107" s="27">
        <v>7.92</v>
      </c>
      <c r="K107" s="27">
        <v>3.4</v>
      </c>
      <c r="L107" s="34">
        <v>8.1040624999999995</v>
      </c>
      <c r="M107" s="34">
        <v>3.5128124999999999</v>
      </c>
      <c r="N107" s="27" t="s">
        <v>327</v>
      </c>
      <c r="O107" s="27" t="s">
        <v>328</v>
      </c>
      <c r="P107" s="27"/>
      <c r="Q107" s="27" t="s">
        <v>341</v>
      </c>
      <c r="R107" s="27" t="s">
        <v>377</v>
      </c>
      <c r="S107" s="27" t="s">
        <v>1065</v>
      </c>
      <c r="T107" s="27"/>
    </row>
    <row r="108" spans="1:20" x14ac:dyDescent="0.25">
      <c r="A108" s="39">
        <f t="shared" si="1"/>
        <v>95</v>
      </c>
      <c r="B108" s="27" t="s">
        <v>66</v>
      </c>
      <c r="C108" s="27" t="s">
        <v>213</v>
      </c>
      <c r="D108" s="33">
        <v>37159</v>
      </c>
      <c r="E108" s="27" t="s">
        <v>1045</v>
      </c>
      <c r="F108" s="26">
        <v>19</v>
      </c>
      <c r="G108" s="27">
        <v>8.66</v>
      </c>
      <c r="H108" s="27">
        <v>3.75</v>
      </c>
      <c r="I108" s="26">
        <v>12</v>
      </c>
      <c r="J108" s="27">
        <v>7.43</v>
      </c>
      <c r="K108" s="27">
        <v>3.13</v>
      </c>
      <c r="L108" s="34">
        <v>8.1838709677419352</v>
      </c>
      <c r="M108" s="34">
        <v>3.5100000000000002</v>
      </c>
      <c r="N108" s="27" t="s">
        <v>327</v>
      </c>
      <c r="O108" s="27" t="s">
        <v>330</v>
      </c>
      <c r="P108" s="27"/>
      <c r="Q108" s="27" t="s">
        <v>357</v>
      </c>
      <c r="R108" s="27" t="s">
        <v>377</v>
      </c>
      <c r="S108" s="27" t="s">
        <v>1064</v>
      </c>
      <c r="T108" s="27"/>
    </row>
    <row r="109" spans="1:20" s="45" customFormat="1" ht="75" x14ac:dyDescent="0.25">
      <c r="A109" s="28">
        <f t="shared" si="1"/>
        <v>96</v>
      </c>
      <c r="B109" s="28" t="s">
        <v>85</v>
      </c>
      <c r="C109" s="28" t="s">
        <v>232</v>
      </c>
      <c r="D109" s="29">
        <v>36944</v>
      </c>
      <c r="E109" s="28" t="s">
        <v>1046</v>
      </c>
      <c r="F109" s="30">
        <v>19</v>
      </c>
      <c r="G109" s="28">
        <v>8.31</v>
      </c>
      <c r="H109" s="28">
        <v>3.73</v>
      </c>
      <c r="I109" s="30">
        <v>12</v>
      </c>
      <c r="J109" s="28">
        <v>7.49</v>
      </c>
      <c r="K109" s="28">
        <v>3.16</v>
      </c>
      <c r="L109" s="31">
        <v>7.9925806451612909</v>
      </c>
      <c r="M109" s="31">
        <v>3.5093548387096778</v>
      </c>
      <c r="N109" s="28" t="s">
        <v>327</v>
      </c>
      <c r="O109" s="28" t="s">
        <v>329</v>
      </c>
      <c r="P109" s="32" t="s">
        <v>1018</v>
      </c>
      <c r="Q109" s="28" t="s">
        <v>359</v>
      </c>
      <c r="R109" s="28" t="s">
        <v>377</v>
      </c>
      <c r="S109" s="28" t="s">
        <v>1040</v>
      </c>
      <c r="T109" s="28"/>
    </row>
    <row r="110" spans="1:20" x14ac:dyDescent="0.25">
      <c r="A110" s="39">
        <f t="shared" si="1"/>
        <v>97</v>
      </c>
      <c r="B110" s="27" t="s">
        <v>64</v>
      </c>
      <c r="C110" s="27" t="s">
        <v>211</v>
      </c>
      <c r="D110" s="33">
        <v>36953</v>
      </c>
      <c r="E110" s="27" t="s">
        <v>1045</v>
      </c>
      <c r="F110" s="26">
        <v>19</v>
      </c>
      <c r="G110" s="27">
        <v>8.2100000000000009</v>
      </c>
      <c r="H110" s="27">
        <v>3.58</v>
      </c>
      <c r="I110" s="26">
        <v>13</v>
      </c>
      <c r="J110" s="27">
        <v>8.01</v>
      </c>
      <c r="K110" s="27">
        <v>3.4</v>
      </c>
      <c r="L110" s="34">
        <v>8.1287500000000001</v>
      </c>
      <c r="M110" s="34">
        <v>3.506875</v>
      </c>
      <c r="N110" s="27" t="s">
        <v>327</v>
      </c>
      <c r="O110" s="27" t="s">
        <v>328</v>
      </c>
      <c r="P110" s="27"/>
      <c r="Q110" s="27" t="s">
        <v>350</v>
      </c>
      <c r="R110" s="27" t="s">
        <v>377</v>
      </c>
      <c r="S110" s="27" t="s">
        <v>1064</v>
      </c>
      <c r="T110" s="27"/>
    </row>
    <row r="111" spans="1:20" x14ac:dyDescent="0.25">
      <c r="A111" s="39">
        <f t="shared" si="1"/>
        <v>98</v>
      </c>
      <c r="B111" s="27" t="s">
        <v>42</v>
      </c>
      <c r="C111" s="27" t="s">
        <v>191</v>
      </c>
      <c r="D111" s="33">
        <v>36925</v>
      </c>
      <c r="E111" s="27" t="s">
        <v>1046</v>
      </c>
      <c r="F111" s="26">
        <v>18</v>
      </c>
      <c r="G111" s="27">
        <v>8.57</v>
      </c>
      <c r="H111" s="27">
        <v>3.66</v>
      </c>
      <c r="I111" s="26">
        <v>14</v>
      </c>
      <c r="J111" s="27">
        <v>7.74</v>
      </c>
      <c r="K111" s="27">
        <v>3.3</v>
      </c>
      <c r="L111" s="34">
        <v>8.2068750000000001</v>
      </c>
      <c r="M111" s="34">
        <v>3.5024999999999995</v>
      </c>
      <c r="N111" s="27" t="s">
        <v>327</v>
      </c>
      <c r="O111" s="27" t="s">
        <v>330</v>
      </c>
      <c r="P111" s="27"/>
      <c r="Q111" s="27" t="s">
        <v>343</v>
      </c>
      <c r="R111" s="27" t="s">
        <v>377</v>
      </c>
      <c r="S111" s="27" t="s">
        <v>1040</v>
      </c>
      <c r="T111" s="27"/>
    </row>
    <row r="112" spans="1:20" x14ac:dyDescent="0.25">
      <c r="A112" s="39">
        <f t="shared" si="1"/>
        <v>99</v>
      </c>
      <c r="B112" s="27" t="s">
        <v>93</v>
      </c>
      <c r="C112" s="27" t="s">
        <v>240</v>
      </c>
      <c r="D112" s="33">
        <v>37092</v>
      </c>
      <c r="E112" s="27" t="s">
        <v>1054</v>
      </c>
      <c r="F112" s="26">
        <v>19</v>
      </c>
      <c r="G112" s="27">
        <v>8.94</v>
      </c>
      <c r="H112" s="27">
        <v>3.91</v>
      </c>
      <c r="I112" s="26">
        <v>17</v>
      </c>
      <c r="J112" s="27">
        <v>7.28</v>
      </c>
      <c r="K112" s="27">
        <v>3.04</v>
      </c>
      <c r="L112" s="34">
        <v>8.1561111111111106</v>
      </c>
      <c r="M112" s="34">
        <v>3.4991666666666665</v>
      </c>
      <c r="N112" s="27" t="s">
        <v>327</v>
      </c>
      <c r="O112" s="27" t="s">
        <v>328</v>
      </c>
      <c r="P112" s="27"/>
      <c r="Q112" s="27" t="s">
        <v>347</v>
      </c>
      <c r="R112" s="27" t="s">
        <v>377</v>
      </c>
      <c r="S112" s="27" t="s">
        <v>1065</v>
      </c>
      <c r="T112" s="27"/>
    </row>
    <row r="113" spans="1:20" x14ac:dyDescent="0.25">
      <c r="A113" s="39">
        <f t="shared" si="1"/>
        <v>100</v>
      </c>
      <c r="B113" s="27" t="s">
        <v>130</v>
      </c>
      <c r="C113" s="27" t="s">
        <v>277</v>
      </c>
      <c r="D113" s="33">
        <v>37151</v>
      </c>
      <c r="E113" s="27" t="s">
        <v>1047</v>
      </c>
      <c r="F113" s="26">
        <v>19</v>
      </c>
      <c r="G113" s="27">
        <v>8.4600000000000009</v>
      </c>
      <c r="H113" s="27">
        <v>3.77</v>
      </c>
      <c r="I113" s="26">
        <v>11</v>
      </c>
      <c r="J113" s="27">
        <v>7.3</v>
      </c>
      <c r="K113" s="27">
        <v>3.03</v>
      </c>
      <c r="L113" s="34">
        <v>8.0346666666666682</v>
      </c>
      <c r="M113" s="34">
        <v>3.4986666666666664</v>
      </c>
      <c r="N113" s="27" t="s">
        <v>327</v>
      </c>
      <c r="O113" s="27" t="s">
        <v>330</v>
      </c>
      <c r="P113" s="27"/>
      <c r="Q113" s="27" t="s">
        <v>335</v>
      </c>
      <c r="R113" s="27" t="s">
        <v>377</v>
      </c>
      <c r="S113" s="27" t="s">
        <v>1043</v>
      </c>
      <c r="T113" s="27"/>
    </row>
    <row r="114" spans="1:20" x14ac:dyDescent="0.25">
      <c r="A114" s="39">
        <f t="shared" si="1"/>
        <v>101</v>
      </c>
      <c r="B114" s="27" t="s">
        <v>129</v>
      </c>
      <c r="C114" s="27" t="s">
        <v>276</v>
      </c>
      <c r="D114" s="33">
        <v>37020</v>
      </c>
      <c r="E114" s="27" t="s">
        <v>1049</v>
      </c>
      <c r="F114" s="26">
        <v>19</v>
      </c>
      <c r="G114" s="27">
        <v>8.32</v>
      </c>
      <c r="H114" s="27">
        <v>3.73</v>
      </c>
      <c r="I114" s="26">
        <v>9</v>
      </c>
      <c r="J114" s="27">
        <v>7.18</v>
      </c>
      <c r="K114" s="27">
        <v>3</v>
      </c>
      <c r="L114" s="34">
        <v>7.9535714285714292</v>
      </c>
      <c r="M114" s="34">
        <v>3.4953571428571428</v>
      </c>
      <c r="N114" s="27" t="s">
        <v>327</v>
      </c>
      <c r="O114" s="27" t="s">
        <v>328</v>
      </c>
      <c r="P114" s="27"/>
      <c r="Q114" s="27" t="s">
        <v>361</v>
      </c>
      <c r="R114" s="27" t="s">
        <v>377</v>
      </c>
      <c r="S114" s="27" t="s">
        <v>1065</v>
      </c>
      <c r="T114" s="27"/>
    </row>
    <row r="115" spans="1:20" x14ac:dyDescent="0.25">
      <c r="A115" s="39">
        <f t="shared" si="1"/>
        <v>102</v>
      </c>
      <c r="B115" s="27" t="s">
        <v>78</v>
      </c>
      <c r="C115" s="27" t="s">
        <v>225</v>
      </c>
      <c r="D115" s="33">
        <v>36911</v>
      </c>
      <c r="E115" s="27" t="s">
        <v>1053</v>
      </c>
      <c r="F115" s="26">
        <v>19</v>
      </c>
      <c r="G115" s="27">
        <v>8.75</v>
      </c>
      <c r="H115" s="27">
        <v>3.89</v>
      </c>
      <c r="I115" s="26">
        <v>10</v>
      </c>
      <c r="J115" s="27">
        <v>6.76</v>
      </c>
      <c r="K115" s="27">
        <v>2.73</v>
      </c>
      <c r="L115" s="34">
        <v>8.0637931034482762</v>
      </c>
      <c r="M115" s="34">
        <v>3.4899999999999998</v>
      </c>
      <c r="N115" s="27" t="s">
        <v>327</v>
      </c>
      <c r="O115" s="27" t="s">
        <v>328</v>
      </c>
      <c r="P115" s="27"/>
      <c r="Q115" s="27" t="s">
        <v>338</v>
      </c>
      <c r="R115" s="27" t="s">
        <v>377</v>
      </c>
      <c r="S115" s="27" t="s">
        <v>1065</v>
      </c>
      <c r="T115" s="27"/>
    </row>
    <row r="116" spans="1:20" x14ac:dyDescent="0.25">
      <c r="A116" s="39">
        <f t="shared" si="1"/>
        <v>103</v>
      </c>
      <c r="B116" s="27" t="s">
        <v>136</v>
      </c>
      <c r="C116" s="27" t="s">
        <v>283</v>
      </c>
      <c r="D116" s="33">
        <v>37161</v>
      </c>
      <c r="E116" s="27" t="s">
        <v>1050</v>
      </c>
      <c r="F116" s="26">
        <v>18</v>
      </c>
      <c r="G116" s="27">
        <v>8.4600000000000009</v>
      </c>
      <c r="H116" s="27">
        <v>3.79</v>
      </c>
      <c r="I116" s="26">
        <v>11</v>
      </c>
      <c r="J116" s="27">
        <v>7.41</v>
      </c>
      <c r="K116" s="27">
        <v>2.99</v>
      </c>
      <c r="L116" s="34">
        <v>8.0617241379310354</v>
      </c>
      <c r="M116" s="34">
        <v>3.4865517241379309</v>
      </c>
      <c r="N116" s="27" t="s">
        <v>327</v>
      </c>
      <c r="O116" s="27" t="s">
        <v>328</v>
      </c>
      <c r="P116" s="27"/>
      <c r="Q116" s="27" t="s">
        <v>361</v>
      </c>
      <c r="R116" s="27" t="s">
        <v>377</v>
      </c>
      <c r="S116" s="27" t="s">
        <v>1040</v>
      </c>
      <c r="T116" s="27"/>
    </row>
    <row r="117" spans="1:20" x14ac:dyDescent="0.25">
      <c r="A117" s="39">
        <f t="shared" si="1"/>
        <v>104</v>
      </c>
      <c r="B117" s="27" t="s">
        <v>57</v>
      </c>
      <c r="C117" s="27" t="s">
        <v>204</v>
      </c>
      <c r="D117" s="33">
        <v>37169</v>
      </c>
      <c r="E117" s="27" t="s">
        <v>1054</v>
      </c>
      <c r="F117" s="26">
        <v>19</v>
      </c>
      <c r="G117" s="27">
        <v>8.33</v>
      </c>
      <c r="H117" s="27">
        <v>3.7</v>
      </c>
      <c r="I117" s="26">
        <v>16</v>
      </c>
      <c r="J117" s="27">
        <v>7.44</v>
      </c>
      <c r="K117" s="27">
        <v>3.23</v>
      </c>
      <c r="L117" s="34">
        <v>7.9231428571428575</v>
      </c>
      <c r="M117" s="34">
        <v>3.4851428571428569</v>
      </c>
      <c r="N117" s="27" t="s">
        <v>327</v>
      </c>
      <c r="O117" s="27" t="s">
        <v>328</v>
      </c>
      <c r="P117" s="27"/>
      <c r="Q117" s="27" t="s">
        <v>337</v>
      </c>
      <c r="R117" s="27" t="s">
        <v>377</v>
      </c>
      <c r="S117" s="27" t="s">
        <v>1065</v>
      </c>
      <c r="T117" s="27"/>
    </row>
    <row r="118" spans="1:20" x14ac:dyDescent="0.25">
      <c r="A118" s="39">
        <f t="shared" si="1"/>
        <v>105</v>
      </c>
      <c r="B118" s="27" t="s">
        <v>134</v>
      </c>
      <c r="C118" s="27" t="s">
        <v>281</v>
      </c>
      <c r="D118" s="33">
        <v>37113</v>
      </c>
      <c r="E118" s="27" t="s">
        <v>1046</v>
      </c>
      <c r="F118" s="26">
        <v>16</v>
      </c>
      <c r="G118" s="27">
        <v>8.6300000000000008</v>
      </c>
      <c r="H118" s="27">
        <v>3.89</v>
      </c>
      <c r="I118" s="26">
        <v>18</v>
      </c>
      <c r="J118" s="27">
        <v>7.52</v>
      </c>
      <c r="K118" s="27">
        <v>3.12</v>
      </c>
      <c r="L118" s="34">
        <v>8.0423529411764711</v>
      </c>
      <c r="M118" s="34">
        <v>3.4823529411764707</v>
      </c>
      <c r="N118" s="27" t="s">
        <v>327</v>
      </c>
      <c r="O118" s="27" t="s">
        <v>328</v>
      </c>
      <c r="P118" s="27"/>
      <c r="Q118" s="27" t="s">
        <v>344</v>
      </c>
      <c r="R118" s="27" t="s">
        <v>377</v>
      </c>
      <c r="S118" s="27" t="s">
        <v>1040</v>
      </c>
      <c r="T118" s="27"/>
    </row>
    <row r="119" spans="1:20" x14ac:dyDescent="0.25">
      <c r="A119" s="39">
        <f t="shared" si="1"/>
        <v>106</v>
      </c>
      <c r="B119" s="27" t="s">
        <v>121</v>
      </c>
      <c r="C119" s="27" t="s">
        <v>268</v>
      </c>
      <c r="D119" s="33">
        <v>36955</v>
      </c>
      <c r="E119" s="27" t="s">
        <v>1050</v>
      </c>
      <c r="F119" s="26">
        <v>19</v>
      </c>
      <c r="G119" s="27">
        <v>8.4600000000000009</v>
      </c>
      <c r="H119" s="27">
        <v>3.68</v>
      </c>
      <c r="I119" s="26">
        <v>14</v>
      </c>
      <c r="J119" s="27">
        <v>7.72</v>
      </c>
      <c r="K119" s="27">
        <v>3.21</v>
      </c>
      <c r="L119" s="34">
        <v>8.1460606060606064</v>
      </c>
      <c r="M119" s="34">
        <v>3.4806060606060605</v>
      </c>
      <c r="N119" s="27" t="s">
        <v>327</v>
      </c>
      <c r="O119" s="27" t="s">
        <v>328</v>
      </c>
      <c r="P119" s="27"/>
      <c r="Q119" s="27" t="s">
        <v>346</v>
      </c>
      <c r="R119" s="27" t="s">
        <v>377</v>
      </c>
      <c r="S119" s="27" t="s">
        <v>1040</v>
      </c>
      <c r="T119" s="27"/>
    </row>
    <row r="120" spans="1:20" x14ac:dyDescent="0.25">
      <c r="A120" s="39">
        <f t="shared" si="1"/>
        <v>107</v>
      </c>
      <c r="B120" s="27" t="s">
        <v>112</v>
      </c>
      <c r="C120" s="27" t="s">
        <v>259</v>
      </c>
      <c r="D120" s="33">
        <v>36973</v>
      </c>
      <c r="E120" s="27" t="s">
        <v>1054</v>
      </c>
      <c r="F120" s="26">
        <v>19</v>
      </c>
      <c r="G120" s="27">
        <v>8.58</v>
      </c>
      <c r="H120" s="27">
        <v>3.84</v>
      </c>
      <c r="I120" s="26">
        <v>19</v>
      </c>
      <c r="J120" s="27">
        <v>7.57</v>
      </c>
      <c r="K120" s="27">
        <v>3.12</v>
      </c>
      <c r="L120" s="34">
        <v>8.0750000000000011</v>
      </c>
      <c r="M120" s="34">
        <v>3.4800000000000004</v>
      </c>
      <c r="N120" s="27" t="s">
        <v>327</v>
      </c>
      <c r="O120" s="27" t="s">
        <v>328</v>
      </c>
      <c r="P120" s="27"/>
      <c r="Q120" s="27" t="s">
        <v>347</v>
      </c>
      <c r="R120" s="27" t="s">
        <v>377</v>
      </c>
      <c r="S120" s="27" t="s">
        <v>1065</v>
      </c>
      <c r="T120" s="27"/>
    </row>
    <row r="121" spans="1:20" x14ac:dyDescent="0.25">
      <c r="A121" s="39">
        <f t="shared" si="1"/>
        <v>108</v>
      </c>
      <c r="B121" s="27" t="s">
        <v>146</v>
      </c>
      <c r="C121" s="27" t="s">
        <v>293</v>
      </c>
      <c r="D121" s="33">
        <v>36829</v>
      </c>
      <c r="E121" s="27" t="s">
        <v>1050</v>
      </c>
      <c r="F121" s="26">
        <v>18</v>
      </c>
      <c r="G121" s="27">
        <v>7.82</v>
      </c>
      <c r="H121" s="27">
        <v>3.35</v>
      </c>
      <c r="I121" s="26">
        <v>17</v>
      </c>
      <c r="J121" s="27">
        <v>8.35</v>
      </c>
      <c r="K121" s="27">
        <v>3.59</v>
      </c>
      <c r="L121" s="34">
        <v>8.0774285714285714</v>
      </c>
      <c r="M121" s="34">
        <v>3.4665714285714291</v>
      </c>
      <c r="N121" s="27" t="s">
        <v>327</v>
      </c>
      <c r="O121" s="27" t="s">
        <v>328</v>
      </c>
      <c r="P121" s="27"/>
      <c r="Q121" s="27" t="s">
        <v>350</v>
      </c>
      <c r="R121" s="27" t="s">
        <v>377</v>
      </c>
      <c r="S121" s="27" t="s">
        <v>1040</v>
      </c>
      <c r="T121" s="27"/>
    </row>
    <row r="122" spans="1:20" ht="75" x14ac:dyDescent="0.25">
      <c r="A122" s="28">
        <f t="shared" si="1"/>
        <v>109</v>
      </c>
      <c r="B122" s="28" t="s">
        <v>144</v>
      </c>
      <c r="C122" s="28" t="s">
        <v>291</v>
      </c>
      <c r="D122" s="29">
        <v>37035</v>
      </c>
      <c r="E122" s="28" t="s">
        <v>1048</v>
      </c>
      <c r="F122" s="30">
        <v>19</v>
      </c>
      <c r="G122" s="28">
        <v>8.67</v>
      </c>
      <c r="H122" s="28">
        <v>3.72</v>
      </c>
      <c r="I122" s="30">
        <v>16</v>
      </c>
      <c r="J122" s="28">
        <v>7.38</v>
      </c>
      <c r="K122" s="28">
        <v>3.16</v>
      </c>
      <c r="L122" s="31">
        <v>8.080285714285715</v>
      </c>
      <c r="M122" s="31">
        <v>3.4640000000000004</v>
      </c>
      <c r="N122" s="28" t="s">
        <v>327</v>
      </c>
      <c r="O122" s="28" t="s">
        <v>329</v>
      </c>
      <c r="P122" s="32" t="s">
        <v>1018</v>
      </c>
      <c r="Q122" s="28" t="s">
        <v>355</v>
      </c>
      <c r="R122" s="28" t="s">
        <v>377</v>
      </c>
      <c r="S122" s="28" t="s">
        <v>1040</v>
      </c>
      <c r="T122" s="28"/>
    </row>
    <row r="123" spans="1:20" ht="75" x14ac:dyDescent="0.25">
      <c r="A123" s="28">
        <f t="shared" si="1"/>
        <v>110</v>
      </c>
      <c r="B123" s="28" t="s">
        <v>106</v>
      </c>
      <c r="C123" s="28" t="s">
        <v>253</v>
      </c>
      <c r="D123" s="29">
        <v>37140</v>
      </c>
      <c r="E123" s="28" t="s">
        <v>1052</v>
      </c>
      <c r="F123" s="30">
        <v>19</v>
      </c>
      <c r="G123" s="28">
        <v>7.87</v>
      </c>
      <c r="H123" s="28">
        <v>3.45</v>
      </c>
      <c r="I123" s="30">
        <v>11</v>
      </c>
      <c r="J123" s="28">
        <v>8.11</v>
      </c>
      <c r="K123" s="28">
        <v>3.48</v>
      </c>
      <c r="L123" s="31">
        <v>7.9580000000000002</v>
      </c>
      <c r="M123" s="31">
        <v>3.4609999999999999</v>
      </c>
      <c r="N123" s="28" t="s">
        <v>327</v>
      </c>
      <c r="O123" s="28" t="s">
        <v>329</v>
      </c>
      <c r="P123" s="32" t="s">
        <v>1018</v>
      </c>
      <c r="Q123" s="28" t="s">
        <v>363</v>
      </c>
      <c r="R123" s="28" t="s">
        <v>377</v>
      </c>
      <c r="S123" s="28" t="s">
        <v>1043</v>
      </c>
      <c r="T123" s="28"/>
    </row>
    <row r="124" spans="1:20" x14ac:dyDescent="0.25">
      <c r="A124" s="39">
        <f t="shared" si="1"/>
        <v>111</v>
      </c>
      <c r="B124" s="27" t="s">
        <v>159</v>
      </c>
      <c r="C124" s="27" t="s">
        <v>306</v>
      </c>
      <c r="D124" s="33">
        <v>37054</v>
      </c>
      <c r="E124" s="27" t="s">
        <v>1052</v>
      </c>
      <c r="F124" s="26">
        <v>19</v>
      </c>
      <c r="G124" s="27">
        <v>8.0500000000000007</v>
      </c>
      <c r="H124" s="27">
        <v>3.54</v>
      </c>
      <c r="I124" s="26">
        <v>17</v>
      </c>
      <c r="J124" s="27">
        <v>7.77</v>
      </c>
      <c r="K124" s="27">
        <v>3.37</v>
      </c>
      <c r="L124" s="34">
        <v>7.9177777777777782</v>
      </c>
      <c r="M124" s="34">
        <v>3.4597222222222226</v>
      </c>
      <c r="N124" s="27" t="s">
        <v>327</v>
      </c>
      <c r="O124" s="27" t="s">
        <v>328</v>
      </c>
      <c r="P124" s="27"/>
      <c r="Q124" s="27" t="s">
        <v>367</v>
      </c>
      <c r="R124" s="27" t="s">
        <v>377</v>
      </c>
      <c r="S124" s="27" t="s">
        <v>1043</v>
      </c>
      <c r="T124" s="27"/>
    </row>
    <row r="125" spans="1:20" x14ac:dyDescent="0.25">
      <c r="A125" s="39">
        <f t="shared" si="1"/>
        <v>112</v>
      </c>
      <c r="B125" s="27" t="s">
        <v>48</v>
      </c>
      <c r="C125" s="27" t="s">
        <v>196</v>
      </c>
      <c r="D125" s="33">
        <v>37095</v>
      </c>
      <c r="E125" s="27" t="s">
        <v>1048</v>
      </c>
      <c r="F125" s="26">
        <v>18</v>
      </c>
      <c r="G125" s="27">
        <v>8.18</v>
      </c>
      <c r="H125" s="27">
        <v>3.61</v>
      </c>
      <c r="I125" s="26">
        <v>16</v>
      </c>
      <c r="J125" s="27">
        <v>7.38</v>
      </c>
      <c r="K125" s="27">
        <v>3.29</v>
      </c>
      <c r="L125" s="34">
        <v>7.803529411764706</v>
      </c>
      <c r="M125" s="34">
        <v>3.4594117647058824</v>
      </c>
      <c r="N125" s="27" t="s">
        <v>327</v>
      </c>
      <c r="O125" s="27" t="s">
        <v>328</v>
      </c>
      <c r="P125" s="27"/>
      <c r="Q125" s="27" t="s">
        <v>346</v>
      </c>
      <c r="R125" s="27" t="s">
        <v>377</v>
      </c>
      <c r="S125" s="27" t="s">
        <v>1040</v>
      </c>
      <c r="T125" s="27"/>
    </row>
    <row r="126" spans="1:20" x14ac:dyDescent="0.25">
      <c r="A126" s="39">
        <f t="shared" si="1"/>
        <v>113</v>
      </c>
      <c r="B126" s="27" t="s">
        <v>131</v>
      </c>
      <c r="C126" s="27" t="s">
        <v>278</v>
      </c>
      <c r="D126" s="33">
        <v>36952</v>
      </c>
      <c r="E126" s="27" t="s">
        <v>1045</v>
      </c>
      <c r="F126" s="26">
        <v>19</v>
      </c>
      <c r="G126" s="27">
        <v>8.26</v>
      </c>
      <c r="H126" s="27">
        <v>3.62</v>
      </c>
      <c r="I126" s="26">
        <v>19</v>
      </c>
      <c r="J126" s="27">
        <v>7.67</v>
      </c>
      <c r="K126" s="27">
        <v>3.29</v>
      </c>
      <c r="L126" s="34">
        <v>7.964999999999999</v>
      </c>
      <c r="M126" s="34">
        <v>3.4549999999999996</v>
      </c>
      <c r="N126" s="27" t="s">
        <v>327</v>
      </c>
      <c r="O126" s="27" t="s">
        <v>328</v>
      </c>
      <c r="P126" s="27"/>
      <c r="Q126" s="27" t="s">
        <v>356</v>
      </c>
      <c r="R126" s="27" t="s">
        <v>377</v>
      </c>
      <c r="S126" s="27" t="s">
        <v>1064</v>
      </c>
      <c r="T126" s="27"/>
    </row>
    <row r="127" spans="1:20" ht="75" x14ac:dyDescent="0.25">
      <c r="A127" s="28">
        <f t="shared" si="1"/>
        <v>114</v>
      </c>
      <c r="B127" s="28" t="s">
        <v>63</v>
      </c>
      <c r="C127" s="28" t="s">
        <v>210</v>
      </c>
      <c r="D127" s="29">
        <v>36819</v>
      </c>
      <c r="E127" s="28" t="s">
        <v>1046</v>
      </c>
      <c r="F127" s="30">
        <v>19</v>
      </c>
      <c r="G127" s="28">
        <v>7.89</v>
      </c>
      <c r="H127" s="28">
        <v>3.37</v>
      </c>
      <c r="I127" s="30">
        <v>16</v>
      </c>
      <c r="J127" s="28">
        <v>8.1300000000000008</v>
      </c>
      <c r="K127" s="28">
        <v>3.54</v>
      </c>
      <c r="L127" s="31">
        <v>7.999714285714286</v>
      </c>
      <c r="M127" s="31">
        <v>3.447714285714286</v>
      </c>
      <c r="N127" s="28" t="s">
        <v>327</v>
      </c>
      <c r="O127" s="28" t="s">
        <v>329</v>
      </c>
      <c r="P127" s="32" t="s">
        <v>1018</v>
      </c>
      <c r="Q127" s="28" t="s">
        <v>355</v>
      </c>
      <c r="R127" s="28" t="s">
        <v>377</v>
      </c>
      <c r="S127" s="28" t="s">
        <v>1040</v>
      </c>
      <c r="T127" s="28"/>
    </row>
    <row r="128" spans="1:20" ht="75" x14ac:dyDescent="0.25">
      <c r="A128" s="28">
        <f t="shared" si="1"/>
        <v>115</v>
      </c>
      <c r="B128" s="28" t="s">
        <v>119</v>
      </c>
      <c r="C128" s="28" t="s">
        <v>266</v>
      </c>
      <c r="D128" s="29">
        <v>36713</v>
      </c>
      <c r="E128" s="28" t="s">
        <v>1045</v>
      </c>
      <c r="F128" s="30">
        <v>19</v>
      </c>
      <c r="G128" s="28">
        <v>8.2200000000000006</v>
      </c>
      <c r="H128" s="28">
        <v>3.56</v>
      </c>
      <c r="I128" s="30">
        <v>13</v>
      </c>
      <c r="J128" s="28">
        <v>7.7</v>
      </c>
      <c r="K128" s="28">
        <v>3.28</v>
      </c>
      <c r="L128" s="31">
        <v>8.0087500000000009</v>
      </c>
      <c r="M128" s="31">
        <v>3.44625</v>
      </c>
      <c r="N128" s="28" t="s">
        <v>327</v>
      </c>
      <c r="O128" s="28" t="s">
        <v>329</v>
      </c>
      <c r="P128" s="32" t="s">
        <v>1018</v>
      </c>
      <c r="Q128" s="28" t="s">
        <v>364</v>
      </c>
      <c r="R128" s="28" t="s">
        <v>377</v>
      </c>
      <c r="S128" s="28" t="s">
        <v>1064</v>
      </c>
      <c r="T128" s="28"/>
    </row>
    <row r="129" spans="1:20" x14ac:dyDescent="0.25">
      <c r="A129" s="39">
        <f t="shared" si="1"/>
        <v>116</v>
      </c>
      <c r="B129" s="27" t="s">
        <v>36</v>
      </c>
      <c r="C129" s="27" t="s">
        <v>185</v>
      </c>
      <c r="D129" s="33">
        <v>36959</v>
      </c>
      <c r="E129" s="27" t="s">
        <v>1054</v>
      </c>
      <c r="F129" s="26">
        <v>19</v>
      </c>
      <c r="G129" s="27">
        <v>8.1</v>
      </c>
      <c r="H129" s="27">
        <v>3.58</v>
      </c>
      <c r="I129" s="26">
        <v>19</v>
      </c>
      <c r="J129" s="27">
        <v>7.65</v>
      </c>
      <c r="K129" s="27">
        <v>3.29</v>
      </c>
      <c r="L129" s="34">
        <v>7.875</v>
      </c>
      <c r="M129" s="34">
        <v>3.4350000000000001</v>
      </c>
      <c r="N129" s="27" t="s">
        <v>327</v>
      </c>
      <c r="O129" s="27" t="s">
        <v>330</v>
      </c>
      <c r="P129" s="27"/>
      <c r="Q129" s="27" t="s">
        <v>335</v>
      </c>
      <c r="R129" s="27" t="s">
        <v>377</v>
      </c>
      <c r="S129" s="27" t="s">
        <v>1065</v>
      </c>
      <c r="T129" s="27"/>
    </row>
    <row r="130" spans="1:20" x14ac:dyDescent="0.25">
      <c r="A130" s="39">
        <f t="shared" si="1"/>
        <v>117</v>
      </c>
      <c r="B130" s="27" t="s">
        <v>74</v>
      </c>
      <c r="C130" s="27" t="s">
        <v>221</v>
      </c>
      <c r="D130" s="33">
        <v>37163</v>
      </c>
      <c r="E130" s="27" t="s">
        <v>1048</v>
      </c>
      <c r="F130" s="26">
        <v>19</v>
      </c>
      <c r="G130" s="27">
        <v>8.27</v>
      </c>
      <c r="H130" s="27">
        <v>3.68</v>
      </c>
      <c r="I130" s="26">
        <v>13</v>
      </c>
      <c r="J130" s="27">
        <v>7.28</v>
      </c>
      <c r="K130" s="27">
        <v>3.07</v>
      </c>
      <c r="L130" s="34">
        <v>7.8678124999999994</v>
      </c>
      <c r="M130" s="34">
        <v>3.4321874999999999</v>
      </c>
      <c r="N130" s="27" t="s">
        <v>327</v>
      </c>
      <c r="O130" s="27" t="s">
        <v>328</v>
      </c>
      <c r="P130" s="27"/>
      <c r="Q130" s="27" t="s">
        <v>358</v>
      </c>
      <c r="R130" s="27" t="s">
        <v>377</v>
      </c>
      <c r="S130" s="27" t="s">
        <v>1040</v>
      </c>
      <c r="T130" s="27"/>
    </row>
    <row r="131" spans="1:20" x14ac:dyDescent="0.25">
      <c r="A131" s="39">
        <f t="shared" si="1"/>
        <v>118</v>
      </c>
      <c r="B131" s="27" t="s">
        <v>79</v>
      </c>
      <c r="C131" s="27" t="s">
        <v>226</v>
      </c>
      <c r="D131" s="33">
        <v>37162</v>
      </c>
      <c r="E131" s="27" t="s">
        <v>1045</v>
      </c>
      <c r="F131" s="26">
        <v>19</v>
      </c>
      <c r="G131" s="27">
        <v>8.33</v>
      </c>
      <c r="H131" s="27">
        <v>3.61</v>
      </c>
      <c r="I131" s="26">
        <v>17</v>
      </c>
      <c r="J131" s="27">
        <v>7.64</v>
      </c>
      <c r="K131" s="27">
        <v>3.23</v>
      </c>
      <c r="L131" s="34">
        <v>8.0041666666666664</v>
      </c>
      <c r="M131" s="34">
        <v>3.4305555555555554</v>
      </c>
      <c r="N131" s="27" t="s">
        <v>327</v>
      </c>
      <c r="O131" s="27" t="s">
        <v>328</v>
      </c>
      <c r="P131" s="27"/>
      <c r="Q131" s="27" t="s">
        <v>354</v>
      </c>
      <c r="R131" s="27" t="s">
        <v>377</v>
      </c>
      <c r="S131" s="27" t="s">
        <v>1064</v>
      </c>
      <c r="T131" s="27"/>
    </row>
    <row r="132" spans="1:20" x14ac:dyDescent="0.25">
      <c r="A132" s="39">
        <f t="shared" si="1"/>
        <v>119</v>
      </c>
      <c r="B132" s="27" t="s">
        <v>83</v>
      </c>
      <c r="C132" s="27" t="s">
        <v>230</v>
      </c>
      <c r="D132" s="33">
        <v>37104</v>
      </c>
      <c r="E132" s="27" t="s">
        <v>1049</v>
      </c>
      <c r="F132" s="26">
        <v>19</v>
      </c>
      <c r="G132" s="27">
        <v>8.36</v>
      </c>
      <c r="H132" s="27">
        <v>3.65</v>
      </c>
      <c r="I132" s="26">
        <v>13</v>
      </c>
      <c r="J132" s="27">
        <v>7.34</v>
      </c>
      <c r="K132" s="27">
        <v>3.1</v>
      </c>
      <c r="L132" s="34">
        <v>7.9456249999999997</v>
      </c>
      <c r="M132" s="34">
        <v>3.4265625000000002</v>
      </c>
      <c r="N132" s="27" t="s">
        <v>327</v>
      </c>
      <c r="O132" s="27" t="s">
        <v>328</v>
      </c>
      <c r="P132" s="27"/>
      <c r="Q132" s="27" t="s">
        <v>347</v>
      </c>
      <c r="R132" s="27" t="s">
        <v>377</v>
      </c>
      <c r="S132" s="27" t="s">
        <v>1065</v>
      </c>
      <c r="T132" s="27"/>
    </row>
    <row r="133" spans="1:20" x14ac:dyDescent="0.25">
      <c r="A133" s="39">
        <f t="shared" si="1"/>
        <v>120</v>
      </c>
      <c r="B133" s="27" t="s">
        <v>143</v>
      </c>
      <c r="C133" s="27" t="s">
        <v>290</v>
      </c>
      <c r="D133" s="33">
        <v>37021</v>
      </c>
      <c r="E133" s="27" t="s">
        <v>1049</v>
      </c>
      <c r="F133" s="26">
        <v>19</v>
      </c>
      <c r="G133" s="27">
        <v>7.83</v>
      </c>
      <c r="H133" s="27">
        <v>3.47</v>
      </c>
      <c r="I133" s="26">
        <v>18</v>
      </c>
      <c r="J133" s="27">
        <v>7.78</v>
      </c>
      <c r="K133" s="27">
        <v>3.38</v>
      </c>
      <c r="L133" s="34">
        <v>7.8056756756756753</v>
      </c>
      <c r="M133" s="34">
        <v>3.4262162162162166</v>
      </c>
      <c r="N133" s="27" t="s">
        <v>327</v>
      </c>
      <c r="O133" s="27" t="s">
        <v>328</v>
      </c>
      <c r="P133" s="27"/>
      <c r="Q133" s="27" t="s">
        <v>337</v>
      </c>
      <c r="R133" s="27" t="s">
        <v>377</v>
      </c>
      <c r="S133" s="27" t="s">
        <v>1065</v>
      </c>
      <c r="T133" s="27"/>
    </row>
    <row r="134" spans="1:20" x14ac:dyDescent="0.25">
      <c r="A134" s="39">
        <f t="shared" si="1"/>
        <v>121</v>
      </c>
      <c r="B134" s="27" t="s">
        <v>120</v>
      </c>
      <c r="C134" s="27" t="s">
        <v>267</v>
      </c>
      <c r="D134" s="33">
        <v>37245</v>
      </c>
      <c r="E134" s="27" t="s">
        <v>1047</v>
      </c>
      <c r="F134" s="26">
        <v>19</v>
      </c>
      <c r="G134" s="27">
        <v>8.7200000000000006</v>
      </c>
      <c r="H134" s="27">
        <v>3.83</v>
      </c>
      <c r="I134" s="26">
        <v>18</v>
      </c>
      <c r="J134" s="27">
        <v>7.08</v>
      </c>
      <c r="K134" s="27">
        <v>3</v>
      </c>
      <c r="L134" s="34">
        <v>7.9221621621621621</v>
      </c>
      <c r="M134" s="34">
        <v>3.4262162162162162</v>
      </c>
      <c r="N134" s="27" t="s">
        <v>327</v>
      </c>
      <c r="O134" s="27" t="s">
        <v>328</v>
      </c>
      <c r="P134" s="27"/>
      <c r="Q134" s="27" t="s">
        <v>347</v>
      </c>
      <c r="R134" s="27" t="s">
        <v>377</v>
      </c>
      <c r="S134" s="27" t="s">
        <v>1043</v>
      </c>
      <c r="T134" s="27"/>
    </row>
    <row r="135" spans="1:20" x14ac:dyDescent="0.25">
      <c r="A135" s="39">
        <f t="shared" si="1"/>
        <v>122</v>
      </c>
      <c r="B135" s="27" t="s">
        <v>117</v>
      </c>
      <c r="C135" s="27" t="s">
        <v>264</v>
      </c>
      <c r="D135" s="33">
        <v>37119</v>
      </c>
      <c r="E135" s="27" t="s">
        <v>1049</v>
      </c>
      <c r="F135" s="26">
        <v>19</v>
      </c>
      <c r="G135" s="27">
        <v>8.0500000000000007</v>
      </c>
      <c r="H135" s="27">
        <v>3.55</v>
      </c>
      <c r="I135" s="26">
        <v>15</v>
      </c>
      <c r="J135" s="27">
        <v>7.66</v>
      </c>
      <c r="K135" s="27">
        <v>3.26</v>
      </c>
      <c r="L135" s="34">
        <v>7.8779411764705891</v>
      </c>
      <c r="M135" s="34">
        <v>3.4220588235294116</v>
      </c>
      <c r="N135" s="27" t="s">
        <v>327</v>
      </c>
      <c r="O135" s="27" t="s">
        <v>328</v>
      </c>
      <c r="P135" s="27"/>
      <c r="Q135" s="27" t="s">
        <v>337</v>
      </c>
      <c r="R135" s="27" t="s">
        <v>377</v>
      </c>
      <c r="S135" s="27" t="s">
        <v>1065</v>
      </c>
      <c r="T135" s="27"/>
    </row>
    <row r="136" spans="1:20" x14ac:dyDescent="0.25">
      <c r="A136" s="39">
        <f t="shared" si="1"/>
        <v>123</v>
      </c>
      <c r="B136" s="27" t="s">
        <v>69</v>
      </c>
      <c r="C136" s="27" t="s">
        <v>216</v>
      </c>
      <c r="D136" s="33">
        <v>37223</v>
      </c>
      <c r="E136" s="27" t="s">
        <v>1047</v>
      </c>
      <c r="F136" s="26">
        <v>19</v>
      </c>
      <c r="G136" s="27">
        <v>8.11</v>
      </c>
      <c r="H136" s="27">
        <v>3.5</v>
      </c>
      <c r="I136" s="26">
        <v>13</v>
      </c>
      <c r="J136" s="27">
        <v>7.72</v>
      </c>
      <c r="K136" s="27">
        <v>3.3</v>
      </c>
      <c r="L136" s="34">
        <v>7.9515624999999996</v>
      </c>
      <c r="M136" s="34">
        <v>3.4187500000000002</v>
      </c>
      <c r="N136" s="27" t="s">
        <v>327</v>
      </c>
      <c r="O136" s="27" t="s">
        <v>328</v>
      </c>
      <c r="P136" s="27"/>
      <c r="Q136" s="27" t="s">
        <v>354</v>
      </c>
      <c r="R136" s="27" t="s">
        <v>377</v>
      </c>
      <c r="S136" s="27" t="s">
        <v>1043</v>
      </c>
      <c r="T136" s="27"/>
    </row>
    <row r="137" spans="1:20" x14ac:dyDescent="0.25">
      <c r="A137" s="39">
        <f t="shared" si="1"/>
        <v>124</v>
      </c>
      <c r="B137" s="27" t="s">
        <v>156</v>
      </c>
      <c r="C137" s="27" t="s">
        <v>303</v>
      </c>
      <c r="D137" s="33">
        <v>37100</v>
      </c>
      <c r="E137" s="27" t="s">
        <v>1054</v>
      </c>
      <c r="F137" s="26">
        <v>18</v>
      </c>
      <c r="G137" s="27">
        <v>8.4700000000000006</v>
      </c>
      <c r="H137" s="27">
        <v>3.81</v>
      </c>
      <c r="I137" s="26">
        <v>18</v>
      </c>
      <c r="J137" s="27">
        <v>7.26</v>
      </c>
      <c r="K137" s="27">
        <v>3.02</v>
      </c>
      <c r="L137" s="34">
        <v>7.8649999999999993</v>
      </c>
      <c r="M137" s="34">
        <v>3.415</v>
      </c>
      <c r="N137" s="27" t="s">
        <v>327</v>
      </c>
      <c r="O137" s="27" t="s">
        <v>328</v>
      </c>
      <c r="P137" s="27"/>
      <c r="Q137" s="27" t="s">
        <v>354</v>
      </c>
      <c r="R137" s="27" t="s">
        <v>377</v>
      </c>
      <c r="S137" s="27" t="s">
        <v>1065</v>
      </c>
      <c r="T137" s="27"/>
    </row>
    <row r="138" spans="1:20" x14ac:dyDescent="0.25">
      <c r="A138" s="39">
        <f t="shared" si="1"/>
        <v>125</v>
      </c>
      <c r="B138" s="27" t="s">
        <v>61</v>
      </c>
      <c r="C138" s="27" t="s">
        <v>208</v>
      </c>
      <c r="D138" s="33">
        <v>36736</v>
      </c>
      <c r="E138" s="27" t="s">
        <v>1048</v>
      </c>
      <c r="F138" s="26">
        <v>19</v>
      </c>
      <c r="G138" s="27">
        <v>7.82</v>
      </c>
      <c r="H138" s="27">
        <v>3.36</v>
      </c>
      <c r="I138" s="26">
        <v>15</v>
      </c>
      <c r="J138" s="27">
        <v>7.92</v>
      </c>
      <c r="K138" s="27">
        <v>3.48</v>
      </c>
      <c r="L138" s="34">
        <v>7.8641176470588237</v>
      </c>
      <c r="M138" s="34">
        <v>3.4129411764705879</v>
      </c>
      <c r="N138" s="27" t="s">
        <v>327</v>
      </c>
      <c r="O138" s="27" t="s">
        <v>328</v>
      </c>
      <c r="P138" s="27"/>
      <c r="Q138" s="27" t="s">
        <v>333</v>
      </c>
      <c r="R138" s="27" t="s">
        <v>377</v>
      </c>
      <c r="S138" s="27" t="s">
        <v>1040</v>
      </c>
      <c r="T138" s="27"/>
    </row>
    <row r="139" spans="1:20" x14ac:dyDescent="0.25">
      <c r="A139" s="39">
        <f t="shared" si="1"/>
        <v>126</v>
      </c>
      <c r="B139" s="27" t="s">
        <v>80</v>
      </c>
      <c r="C139" s="27" t="s">
        <v>227</v>
      </c>
      <c r="D139" s="33">
        <v>36758</v>
      </c>
      <c r="E139" s="27" t="s">
        <v>1049</v>
      </c>
      <c r="F139" s="26">
        <v>19</v>
      </c>
      <c r="G139" s="27">
        <v>8.35</v>
      </c>
      <c r="H139" s="27">
        <v>3.73</v>
      </c>
      <c r="I139" s="26">
        <v>17</v>
      </c>
      <c r="J139" s="27">
        <v>7.31</v>
      </c>
      <c r="K139" s="27">
        <v>3.05</v>
      </c>
      <c r="L139" s="34">
        <v>7.858888888888889</v>
      </c>
      <c r="M139" s="34">
        <v>3.4088888888888889</v>
      </c>
      <c r="N139" s="27" t="s">
        <v>327</v>
      </c>
      <c r="O139" s="27" t="s">
        <v>328</v>
      </c>
      <c r="P139" s="27"/>
      <c r="Q139" s="27" t="s">
        <v>337</v>
      </c>
      <c r="R139" s="27" t="s">
        <v>377</v>
      </c>
      <c r="S139" s="27" t="s">
        <v>1065</v>
      </c>
      <c r="T139" s="27"/>
    </row>
    <row r="140" spans="1:20" ht="75" x14ac:dyDescent="0.25">
      <c r="A140" s="28">
        <f t="shared" si="1"/>
        <v>127</v>
      </c>
      <c r="B140" s="28" t="s">
        <v>100</v>
      </c>
      <c r="C140" s="28" t="s">
        <v>247</v>
      </c>
      <c r="D140" s="29">
        <v>37079</v>
      </c>
      <c r="E140" s="28" t="s">
        <v>1050</v>
      </c>
      <c r="F140" s="30">
        <v>18</v>
      </c>
      <c r="G140" s="28">
        <v>7.91</v>
      </c>
      <c r="H140" s="28">
        <v>3.53</v>
      </c>
      <c r="I140" s="30">
        <v>15</v>
      </c>
      <c r="J140" s="28">
        <v>7.61</v>
      </c>
      <c r="K140" s="28">
        <v>3.24</v>
      </c>
      <c r="L140" s="31">
        <v>7.7736363636363626</v>
      </c>
      <c r="M140" s="31">
        <v>3.3981818181818184</v>
      </c>
      <c r="N140" s="28" t="s">
        <v>327</v>
      </c>
      <c r="O140" s="28" t="s">
        <v>329</v>
      </c>
      <c r="P140" s="32" t="s">
        <v>1018</v>
      </c>
      <c r="Q140" s="28" t="s">
        <v>348</v>
      </c>
      <c r="R140" s="28" t="s">
        <v>377</v>
      </c>
      <c r="S140" s="28" t="s">
        <v>1040</v>
      </c>
      <c r="T140" s="28"/>
    </row>
    <row r="141" spans="1:20" x14ac:dyDescent="0.25">
      <c r="A141" s="39">
        <f t="shared" si="1"/>
        <v>128</v>
      </c>
      <c r="B141" s="27" t="s">
        <v>98</v>
      </c>
      <c r="C141" s="27" t="s">
        <v>245</v>
      </c>
      <c r="D141" s="33">
        <v>37064</v>
      </c>
      <c r="E141" s="27" t="s">
        <v>1051</v>
      </c>
      <c r="F141" s="26">
        <v>19</v>
      </c>
      <c r="G141" s="27">
        <v>8.23</v>
      </c>
      <c r="H141" s="27">
        <v>3.67</v>
      </c>
      <c r="I141" s="26">
        <v>18</v>
      </c>
      <c r="J141" s="27">
        <v>7.33</v>
      </c>
      <c r="K141" s="27">
        <v>3.11</v>
      </c>
      <c r="L141" s="34">
        <v>7.7921621621621622</v>
      </c>
      <c r="M141" s="34">
        <v>3.3975675675675676</v>
      </c>
      <c r="N141" s="27" t="s">
        <v>327</v>
      </c>
      <c r="O141" s="27" t="s">
        <v>328</v>
      </c>
      <c r="P141" s="27"/>
      <c r="Q141" s="27" t="s">
        <v>342</v>
      </c>
      <c r="R141" s="27" t="s">
        <v>377</v>
      </c>
      <c r="S141" s="27" t="s">
        <v>1065</v>
      </c>
      <c r="T141" s="27"/>
    </row>
    <row r="142" spans="1:20" x14ac:dyDescent="0.25">
      <c r="A142" s="39">
        <f t="shared" si="1"/>
        <v>129</v>
      </c>
      <c r="B142" s="27" t="s">
        <v>40</v>
      </c>
      <c r="C142" s="27" t="s">
        <v>189</v>
      </c>
      <c r="D142" s="33">
        <v>36958</v>
      </c>
      <c r="E142" s="27" t="s">
        <v>1049</v>
      </c>
      <c r="F142" s="26">
        <v>19</v>
      </c>
      <c r="G142" s="27">
        <v>8.3800000000000008</v>
      </c>
      <c r="H142" s="27">
        <v>3.66</v>
      </c>
      <c r="I142" s="26">
        <v>19</v>
      </c>
      <c r="J142" s="27">
        <v>7.43</v>
      </c>
      <c r="K142" s="27">
        <v>3.13</v>
      </c>
      <c r="L142" s="34">
        <v>7.9049999999999994</v>
      </c>
      <c r="M142" s="34">
        <v>3.3949999999999996</v>
      </c>
      <c r="N142" s="27" t="s">
        <v>327</v>
      </c>
      <c r="O142" s="27" t="s">
        <v>328</v>
      </c>
      <c r="P142" s="27"/>
      <c r="Q142" s="27" t="s">
        <v>341</v>
      </c>
      <c r="R142" s="27" t="s">
        <v>377</v>
      </c>
      <c r="S142" s="27" t="s">
        <v>1065</v>
      </c>
      <c r="T142" s="27"/>
    </row>
    <row r="143" spans="1:20" x14ac:dyDescent="0.25">
      <c r="A143" s="39">
        <f t="shared" si="1"/>
        <v>130</v>
      </c>
      <c r="B143" s="27" t="s">
        <v>110</v>
      </c>
      <c r="C143" s="27" t="s">
        <v>257</v>
      </c>
      <c r="D143" s="33">
        <v>36957</v>
      </c>
      <c r="E143" s="27" t="s">
        <v>1047</v>
      </c>
      <c r="F143" s="26">
        <v>18</v>
      </c>
      <c r="G143" s="27">
        <v>8.41</v>
      </c>
      <c r="H143" s="27">
        <v>3.69</v>
      </c>
      <c r="I143" s="26">
        <v>15</v>
      </c>
      <c r="J143" s="27">
        <v>7.31</v>
      </c>
      <c r="K143" s="27">
        <v>3.04</v>
      </c>
      <c r="L143" s="34">
        <v>7.9099999999999993</v>
      </c>
      <c r="M143" s="34">
        <v>3.394545454545455</v>
      </c>
      <c r="N143" s="27" t="s">
        <v>327</v>
      </c>
      <c r="O143" s="27" t="s">
        <v>328</v>
      </c>
      <c r="P143" s="27"/>
      <c r="Q143" s="27" t="s">
        <v>338</v>
      </c>
      <c r="R143" s="27" t="s">
        <v>377</v>
      </c>
      <c r="S143" s="27" t="s">
        <v>1043</v>
      </c>
      <c r="T143" s="27"/>
    </row>
    <row r="144" spans="1:20" x14ac:dyDescent="0.25">
      <c r="A144" s="39">
        <f t="shared" ref="A144:A207" si="2">A143+1</f>
        <v>131</v>
      </c>
      <c r="B144" s="27" t="s">
        <v>43</v>
      </c>
      <c r="C144" s="27" t="s">
        <v>192</v>
      </c>
      <c r="D144" s="33">
        <v>37039</v>
      </c>
      <c r="E144" s="27" t="s">
        <v>1051</v>
      </c>
      <c r="F144" s="26">
        <v>19</v>
      </c>
      <c r="G144" s="27">
        <v>8.19</v>
      </c>
      <c r="H144" s="27">
        <v>3.59</v>
      </c>
      <c r="I144" s="26">
        <v>18</v>
      </c>
      <c r="J144" s="27">
        <v>7.55</v>
      </c>
      <c r="K144" s="27">
        <v>3.18</v>
      </c>
      <c r="L144" s="34">
        <v>7.8786486486486487</v>
      </c>
      <c r="M144" s="34">
        <v>3.3905405405405404</v>
      </c>
      <c r="N144" s="27" t="s">
        <v>327</v>
      </c>
      <c r="O144" s="27" t="s">
        <v>328</v>
      </c>
      <c r="P144" s="27"/>
      <c r="Q144" s="27" t="s">
        <v>341</v>
      </c>
      <c r="R144" s="27" t="s">
        <v>377</v>
      </c>
      <c r="S144" s="27" t="s">
        <v>1065</v>
      </c>
      <c r="T144" s="27"/>
    </row>
    <row r="145" spans="1:20" x14ac:dyDescent="0.25">
      <c r="A145" s="39">
        <f t="shared" si="2"/>
        <v>132</v>
      </c>
      <c r="B145" s="27" t="s">
        <v>177</v>
      </c>
      <c r="C145" s="27" t="s">
        <v>324</v>
      </c>
      <c r="D145" s="33">
        <v>37202</v>
      </c>
      <c r="E145" s="27" t="s">
        <v>1045</v>
      </c>
      <c r="F145" s="26">
        <v>19</v>
      </c>
      <c r="G145" s="27">
        <v>8.4700000000000006</v>
      </c>
      <c r="H145" s="27">
        <v>3.85</v>
      </c>
      <c r="I145" s="26">
        <v>16</v>
      </c>
      <c r="J145" s="27">
        <v>6.99</v>
      </c>
      <c r="K145" s="27">
        <v>2.83</v>
      </c>
      <c r="L145" s="34">
        <v>7.7934285714285707</v>
      </c>
      <c r="M145" s="34">
        <v>3.3837142857142859</v>
      </c>
      <c r="N145" s="27" t="s">
        <v>327</v>
      </c>
      <c r="O145" s="27" t="s">
        <v>328</v>
      </c>
      <c r="P145" s="27"/>
      <c r="Q145" s="27" t="s">
        <v>351</v>
      </c>
      <c r="R145" s="27" t="s">
        <v>377</v>
      </c>
      <c r="S145" s="27" t="s">
        <v>1064</v>
      </c>
      <c r="T145" s="27"/>
    </row>
    <row r="146" spans="1:20" x14ac:dyDescent="0.25">
      <c r="A146" s="39">
        <f t="shared" si="2"/>
        <v>133</v>
      </c>
      <c r="B146" s="27" t="s">
        <v>104</v>
      </c>
      <c r="C146" s="27" t="s">
        <v>251</v>
      </c>
      <c r="D146" s="33">
        <v>37154</v>
      </c>
      <c r="E146" s="27" t="s">
        <v>1054</v>
      </c>
      <c r="F146" s="26">
        <v>19</v>
      </c>
      <c r="G146" s="27">
        <v>8.56</v>
      </c>
      <c r="H146" s="27">
        <v>3.78</v>
      </c>
      <c r="I146" s="26">
        <v>19</v>
      </c>
      <c r="J146" s="27">
        <v>7.19</v>
      </c>
      <c r="K146" s="27">
        <v>2.98</v>
      </c>
      <c r="L146" s="34">
        <v>7.875</v>
      </c>
      <c r="M146" s="34">
        <v>3.38</v>
      </c>
      <c r="N146" s="27" t="s">
        <v>327</v>
      </c>
      <c r="O146" s="27" t="s">
        <v>328</v>
      </c>
      <c r="P146" s="27"/>
      <c r="Q146" s="27" t="s">
        <v>354</v>
      </c>
      <c r="R146" s="27" t="s">
        <v>377</v>
      </c>
      <c r="S146" s="27" t="s">
        <v>1065</v>
      </c>
      <c r="T146" s="27"/>
    </row>
    <row r="147" spans="1:20" x14ac:dyDescent="0.25">
      <c r="A147" s="39">
        <f t="shared" si="2"/>
        <v>134</v>
      </c>
      <c r="B147" s="27" t="s">
        <v>101</v>
      </c>
      <c r="C147" s="27" t="s">
        <v>248</v>
      </c>
      <c r="D147" s="33">
        <v>37254</v>
      </c>
      <c r="E147" s="27" t="s">
        <v>1054</v>
      </c>
      <c r="F147" s="26">
        <v>19</v>
      </c>
      <c r="G147" s="27">
        <v>8.41</v>
      </c>
      <c r="H147" s="27">
        <v>3.84</v>
      </c>
      <c r="I147" s="26">
        <v>16</v>
      </c>
      <c r="J147" s="27">
        <v>7.03</v>
      </c>
      <c r="K147" s="27">
        <v>2.83</v>
      </c>
      <c r="L147" s="34">
        <v>7.7791428571428565</v>
      </c>
      <c r="M147" s="34">
        <v>3.3782857142857141</v>
      </c>
      <c r="N147" s="27" t="s">
        <v>327</v>
      </c>
      <c r="O147" s="27" t="s">
        <v>328</v>
      </c>
      <c r="P147" s="27"/>
      <c r="Q147" s="27" t="s">
        <v>337</v>
      </c>
      <c r="R147" s="27" t="s">
        <v>377</v>
      </c>
      <c r="S147" s="27" t="s">
        <v>1065</v>
      </c>
      <c r="T147" s="27"/>
    </row>
    <row r="148" spans="1:20" ht="75" x14ac:dyDescent="0.25">
      <c r="A148" s="28">
        <f t="shared" si="2"/>
        <v>135</v>
      </c>
      <c r="B148" s="28" t="s">
        <v>111</v>
      </c>
      <c r="C148" s="28" t="s">
        <v>258</v>
      </c>
      <c r="D148" s="29">
        <v>37220</v>
      </c>
      <c r="E148" s="28" t="s">
        <v>1047</v>
      </c>
      <c r="F148" s="30">
        <v>19</v>
      </c>
      <c r="G148" s="28">
        <v>8.42</v>
      </c>
      <c r="H148" s="28">
        <v>3.66</v>
      </c>
      <c r="I148" s="30">
        <v>16</v>
      </c>
      <c r="J148" s="28">
        <v>7.29</v>
      </c>
      <c r="K148" s="28">
        <v>3.04</v>
      </c>
      <c r="L148" s="31">
        <v>7.9034285714285719</v>
      </c>
      <c r="M148" s="31">
        <v>3.3765714285714288</v>
      </c>
      <c r="N148" s="28" t="s">
        <v>327</v>
      </c>
      <c r="O148" s="28" t="s">
        <v>329</v>
      </c>
      <c r="P148" s="32" t="s">
        <v>1018</v>
      </c>
      <c r="Q148" s="28" t="s">
        <v>364</v>
      </c>
      <c r="R148" s="28" t="s">
        <v>377</v>
      </c>
      <c r="S148" s="28" t="s">
        <v>1043</v>
      </c>
      <c r="T148" s="28"/>
    </row>
    <row r="149" spans="1:20" ht="75" x14ac:dyDescent="0.25">
      <c r="A149" s="28">
        <f t="shared" si="2"/>
        <v>136</v>
      </c>
      <c r="B149" s="28" t="s">
        <v>115</v>
      </c>
      <c r="C149" s="28" t="s">
        <v>262</v>
      </c>
      <c r="D149" s="29">
        <v>36006</v>
      </c>
      <c r="E149" s="28" t="s">
        <v>1054</v>
      </c>
      <c r="F149" s="30">
        <v>13</v>
      </c>
      <c r="G149" s="28">
        <v>8.0399999999999991</v>
      </c>
      <c r="H149" s="28">
        <v>3.58</v>
      </c>
      <c r="I149" s="30">
        <v>26</v>
      </c>
      <c r="J149" s="28">
        <v>7.69</v>
      </c>
      <c r="K149" s="28">
        <v>3.27</v>
      </c>
      <c r="L149" s="31">
        <v>7.8066666666666658</v>
      </c>
      <c r="M149" s="31">
        <v>3.3733333333333335</v>
      </c>
      <c r="N149" s="28" t="s">
        <v>327</v>
      </c>
      <c r="O149" s="28" t="s">
        <v>331</v>
      </c>
      <c r="P149" s="32" t="s">
        <v>1018</v>
      </c>
      <c r="Q149" s="28" t="s">
        <v>365</v>
      </c>
      <c r="R149" s="28" t="s">
        <v>377</v>
      </c>
      <c r="S149" s="28" t="s">
        <v>1065</v>
      </c>
      <c r="T149" s="28"/>
    </row>
    <row r="150" spans="1:20" x14ac:dyDescent="0.25">
      <c r="A150" s="39">
        <f t="shared" si="2"/>
        <v>137</v>
      </c>
      <c r="B150" s="27" t="s">
        <v>38</v>
      </c>
      <c r="C150" s="27" t="s">
        <v>187</v>
      </c>
      <c r="D150" s="33">
        <v>36905</v>
      </c>
      <c r="E150" s="27" t="s">
        <v>1050</v>
      </c>
      <c r="F150" s="26">
        <v>19</v>
      </c>
      <c r="G150" s="27">
        <v>7.97</v>
      </c>
      <c r="H150" s="27">
        <v>3.47</v>
      </c>
      <c r="I150" s="26">
        <v>18</v>
      </c>
      <c r="J150" s="27">
        <v>7.96</v>
      </c>
      <c r="K150" s="27">
        <v>3.27</v>
      </c>
      <c r="L150" s="34">
        <v>7.965135135135136</v>
      </c>
      <c r="M150" s="34">
        <v>3.372702702702703</v>
      </c>
      <c r="N150" s="27" t="s">
        <v>327</v>
      </c>
      <c r="O150" s="27" t="s">
        <v>328</v>
      </c>
      <c r="P150" s="27"/>
      <c r="Q150" s="27" t="s">
        <v>339</v>
      </c>
      <c r="R150" s="27" t="s">
        <v>377</v>
      </c>
      <c r="S150" s="27" t="s">
        <v>1040</v>
      </c>
      <c r="T150" s="27"/>
    </row>
    <row r="151" spans="1:20" x14ac:dyDescent="0.25">
      <c r="A151" s="39">
        <f t="shared" si="2"/>
        <v>138</v>
      </c>
      <c r="B151" s="27" t="s">
        <v>173</v>
      </c>
      <c r="C151" s="27" t="s">
        <v>320</v>
      </c>
      <c r="D151" s="33">
        <v>37035</v>
      </c>
      <c r="E151" s="27" t="s">
        <v>1049</v>
      </c>
      <c r="F151" s="26">
        <v>19</v>
      </c>
      <c r="G151" s="27">
        <v>8.4700000000000006</v>
      </c>
      <c r="H151" s="27">
        <v>3.64</v>
      </c>
      <c r="I151" s="26">
        <v>17</v>
      </c>
      <c r="J151" s="27">
        <v>7.42</v>
      </c>
      <c r="K151" s="27">
        <v>3.07</v>
      </c>
      <c r="L151" s="34">
        <v>7.9741666666666662</v>
      </c>
      <c r="M151" s="34">
        <v>3.3708333333333331</v>
      </c>
      <c r="N151" s="27" t="s">
        <v>327</v>
      </c>
      <c r="O151" s="27" t="s">
        <v>330</v>
      </c>
      <c r="P151" s="27"/>
      <c r="Q151" s="27" t="s">
        <v>374</v>
      </c>
      <c r="R151" s="27" t="s">
        <v>377</v>
      </c>
      <c r="S151" s="27" t="s">
        <v>1065</v>
      </c>
      <c r="T151" s="27"/>
    </row>
    <row r="152" spans="1:20" x14ac:dyDescent="0.25">
      <c r="A152" s="39">
        <f t="shared" si="2"/>
        <v>139</v>
      </c>
      <c r="B152" s="27" t="s">
        <v>152</v>
      </c>
      <c r="C152" s="27" t="s">
        <v>299</v>
      </c>
      <c r="D152" s="33">
        <v>36902</v>
      </c>
      <c r="E152" s="27" t="s">
        <v>1045</v>
      </c>
      <c r="F152" s="26">
        <v>19</v>
      </c>
      <c r="G152" s="27">
        <v>8.33</v>
      </c>
      <c r="H152" s="27">
        <v>3.73</v>
      </c>
      <c r="I152" s="26">
        <v>14</v>
      </c>
      <c r="J152" s="27">
        <v>7.11</v>
      </c>
      <c r="K152" s="27">
        <v>2.88</v>
      </c>
      <c r="L152" s="34">
        <v>7.8124242424242425</v>
      </c>
      <c r="M152" s="34">
        <v>3.3693939393939392</v>
      </c>
      <c r="N152" s="27" t="s">
        <v>327</v>
      </c>
      <c r="O152" s="27" t="s">
        <v>328</v>
      </c>
      <c r="P152" s="27"/>
      <c r="Q152" s="27" t="s">
        <v>344</v>
      </c>
      <c r="R152" s="27" t="s">
        <v>377</v>
      </c>
      <c r="S152" s="27" t="s">
        <v>1064</v>
      </c>
      <c r="T152" s="27"/>
    </row>
    <row r="153" spans="1:20" x14ac:dyDescent="0.25">
      <c r="A153" s="39">
        <f t="shared" si="2"/>
        <v>140</v>
      </c>
      <c r="B153" s="27" t="s">
        <v>31</v>
      </c>
      <c r="C153" s="27" t="s">
        <v>180</v>
      </c>
      <c r="D153" s="33">
        <v>36912</v>
      </c>
      <c r="E153" s="27" t="s">
        <v>1054</v>
      </c>
      <c r="F153" s="26">
        <v>19</v>
      </c>
      <c r="G153" s="27">
        <v>7.69</v>
      </c>
      <c r="H153" s="27">
        <v>3.29</v>
      </c>
      <c r="I153" s="26">
        <v>18</v>
      </c>
      <c r="J153" s="27">
        <v>7.82</v>
      </c>
      <c r="K153" s="27">
        <v>3.44</v>
      </c>
      <c r="L153" s="34">
        <v>7.7532432432432437</v>
      </c>
      <c r="M153" s="34">
        <v>3.3629729729729734</v>
      </c>
      <c r="N153" s="27" t="s">
        <v>327</v>
      </c>
      <c r="O153" s="27" t="s">
        <v>328</v>
      </c>
      <c r="P153" s="27"/>
      <c r="Q153" s="27" t="s">
        <v>333</v>
      </c>
      <c r="R153" s="27" t="s">
        <v>377</v>
      </c>
      <c r="S153" s="27" t="s">
        <v>1065</v>
      </c>
      <c r="T153" s="27"/>
    </row>
    <row r="154" spans="1:20" ht="75" x14ac:dyDescent="0.25">
      <c r="A154" s="28">
        <f t="shared" si="2"/>
        <v>141</v>
      </c>
      <c r="B154" s="28" t="s">
        <v>39</v>
      </c>
      <c r="C154" s="28" t="s">
        <v>188</v>
      </c>
      <c r="D154" s="29">
        <v>37250</v>
      </c>
      <c r="E154" s="28" t="s">
        <v>1050</v>
      </c>
      <c r="F154" s="30">
        <v>18</v>
      </c>
      <c r="G154" s="28">
        <v>8.36</v>
      </c>
      <c r="H154" s="28">
        <v>3.83</v>
      </c>
      <c r="I154" s="30">
        <v>16</v>
      </c>
      <c r="J154" s="28">
        <v>7.08</v>
      </c>
      <c r="K154" s="28">
        <v>2.83</v>
      </c>
      <c r="L154" s="31">
        <v>7.7576470588235296</v>
      </c>
      <c r="M154" s="31">
        <v>3.3594117647058823</v>
      </c>
      <c r="N154" s="28" t="s">
        <v>327</v>
      </c>
      <c r="O154" s="28" t="s">
        <v>329</v>
      </c>
      <c r="P154" s="32" t="s">
        <v>1018</v>
      </c>
      <c r="Q154" s="28" t="s">
        <v>340</v>
      </c>
      <c r="R154" s="28" t="s">
        <v>377</v>
      </c>
      <c r="S154" s="28" t="s">
        <v>1040</v>
      </c>
      <c r="T154" s="28"/>
    </row>
    <row r="155" spans="1:20" x14ac:dyDescent="0.25">
      <c r="A155" s="39">
        <f t="shared" si="2"/>
        <v>142</v>
      </c>
      <c r="B155" s="27" t="s">
        <v>86</v>
      </c>
      <c r="C155" s="27" t="s">
        <v>233</v>
      </c>
      <c r="D155" s="33">
        <v>36870</v>
      </c>
      <c r="E155" s="27" t="s">
        <v>1047</v>
      </c>
      <c r="F155" s="26">
        <v>19</v>
      </c>
      <c r="G155" s="27">
        <v>8.3699999999999992</v>
      </c>
      <c r="H155" s="27">
        <v>3.69</v>
      </c>
      <c r="I155" s="26">
        <v>18</v>
      </c>
      <c r="J155" s="27">
        <v>7.37</v>
      </c>
      <c r="K155" s="27">
        <v>3.01</v>
      </c>
      <c r="L155" s="34">
        <v>7.8835135135135115</v>
      </c>
      <c r="M155" s="34">
        <v>3.359189189189189</v>
      </c>
      <c r="N155" s="27" t="s">
        <v>327</v>
      </c>
      <c r="O155" s="27" t="s">
        <v>330</v>
      </c>
      <c r="P155" s="27"/>
      <c r="Q155" s="27" t="s">
        <v>335</v>
      </c>
      <c r="R155" s="27" t="s">
        <v>377</v>
      </c>
      <c r="S155" s="27" t="s">
        <v>1043</v>
      </c>
      <c r="T155" s="27"/>
    </row>
    <row r="156" spans="1:20" x14ac:dyDescent="0.25">
      <c r="A156" s="39">
        <f t="shared" si="2"/>
        <v>143</v>
      </c>
      <c r="B156" s="27" t="s">
        <v>158</v>
      </c>
      <c r="C156" s="27" t="s">
        <v>305</v>
      </c>
      <c r="D156" s="33">
        <v>37182</v>
      </c>
      <c r="E156" s="27" t="s">
        <v>1047</v>
      </c>
      <c r="F156" s="26">
        <v>19</v>
      </c>
      <c r="G156" s="27">
        <v>8.33</v>
      </c>
      <c r="H156" s="27">
        <v>3.7</v>
      </c>
      <c r="I156" s="26">
        <v>18</v>
      </c>
      <c r="J156" s="27">
        <v>7.18</v>
      </c>
      <c r="K156" s="27">
        <v>2.99</v>
      </c>
      <c r="L156" s="34">
        <v>7.7705405405405399</v>
      </c>
      <c r="M156" s="34">
        <v>3.3545945945945945</v>
      </c>
      <c r="N156" s="27" t="s">
        <v>327</v>
      </c>
      <c r="O156" s="27" t="s">
        <v>328</v>
      </c>
      <c r="P156" s="27"/>
      <c r="Q156" s="27" t="s">
        <v>370</v>
      </c>
      <c r="R156" s="27" t="s">
        <v>377</v>
      </c>
      <c r="S156" s="27" t="s">
        <v>1043</v>
      </c>
      <c r="T156" s="27"/>
    </row>
    <row r="157" spans="1:20" x14ac:dyDescent="0.25">
      <c r="A157" s="39">
        <f t="shared" si="2"/>
        <v>144</v>
      </c>
      <c r="B157" s="27" t="s">
        <v>147</v>
      </c>
      <c r="C157" s="27" t="s">
        <v>294</v>
      </c>
      <c r="D157" s="33">
        <v>36760</v>
      </c>
      <c r="E157" s="27" t="s">
        <v>1051</v>
      </c>
      <c r="F157" s="26">
        <v>19</v>
      </c>
      <c r="G157" s="27">
        <v>8.23</v>
      </c>
      <c r="H157" s="27">
        <v>3.64</v>
      </c>
      <c r="I157" s="26">
        <v>20</v>
      </c>
      <c r="J157" s="27">
        <v>7.3</v>
      </c>
      <c r="K157" s="27">
        <v>3.08</v>
      </c>
      <c r="L157" s="34">
        <v>7.7530769230769234</v>
      </c>
      <c r="M157" s="34">
        <v>3.3528205128205126</v>
      </c>
      <c r="N157" s="27" t="s">
        <v>327</v>
      </c>
      <c r="O157" s="27" t="s">
        <v>330</v>
      </c>
      <c r="P157" s="27"/>
      <c r="Q157" s="27" t="s">
        <v>335</v>
      </c>
      <c r="R157" s="27" t="s">
        <v>377</v>
      </c>
      <c r="S157" s="27" t="s">
        <v>1065</v>
      </c>
      <c r="T157" s="27"/>
    </row>
    <row r="158" spans="1:20" ht="75" x14ac:dyDescent="0.25">
      <c r="A158" s="28">
        <f t="shared" si="2"/>
        <v>145</v>
      </c>
      <c r="B158" s="28" t="s">
        <v>141</v>
      </c>
      <c r="C158" s="28" t="s">
        <v>288</v>
      </c>
      <c r="D158" s="29">
        <v>36912</v>
      </c>
      <c r="E158" s="28" t="s">
        <v>1048</v>
      </c>
      <c r="F158" s="30">
        <v>19</v>
      </c>
      <c r="G158" s="28">
        <v>8.23</v>
      </c>
      <c r="H158" s="28">
        <v>3.69</v>
      </c>
      <c r="I158" s="30">
        <v>15</v>
      </c>
      <c r="J158" s="28">
        <v>7.05</v>
      </c>
      <c r="K158" s="28">
        <v>2.92</v>
      </c>
      <c r="L158" s="31">
        <v>7.7094117647058829</v>
      </c>
      <c r="M158" s="31">
        <v>3.3502941176470586</v>
      </c>
      <c r="N158" s="28" t="s">
        <v>327</v>
      </c>
      <c r="O158" s="28" t="s">
        <v>329</v>
      </c>
      <c r="P158" s="32" t="s">
        <v>1018</v>
      </c>
      <c r="Q158" s="28" t="s">
        <v>334</v>
      </c>
      <c r="R158" s="28" t="s">
        <v>377</v>
      </c>
      <c r="S158" s="28" t="s">
        <v>1040</v>
      </c>
      <c r="T158" s="28"/>
    </row>
    <row r="159" spans="1:20" x14ac:dyDescent="0.25">
      <c r="A159" s="39">
        <f t="shared" si="2"/>
        <v>146</v>
      </c>
      <c r="B159" s="27" t="s">
        <v>135</v>
      </c>
      <c r="C159" s="27" t="s">
        <v>282</v>
      </c>
      <c r="D159" s="33">
        <v>36963</v>
      </c>
      <c r="E159" s="27" t="s">
        <v>1053</v>
      </c>
      <c r="F159" s="26">
        <v>18</v>
      </c>
      <c r="G159" s="27">
        <v>8.42</v>
      </c>
      <c r="H159" s="27">
        <v>3.64</v>
      </c>
      <c r="I159" s="26">
        <v>11</v>
      </c>
      <c r="J159" s="27">
        <v>6.96</v>
      </c>
      <c r="K159" s="27">
        <v>2.87</v>
      </c>
      <c r="L159" s="34">
        <v>7.8662068965517244</v>
      </c>
      <c r="M159" s="34">
        <v>3.3479310344827589</v>
      </c>
      <c r="N159" s="27" t="s">
        <v>327</v>
      </c>
      <c r="O159" s="27" t="s">
        <v>328</v>
      </c>
      <c r="P159" s="27"/>
      <c r="Q159" s="27" t="s">
        <v>346</v>
      </c>
      <c r="R159" s="27" t="s">
        <v>377</v>
      </c>
      <c r="S159" s="27" t="s">
        <v>1065</v>
      </c>
      <c r="T159" s="27"/>
    </row>
    <row r="160" spans="1:20" ht="75" x14ac:dyDescent="0.25">
      <c r="A160" s="28">
        <f t="shared" si="2"/>
        <v>147</v>
      </c>
      <c r="B160" s="28" t="s">
        <v>50</v>
      </c>
      <c r="C160" s="28" t="s">
        <v>198</v>
      </c>
      <c r="D160" s="29">
        <v>36752</v>
      </c>
      <c r="E160" s="28" t="s">
        <v>1048</v>
      </c>
      <c r="F160" s="30">
        <v>19</v>
      </c>
      <c r="G160" s="28">
        <v>8.32</v>
      </c>
      <c r="H160" s="28">
        <v>3.73</v>
      </c>
      <c r="I160" s="30">
        <v>12</v>
      </c>
      <c r="J160" s="28">
        <v>6.81</v>
      </c>
      <c r="K160" s="28">
        <v>2.74</v>
      </c>
      <c r="L160" s="31">
        <v>7.7354838709677427</v>
      </c>
      <c r="M160" s="31">
        <v>3.346774193548387</v>
      </c>
      <c r="N160" s="28" t="s">
        <v>327</v>
      </c>
      <c r="O160" s="28" t="s">
        <v>329</v>
      </c>
      <c r="P160" s="32" t="s">
        <v>1018</v>
      </c>
      <c r="Q160" s="28" t="s">
        <v>348</v>
      </c>
      <c r="R160" s="28" t="s">
        <v>377</v>
      </c>
      <c r="S160" s="28" t="s">
        <v>1040</v>
      </c>
      <c r="T160" s="28"/>
    </row>
    <row r="161" spans="1:20" x14ac:dyDescent="0.25">
      <c r="A161" s="39">
        <f t="shared" si="2"/>
        <v>148</v>
      </c>
      <c r="B161" s="27" t="s">
        <v>109</v>
      </c>
      <c r="C161" s="27" t="s">
        <v>256</v>
      </c>
      <c r="D161" s="33">
        <v>37224</v>
      </c>
      <c r="E161" s="27" t="s">
        <v>1051</v>
      </c>
      <c r="F161" s="26">
        <v>19</v>
      </c>
      <c r="G161" s="27">
        <v>8.44</v>
      </c>
      <c r="H161" s="27">
        <v>3.73</v>
      </c>
      <c r="I161" s="26">
        <v>12</v>
      </c>
      <c r="J161" s="27">
        <v>6.95</v>
      </c>
      <c r="K161" s="27">
        <v>2.74</v>
      </c>
      <c r="L161" s="34">
        <v>7.863225806451613</v>
      </c>
      <c r="M161" s="34">
        <v>3.346774193548387</v>
      </c>
      <c r="N161" s="27" t="s">
        <v>327</v>
      </c>
      <c r="O161" s="27" t="s">
        <v>328</v>
      </c>
      <c r="P161" s="27"/>
      <c r="Q161" s="27" t="s">
        <v>333</v>
      </c>
      <c r="R161" s="27" t="s">
        <v>377</v>
      </c>
      <c r="S161" s="27" t="s">
        <v>1065</v>
      </c>
      <c r="T161" s="27"/>
    </row>
    <row r="162" spans="1:20" x14ac:dyDescent="0.25">
      <c r="A162" s="39">
        <f t="shared" si="2"/>
        <v>149</v>
      </c>
      <c r="B162" s="27" t="s">
        <v>52</v>
      </c>
      <c r="C162" s="27" t="s">
        <v>200</v>
      </c>
      <c r="D162" s="33">
        <v>37214</v>
      </c>
      <c r="E162" s="27" t="s">
        <v>1051</v>
      </c>
      <c r="F162" s="26">
        <v>19</v>
      </c>
      <c r="G162" s="27">
        <v>8.44</v>
      </c>
      <c r="H162" s="27">
        <v>3.7</v>
      </c>
      <c r="I162" s="26">
        <v>19</v>
      </c>
      <c r="J162" s="27">
        <v>7.17</v>
      </c>
      <c r="K162" s="27">
        <v>2.98</v>
      </c>
      <c r="L162" s="34">
        <v>7.8049999999999997</v>
      </c>
      <c r="M162" s="34">
        <v>3.34</v>
      </c>
      <c r="N162" s="27" t="s">
        <v>327</v>
      </c>
      <c r="O162" s="27" t="s">
        <v>328</v>
      </c>
      <c r="P162" s="27"/>
      <c r="Q162" s="27" t="s">
        <v>350</v>
      </c>
      <c r="R162" s="27" t="s">
        <v>377</v>
      </c>
      <c r="S162" s="27" t="s">
        <v>1065</v>
      </c>
      <c r="T162" s="27"/>
    </row>
    <row r="163" spans="1:20" x14ac:dyDescent="0.25">
      <c r="A163" s="39">
        <f t="shared" si="2"/>
        <v>150</v>
      </c>
      <c r="B163" s="27" t="s">
        <v>583</v>
      </c>
      <c r="C163" s="27" t="s">
        <v>641</v>
      </c>
      <c r="D163" s="33">
        <v>37293</v>
      </c>
      <c r="E163" s="27" t="s">
        <v>1055</v>
      </c>
      <c r="F163" s="26">
        <v>19</v>
      </c>
      <c r="G163" s="27">
        <v>9.4700000000000006</v>
      </c>
      <c r="H163" s="27">
        <v>4</v>
      </c>
      <c r="I163" s="26">
        <v>16</v>
      </c>
      <c r="J163" s="27">
        <v>9.56</v>
      </c>
      <c r="K163" s="27">
        <v>4</v>
      </c>
      <c r="L163" s="34">
        <v>9.5111428571428576</v>
      </c>
      <c r="M163" s="34">
        <v>4</v>
      </c>
      <c r="N163" s="27" t="s">
        <v>330</v>
      </c>
      <c r="O163" s="27" t="s">
        <v>330</v>
      </c>
      <c r="P163" s="27"/>
      <c r="Q163" s="27" t="s">
        <v>352</v>
      </c>
      <c r="R163" s="27" t="s">
        <v>377</v>
      </c>
      <c r="S163" s="27" t="s">
        <v>1065</v>
      </c>
      <c r="T163" s="27"/>
    </row>
    <row r="164" spans="1:20" x14ac:dyDescent="0.25">
      <c r="A164" s="39">
        <f t="shared" si="2"/>
        <v>151</v>
      </c>
      <c r="B164" s="27" t="s">
        <v>587</v>
      </c>
      <c r="C164" s="27" t="s">
        <v>644</v>
      </c>
      <c r="D164" s="33">
        <v>37510</v>
      </c>
      <c r="E164" s="27" t="s">
        <v>1055</v>
      </c>
      <c r="F164" s="26">
        <v>19</v>
      </c>
      <c r="G164" s="27">
        <v>8.9600000000000009</v>
      </c>
      <c r="H164" s="27">
        <v>4</v>
      </c>
      <c r="I164" s="26">
        <v>19</v>
      </c>
      <c r="J164" s="27">
        <v>8.83</v>
      </c>
      <c r="K164" s="27">
        <v>3.85</v>
      </c>
      <c r="L164" s="34">
        <v>8.8949999999999996</v>
      </c>
      <c r="M164" s="34">
        <v>3.9250000000000003</v>
      </c>
      <c r="N164" s="27" t="s">
        <v>330</v>
      </c>
      <c r="O164" s="27" t="s">
        <v>330</v>
      </c>
      <c r="P164" s="27"/>
      <c r="Q164" s="27" t="s">
        <v>666</v>
      </c>
      <c r="R164" s="27" t="s">
        <v>377</v>
      </c>
      <c r="S164" s="27" t="s">
        <v>1065</v>
      </c>
      <c r="T164" s="27"/>
    </row>
    <row r="165" spans="1:20" x14ac:dyDescent="0.25">
      <c r="A165" s="39">
        <f t="shared" si="2"/>
        <v>152</v>
      </c>
      <c r="B165" s="27" t="s">
        <v>552</v>
      </c>
      <c r="C165" s="27" t="s">
        <v>610</v>
      </c>
      <c r="D165" s="33">
        <v>37425</v>
      </c>
      <c r="E165" s="27" t="s">
        <v>1056</v>
      </c>
      <c r="F165" s="26">
        <v>19</v>
      </c>
      <c r="G165" s="27">
        <v>8.91</v>
      </c>
      <c r="H165" s="27">
        <v>4</v>
      </c>
      <c r="I165" s="26">
        <v>19</v>
      </c>
      <c r="J165" s="27">
        <v>8.65</v>
      </c>
      <c r="K165" s="27">
        <v>3.75</v>
      </c>
      <c r="L165" s="34">
        <v>8.7799999999999994</v>
      </c>
      <c r="M165" s="34">
        <v>3.875</v>
      </c>
      <c r="N165" s="27" t="s">
        <v>330</v>
      </c>
      <c r="O165" s="27" t="s">
        <v>330</v>
      </c>
      <c r="P165" s="27"/>
      <c r="Q165" s="27" t="s">
        <v>335</v>
      </c>
      <c r="R165" s="27" t="s">
        <v>377</v>
      </c>
      <c r="S165" s="27" t="s">
        <v>1042</v>
      </c>
      <c r="T165" s="27"/>
    </row>
    <row r="166" spans="1:20" x14ac:dyDescent="0.25">
      <c r="A166" s="39">
        <f t="shared" si="2"/>
        <v>153</v>
      </c>
      <c r="B166" s="27" t="s">
        <v>573</v>
      </c>
      <c r="C166" s="27" t="s">
        <v>631</v>
      </c>
      <c r="D166" s="33">
        <v>37438</v>
      </c>
      <c r="E166" s="27" t="s">
        <v>1055</v>
      </c>
      <c r="F166" s="26">
        <v>17</v>
      </c>
      <c r="G166" s="27">
        <v>9.24</v>
      </c>
      <c r="H166" s="27">
        <v>4</v>
      </c>
      <c r="I166" s="26">
        <v>19</v>
      </c>
      <c r="J166" s="27">
        <v>8.67</v>
      </c>
      <c r="K166" s="27">
        <v>3.75</v>
      </c>
      <c r="L166" s="34">
        <v>8.9391666666666669</v>
      </c>
      <c r="M166" s="34">
        <v>3.8680555555555554</v>
      </c>
      <c r="N166" s="27" t="s">
        <v>330</v>
      </c>
      <c r="O166" s="27" t="s">
        <v>330</v>
      </c>
      <c r="P166" s="27"/>
      <c r="Q166" s="27" t="s">
        <v>360</v>
      </c>
      <c r="R166" s="27" t="s">
        <v>377</v>
      </c>
      <c r="S166" s="27" t="s">
        <v>1065</v>
      </c>
      <c r="T166" s="27"/>
    </row>
    <row r="167" spans="1:20" x14ac:dyDescent="0.25">
      <c r="A167" s="39">
        <f t="shared" si="2"/>
        <v>154</v>
      </c>
      <c r="B167" s="27" t="s">
        <v>561</v>
      </c>
      <c r="C167" s="27" t="s">
        <v>619</v>
      </c>
      <c r="D167" s="33">
        <v>37453</v>
      </c>
      <c r="E167" s="27" t="s">
        <v>1056</v>
      </c>
      <c r="F167" s="26">
        <v>17</v>
      </c>
      <c r="G167" s="27">
        <v>9.16</v>
      </c>
      <c r="H167" s="27">
        <v>4</v>
      </c>
      <c r="I167" s="26">
        <v>16</v>
      </c>
      <c r="J167" s="27">
        <v>8.52</v>
      </c>
      <c r="K167" s="27">
        <v>3.7</v>
      </c>
      <c r="L167" s="34">
        <v>8.8496969696969678</v>
      </c>
      <c r="M167" s="34">
        <v>3.8545454545454545</v>
      </c>
      <c r="N167" s="27" t="s">
        <v>330</v>
      </c>
      <c r="O167" s="27" t="s">
        <v>328</v>
      </c>
      <c r="P167" s="27"/>
      <c r="Q167" s="27" t="s">
        <v>367</v>
      </c>
      <c r="R167" s="27" t="s">
        <v>377</v>
      </c>
      <c r="S167" s="27" t="s">
        <v>1042</v>
      </c>
      <c r="T167" s="27"/>
    </row>
    <row r="168" spans="1:20" x14ac:dyDescent="0.25">
      <c r="A168" s="39">
        <f t="shared" si="2"/>
        <v>155</v>
      </c>
      <c r="B168" s="27" t="s">
        <v>584</v>
      </c>
      <c r="C168" s="27" t="s">
        <v>251</v>
      </c>
      <c r="D168" s="33">
        <v>37595</v>
      </c>
      <c r="E168" s="27" t="s">
        <v>1056</v>
      </c>
      <c r="F168" s="26">
        <v>19</v>
      </c>
      <c r="G168" s="27">
        <v>8.9499999999999993</v>
      </c>
      <c r="H168" s="27">
        <v>3.94</v>
      </c>
      <c r="I168" s="26">
        <v>16</v>
      </c>
      <c r="J168" s="27">
        <v>8.6</v>
      </c>
      <c r="K168" s="27">
        <v>3.75</v>
      </c>
      <c r="L168" s="34">
        <v>8.7899999999999991</v>
      </c>
      <c r="M168" s="34">
        <v>3.8531428571428576</v>
      </c>
      <c r="N168" s="27" t="s">
        <v>330</v>
      </c>
      <c r="O168" s="27" t="s">
        <v>330</v>
      </c>
      <c r="P168" s="27"/>
      <c r="Q168" s="27" t="s">
        <v>352</v>
      </c>
      <c r="R168" s="27" t="s">
        <v>377</v>
      </c>
      <c r="S168" s="27" t="s">
        <v>1042</v>
      </c>
      <c r="T168" s="27"/>
    </row>
    <row r="169" spans="1:20" x14ac:dyDescent="0.25">
      <c r="A169" s="39">
        <f t="shared" si="2"/>
        <v>156</v>
      </c>
      <c r="B169" s="27" t="s">
        <v>609</v>
      </c>
      <c r="C169" s="27" t="s">
        <v>665</v>
      </c>
      <c r="D169" s="33">
        <v>37464</v>
      </c>
      <c r="E169" s="27" t="s">
        <v>1056</v>
      </c>
      <c r="F169" s="26">
        <v>19</v>
      </c>
      <c r="G169" s="27">
        <v>8.64</v>
      </c>
      <c r="H169" s="27">
        <v>3.86</v>
      </c>
      <c r="I169" s="26">
        <v>19</v>
      </c>
      <c r="J169" s="27">
        <v>8.73</v>
      </c>
      <c r="K169" s="27">
        <v>3.82</v>
      </c>
      <c r="L169" s="34">
        <v>8.6850000000000005</v>
      </c>
      <c r="M169" s="34">
        <v>3.8400000000000003</v>
      </c>
      <c r="N169" s="27" t="s">
        <v>330</v>
      </c>
      <c r="O169" s="27" t="s">
        <v>330</v>
      </c>
      <c r="P169" s="27"/>
      <c r="Q169" s="27" t="s">
        <v>335</v>
      </c>
      <c r="R169" s="27" t="s">
        <v>377</v>
      </c>
      <c r="S169" s="27" t="s">
        <v>1042</v>
      </c>
      <c r="T169" s="27"/>
    </row>
    <row r="170" spans="1:20" x14ac:dyDescent="0.25">
      <c r="A170" s="39">
        <f t="shared" si="2"/>
        <v>157</v>
      </c>
      <c r="B170" s="27" t="s">
        <v>603</v>
      </c>
      <c r="C170" s="27" t="s">
        <v>659</v>
      </c>
      <c r="D170" s="33">
        <v>37460</v>
      </c>
      <c r="E170" s="27" t="s">
        <v>1055</v>
      </c>
      <c r="F170" s="26">
        <v>17</v>
      </c>
      <c r="G170" s="27">
        <v>8.86</v>
      </c>
      <c r="H170" s="27">
        <v>4</v>
      </c>
      <c r="I170" s="26">
        <v>19</v>
      </c>
      <c r="J170" s="27">
        <v>8.52</v>
      </c>
      <c r="K170" s="27">
        <v>3.68</v>
      </c>
      <c r="L170" s="34">
        <v>8.6805555555555554</v>
      </c>
      <c r="M170" s="34">
        <v>3.8311111111111114</v>
      </c>
      <c r="N170" s="27" t="s">
        <v>330</v>
      </c>
      <c r="O170" s="27" t="s">
        <v>330</v>
      </c>
      <c r="P170" s="27"/>
      <c r="Q170" s="27" t="s">
        <v>335</v>
      </c>
      <c r="R170" s="27" t="s">
        <v>377</v>
      </c>
      <c r="S170" s="27" t="s">
        <v>1065</v>
      </c>
      <c r="T170" s="27"/>
    </row>
    <row r="171" spans="1:20" x14ac:dyDescent="0.25">
      <c r="A171" s="39">
        <f t="shared" si="2"/>
        <v>158</v>
      </c>
      <c r="B171" s="27" t="s">
        <v>586</v>
      </c>
      <c r="C171" s="27" t="s">
        <v>643</v>
      </c>
      <c r="D171" s="33">
        <v>37405</v>
      </c>
      <c r="E171" s="27" t="s">
        <v>1056</v>
      </c>
      <c r="F171" s="26">
        <v>19</v>
      </c>
      <c r="G171" s="27">
        <v>8.7899999999999991</v>
      </c>
      <c r="H171" s="27">
        <v>3.89</v>
      </c>
      <c r="I171" s="26">
        <v>19</v>
      </c>
      <c r="J171" s="27">
        <v>8.73</v>
      </c>
      <c r="K171" s="27">
        <v>3.69</v>
      </c>
      <c r="L171" s="34">
        <v>8.76</v>
      </c>
      <c r="M171" s="34">
        <v>3.7899999999999996</v>
      </c>
      <c r="N171" s="27" t="s">
        <v>330</v>
      </c>
      <c r="O171" s="27" t="s">
        <v>330</v>
      </c>
      <c r="P171" s="27"/>
      <c r="Q171" s="27" t="s">
        <v>335</v>
      </c>
      <c r="R171" s="27" t="s">
        <v>377</v>
      </c>
      <c r="S171" s="27" t="s">
        <v>1042</v>
      </c>
      <c r="T171" s="27"/>
    </row>
    <row r="172" spans="1:20" x14ac:dyDescent="0.25">
      <c r="A172" s="39">
        <f t="shared" si="2"/>
        <v>159</v>
      </c>
      <c r="B172" s="27" t="s">
        <v>574</v>
      </c>
      <c r="C172" s="27" t="s">
        <v>632</v>
      </c>
      <c r="D172" s="33">
        <v>37207</v>
      </c>
      <c r="E172" s="27" t="s">
        <v>1057</v>
      </c>
      <c r="F172" s="26">
        <v>19</v>
      </c>
      <c r="G172" s="27">
        <v>8.82</v>
      </c>
      <c r="H172" s="27">
        <v>3.86</v>
      </c>
      <c r="I172" s="26">
        <v>16</v>
      </c>
      <c r="J172" s="27">
        <v>8.48</v>
      </c>
      <c r="K172" s="27">
        <v>3.7</v>
      </c>
      <c r="L172" s="34">
        <v>8.6645714285714277</v>
      </c>
      <c r="M172" s="34">
        <v>3.7868571428571434</v>
      </c>
      <c r="N172" s="27" t="s">
        <v>330</v>
      </c>
      <c r="O172" s="27" t="s">
        <v>330</v>
      </c>
      <c r="P172" s="27"/>
      <c r="Q172" s="27" t="s">
        <v>335</v>
      </c>
      <c r="R172" s="27" t="s">
        <v>377</v>
      </c>
      <c r="S172" s="27" t="s">
        <v>1044</v>
      </c>
      <c r="T172" s="27"/>
    </row>
    <row r="173" spans="1:20" x14ac:dyDescent="0.25">
      <c r="A173" s="39">
        <f t="shared" si="2"/>
        <v>160</v>
      </c>
      <c r="B173" s="27" t="s">
        <v>579</v>
      </c>
      <c r="C173" s="27" t="s">
        <v>637</v>
      </c>
      <c r="D173" s="33">
        <v>37072</v>
      </c>
      <c r="E173" s="27" t="s">
        <v>1056</v>
      </c>
      <c r="F173" s="26">
        <v>19</v>
      </c>
      <c r="G173" s="27">
        <v>8.66</v>
      </c>
      <c r="H173" s="27">
        <v>3.85</v>
      </c>
      <c r="I173" s="26">
        <v>19</v>
      </c>
      <c r="J173" s="27">
        <v>8.58</v>
      </c>
      <c r="K173" s="27">
        <v>3.72</v>
      </c>
      <c r="L173" s="34">
        <v>8.6199999999999992</v>
      </c>
      <c r="M173" s="34">
        <v>3.7850000000000001</v>
      </c>
      <c r="N173" s="27" t="s">
        <v>330</v>
      </c>
      <c r="O173" s="27" t="s">
        <v>330</v>
      </c>
      <c r="P173" s="27"/>
      <c r="Q173" s="27" t="s">
        <v>335</v>
      </c>
      <c r="R173" s="27" t="s">
        <v>377</v>
      </c>
      <c r="S173" s="27" t="s">
        <v>1042</v>
      </c>
      <c r="T173" s="27"/>
    </row>
    <row r="174" spans="1:20" x14ac:dyDescent="0.25">
      <c r="A174" s="39">
        <f t="shared" si="2"/>
        <v>161</v>
      </c>
      <c r="B174" s="27" t="s">
        <v>582</v>
      </c>
      <c r="C174" s="27" t="s">
        <v>640</v>
      </c>
      <c r="D174" s="33">
        <v>37302</v>
      </c>
      <c r="E174" s="27" t="s">
        <v>1057</v>
      </c>
      <c r="F174" s="26">
        <v>19</v>
      </c>
      <c r="G174" s="27">
        <v>8.75</v>
      </c>
      <c r="H174" s="27">
        <v>3.94</v>
      </c>
      <c r="I174" s="26">
        <v>19</v>
      </c>
      <c r="J174" s="27">
        <v>8.39</v>
      </c>
      <c r="K174" s="27">
        <v>3.57</v>
      </c>
      <c r="L174" s="34">
        <v>8.57</v>
      </c>
      <c r="M174" s="34">
        <v>3.7549999999999999</v>
      </c>
      <c r="N174" s="27" t="s">
        <v>330</v>
      </c>
      <c r="O174" s="27" t="s">
        <v>330</v>
      </c>
      <c r="P174" s="27"/>
      <c r="Q174" s="27" t="s">
        <v>335</v>
      </c>
      <c r="R174" s="27" t="s">
        <v>377</v>
      </c>
      <c r="S174" s="27" t="s">
        <v>1044</v>
      </c>
      <c r="T174" s="27"/>
    </row>
    <row r="175" spans="1:20" x14ac:dyDescent="0.25">
      <c r="A175" s="39">
        <f t="shared" si="2"/>
        <v>162</v>
      </c>
      <c r="B175" s="27" t="s">
        <v>572</v>
      </c>
      <c r="C175" s="27" t="s">
        <v>630</v>
      </c>
      <c r="D175" s="33">
        <v>37419</v>
      </c>
      <c r="E175" s="27" t="s">
        <v>1057</v>
      </c>
      <c r="F175" s="26">
        <v>18</v>
      </c>
      <c r="G175" s="27">
        <v>9.0399999999999991</v>
      </c>
      <c r="H175" s="27">
        <v>3.96</v>
      </c>
      <c r="I175" s="26">
        <v>19</v>
      </c>
      <c r="J175" s="27">
        <v>8.31</v>
      </c>
      <c r="K175" s="27">
        <v>3.56</v>
      </c>
      <c r="L175" s="34">
        <v>8.6651351351351362</v>
      </c>
      <c r="M175" s="34">
        <v>3.7545945945945949</v>
      </c>
      <c r="N175" s="27" t="s">
        <v>330</v>
      </c>
      <c r="O175" s="27" t="s">
        <v>330</v>
      </c>
      <c r="P175" s="27"/>
      <c r="Q175" s="27" t="s">
        <v>335</v>
      </c>
      <c r="R175" s="27" t="s">
        <v>377</v>
      </c>
      <c r="S175" s="27" t="s">
        <v>1044</v>
      </c>
      <c r="T175" s="27"/>
    </row>
    <row r="176" spans="1:20" x14ac:dyDescent="0.25">
      <c r="A176" s="39">
        <f t="shared" si="2"/>
        <v>163</v>
      </c>
      <c r="B176" s="27" t="s">
        <v>606</v>
      </c>
      <c r="C176" s="27" t="s">
        <v>662</v>
      </c>
      <c r="D176" s="33">
        <v>37504</v>
      </c>
      <c r="E176" s="27" t="s">
        <v>1058</v>
      </c>
      <c r="F176" s="26">
        <v>19</v>
      </c>
      <c r="G176" s="27">
        <v>9.14</v>
      </c>
      <c r="H176" s="27">
        <v>4</v>
      </c>
      <c r="I176" s="26">
        <v>13</v>
      </c>
      <c r="J176" s="27">
        <v>7.72</v>
      </c>
      <c r="K176" s="27">
        <v>3.35</v>
      </c>
      <c r="L176" s="34">
        <v>8.5631250000000012</v>
      </c>
      <c r="M176" s="34">
        <v>3.7359375000000004</v>
      </c>
      <c r="N176" s="27" t="s">
        <v>330</v>
      </c>
      <c r="O176" s="27" t="s">
        <v>328</v>
      </c>
      <c r="P176" s="27"/>
      <c r="Q176" s="27" t="s">
        <v>356</v>
      </c>
      <c r="R176" s="27" t="s">
        <v>377</v>
      </c>
      <c r="S176" s="27" t="s">
        <v>1066</v>
      </c>
      <c r="T176" s="27"/>
    </row>
    <row r="177" spans="1:20" x14ac:dyDescent="0.25">
      <c r="A177" s="39">
        <f t="shared" si="2"/>
        <v>164</v>
      </c>
      <c r="B177" s="27" t="s">
        <v>568</v>
      </c>
      <c r="C177" s="27" t="s">
        <v>626</v>
      </c>
      <c r="D177" s="33">
        <v>37445</v>
      </c>
      <c r="E177" s="27" t="s">
        <v>1055</v>
      </c>
      <c r="F177" s="26">
        <v>19</v>
      </c>
      <c r="G177" s="27">
        <v>8.43</v>
      </c>
      <c r="H177" s="27">
        <v>3.75</v>
      </c>
      <c r="I177" s="26">
        <v>19</v>
      </c>
      <c r="J177" s="27">
        <v>8.6300000000000008</v>
      </c>
      <c r="K177" s="27">
        <v>3.72</v>
      </c>
      <c r="L177" s="34">
        <v>8.5299999999999994</v>
      </c>
      <c r="M177" s="34">
        <v>3.7350000000000003</v>
      </c>
      <c r="N177" s="27" t="s">
        <v>330</v>
      </c>
      <c r="O177" s="27" t="s">
        <v>328</v>
      </c>
      <c r="P177" s="27"/>
      <c r="Q177" s="27" t="s">
        <v>370</v>
      </c>
      <c r="R177" s="27" t="s">
        <v>377</v>
      </c>
      <c r="S177" s="27" t="s">
        <v>1065</v>
      </c>
      <c r="T177" s="27"/>
    </row>
    <row r="178" spans="1:20" x14ac:dyDescent="0.25">
      <c r="A178" s="39">
        <f t="shared" si="2"/>
        <v>165</v>
      </c>
      <c r="B178" s="27" t="s">
        <v>599</v>
      </c>
      <c r="C178" s="27" t="s">
        <v>655</v>
      </c>
      <c r="D178" s="33">
        <v>37578</v>
      </c>
      <c r="E178" s="27" t="s">
        <v>1055</v>
      </c>
      <c r="F178" s="26">
        <v>19</v>
      </c>
      <c r="G178" s="27">
        <v>8.8800000000000008</v>
      </c>
      <c r="H178" s="27">
        <v>3.94</v>
      </c>
      <c r="I178" s="26">
        <v>19</v>
      </c>
      <c r="J178" s="27">
        <v>7.91</v>
      </c>
      <c r="K178" s="27">
        <v>3.37</v>
      </c>
      <c r="L178" s="34">
        <v>8.3949999999999996</v>
      </c>
      <c r="M178" s="34">
        <v>3.6549999999999998</v>
      </c>
      <c r="N178" s="27" t="s">
        <v>327</v>
      </c>
      <c r="O178" s="27" t="s">
        <v>328</v>
      </c>
      <c r="P178" s="27"/>
      <c r="Q178" s="27" t="s">
        <v>370</v>
      </c>
      <c r="R178" s="27" t="s">
        <v>377</v>
      </c>
      <c r="S178" s="27" t="s">
        <v>1065</v>
      </c>
      <c r="T178" s="27"/>
    </row>
    <row r="179" spans="1:20" x14ac:dyDescent="0.25">
      <c r="A179" s="39">
        <f t="shared" si="2"/>
        <v>166</v>
      </c>
      <c r="B179" s="27" t="s">
        <v>577</v>
      </c>
      <c r="C179" s="27" t="s">
        <v>635</v>
      </c>
      <c r="D179" s="33">
        <v>37539</v>
      </c>
      <c r="E179" s="27" t="s">
        <v>1057</v>
      </c>
      <c r="F179" s="26">
        <v>19</v>
      </c>
      <c r="G179" s="27">
        <v>8.75</v>
      </c>
      <c r="H179" s="27">
        <v>3.89</v>
      </c>
      <c r="I179" s="26">
        <v>19</v>
      </c>
      <c r="J179" s="27">
        <v>7.96</v>
      </c>
      <c r="K179" s="27">
        <v>3.4</v>
      </c>
      <c r="L179" s="34">
        <v>8.3550000000000004</v>
      </c>
      <c r="M179" s="34">
        <v>3.6449999999999996</v>
      </c>
      <c r="N179" s="27" t="s">
        <v>327</v>
      </c>
      <c r="O179" s="27" t="s">
        <v>330</v>
      </c>
      <c r="P179" s="27"/>
      <c r="Q179" s="27" t="s">
        <v>335</v>
      </c>
      <c r="R179" s="27" t="s">
        <v>377</v>
      </c>
      <c r="S179" s="27" t="s">
        <v>1044</v>
      </c>
      <c r="T179" s="27"/>
    </row>
    <row r="180" spans="1:20" x14ac:dyDescent="0.25">
      <c r="A180" s="39">
        <f t="shared" si="2"/>
        <v>167</v>
      </c>
      <c r="B180" s="27" t="s">
        <v>591</v>
      </c>
      <c r="C180" s="27" t="s">
        <v>648</v>
      </c>
      <c r="D180" s="33">
        <v>37455</v>
      </c>
      <c r="E180" s="27" t="s">
        <v>1059</v>
      </c>
      <c r="F180" s="26">
        <v>19</v>
      </c>
      <c r="G180" s="27">
        <v>8.4600000000000009</v>
      </c>
      <c r="H180" s="27">
        <v>3.79</v>
      </c>
      <c r="I180" s="26">
        <v>15</v>
      </c>
      <c r="J180" s="27">
        <v>7.83</v>
      </c>
      <c r="K180" s="27">
        <v>3.46</v>
      </c>
      <c r="L180" s="34">
        <v>8.1820588235294114</v>
      </c>
      <c r="M180" s="34">
        <v>3.6444117647058825</v>
      </c>
      <c r="N180" s="27" t="s">
        <v>327</v>
      </c>
      <c r="O180" s="27" t="s">
        <v>330</v>
      </c>
      <c r="P180" s="27"/>
      <c r="Q180" s="27" t="s">
        <v>335</v>
      </c>
      <c r="R180" s="27" t="s">
        <v>377</v>
      </c>
      <c r="S180" s="27" t="s">
        <v>1044</v>
      </c>
      <c r="T180" s="27"/>
    </row>
    <row r="181" spans="1:20" x14ac:dyDescent="0.25">
      <c r="A181" s="39">
        <f t="shared" si="2"/>
        <v>168</v>
      </c>
      <c r="B181" s="27" t="s">
        <v>559</v>
      </c>
      <c r="C181" s="27" t="s">
        <v>617</v>
      </c>
      <c r="D181" s="33">
        <v>37419</v>
      </c>
      <c r="E181" s="27" t="s">
        <v>1055</v>
      </c>
      <c r="F181" s="26">
        <v>19</v>
      </c>
      <c r="G181" s="27">
        <v>8.48</v>
      </c>
      <c r="H181" s="27">
        <v>3.74</v>
      </c>
      <c r="I181" s="26">
        <v>13</v>
      </c>
      <c r="J181" s="27">
        <v>8.01</v>
      </c>
      <c r="K181" s="27">
        <v>3.5</v>
      </c>
      <c r="L181" s="34">
        <v>8.2890625</v>
      </c>
      <c r="M181" s="34">
        <v>3.6425000000000001</v>
      </c>
      <c r="N181" s="27" t="s">
        <v>327</v>
      </c>
      <c r="O181" s="27" t="s">
        <v>328</v>
      </c>
      <c r="P181" s="27"/>
      <c r="Q181" s="27" t="s">
        <v>338</v>
      </c>
      <c r="R181" s="27" t="s">
        <v>377</v>
      </c>
      <c r="S181" s="27" t="s">
        <v>1065</v>
      </c>
      <c r="T181" s="27"/>
    </row>
    <row r="182" spans="1:20" x14ac:dyDescent="0.25">
      <c r="A182" s="39">
        <f t="shared" si="2"/>
        <v>169</v>
      </c>
      <c r="B182" s="27" t="s">
        <v>566</v>
      </c>
      <c r="C182" s="27" t="s">
        <v>624</v>
      </c>
      <c r="D182" s="33">
        <v>37488</v>
      </c>
      <c r="E182" s="27" t="s">
        <v>1059</v>
      </c>
      <c r="F182" s="26">
        <v>19</v>
      </c>
      <c r="G182" s="27">
        <v>8.19</v>
      </c>
      <c r="H182" s="27">
        <v>3.56</v>
      </c>
      <c r="I182" s="26">
        <v>13</v>
      </c>
      <c r="J182" s="27">
        <v>8.48</v>
      </c>
      <c r="K182" s="27">
        <v>3.76</v>
      </c>
      <c r="L182" s="34">
        <v>8.3078125000000007</v>
      </c>
      <c r="M182" s="34">
        <v>3.6412499999999999</v>
      </c>
      <c r="N182" s="27" t="s">
        <v>327</v>
      </c>
      <c r="O182" s="27" t="s">
        <v>330</v>
      </c>
      <c r="P182" s="27"/>
      <c r="Q182" s="27" t="s">
        <v>335</v>
      </c>
      <c r="R182" s="27" t="s">
        <v>377</v>
      </c>
      <c r="S182" s="27" t="s">
        <v>1044</v>
      </c>
      <c r="T182" s="27"/>
    </row>
    <row r="183" spans="1:20" x14ac:dyDescent="0.25">
      <c r="A183" s="39">
        <f t="shared" si="2"/>
        <v>170</v>
      </c>
      <c r="B183" s="27" t="s">
        <v>595</v>
      </c>
      <c r="C183" s="27" t="s">
        <v>652</v>
      </c>
      <c r="D183" s="33">
        <v>37535</v>
      </c>
      <c r="E183" s="27" t="s">
        <v>1055</v>
      </c>
      <c r="F183" s="26">
        <v>19</v>
      </c>
      <c r="G183" s="27">
        <v>8.43</v>
      </c>
      <c r="H183" s="27">
        <v>3.74</v>
      </c>
      <c r="I183" s="26">
        <v>19</v>
      </c>
      <c r="J183" s="27">
        <v>8.02</v>
      </c>
      <c r="K183" s="27">
        <v>3.49</v>
      </c>
      <c r="L183" s="34">
        <v>8.2249999999999996</v>
      </c>
      <c r="M183" s="34">
        <v>3.6150000000000002</v>
      </c>
      <c r="N183" s="27" t="s">
        <v>327</v>
      </c>
      <c r="O183" s="27" t="s">
        <v>328</v>
      </c>
      <c r="P183" s="27"/>
      <c r="Q183" s="27" t="s">
        <v>347</v>
      </c>
      <c r="R183" s="27" t="s">
        <v>377</v>
      </c>
      <c r="S183" s="27" t="s">
        <v>1065</v>
      </c>
      <c r="T183" s="27"/>
    </row>
    <row r="184" spans="1:20" x14ac:dyDescent="0.25">
      <c r="A184" s="39">
        <f t="shared" si="2"/>
        <v>171</v>
      </c>
      <c r="B184" s="27" t="s">
        <v>596</v>
      </c>
      <c r="C184" s="27" t="s">
        <v>281</v>
      </c>
      <c r="D184" s="33">
        <v>37469</v>
      </c>
      <c r="E184" s="27" t="s">
        <v>1058</v>
      </c>
      <c r="F184" s="26">
        <v>19</v>
      </c>
      <c r="G184" s="27">
        <v>9.15</v>
      </c>
      <c r="H184" s="27">
        <v>3.96</v>
      </c>
      <c r="I184" s="26">
        <v>16</v>
      </c>
      <c r="J184" s="27">
        <v>7.54</v>
      </c>
      <c r="K184" s="27">
        <v>3.16</v>
      </c>
      <c r="L184" s="34">
        <v>8.4139999999999997</v>
      </c>
      <c r="M184" s="34">
        <v>3.5942857142857143</v>
      </c>
      <c r="N184" s="27" t="s">
        <v>327</v>
      </c>
      <c r="O184" s="27" t="s">
        <v>328</v>
      </c>
      <c r="P184" s="27"/>
      <c r="Q184" s="27" t="s">
        <v>356</v>
      </c>
      <c r="R184" s="27" t="s">
        <v>377</v>
      </c>
      <c r="S184" s="27" t="s">
        <v>1066</v>
      </c>
      <c r="T184" s="27"/>
    </row>
    <row r="185" spans="1:20" x14ac:dyDescent="0.25">
      <c r="A185" s="39">
        <f t="shared" si="2"/>
        <v>172</v>
      </c>
      <c r="B185" s="27" t="s">
        <v>590</v>
      </c>
      <c r="C185" s="27" t="s">
        <v>647</v>
      </c>
      <c r="D185" s="33">
        <v>37501</v>
      </c>
      <c r="E185" s="27" t="s">
        <v>1056</v>
      </c>
      <c r="F185" s="26">
        <v>19</v>
      </c>
      <c r="G185" s="27">
        <v>8.8800000000000008</v>
      </c>
      <c r="H185" s="27">
        <v>3.87</v>
      </c>
      <c r="I185" s="26">
        <v>14</v>
      </c>
      <c r="J185" s="27">
        <v>7.61</v>
      </c>
      <c r="K185" s="27">
        <v>3.21</v>
      </c>
      <c r="L185" s="34">
        <v>8.3412121212121235</v>
      </c>
      <c r="M185" s="34">
        <v>3.59</v>
      </c>
      <c r="N185" s="27" t="s">
        <v>327</v>
      </c>
      <c r="O185" s="27" t="s">
        <v>328</v>
      </c>
      <c r="P185" s="27"/>
      <c r="Q185" s="27" t="s">
        <v>333</v>
      </c>
      <c r="R185" s="27" t="s">
        <v>377</v>
      </c>
      <c r="S185" s="27" t="s">
        <v>1042</v>
      </c>
      <c r="T185" s="27"/>
    </row>
    <row r="186" spans="1:20" x14ac:dyDescent="0.25">
      <c r="A186" s="39">
        <f t="shared" si="2"/>
        <v>173</v>
      </c>
      <c r="B186" s="27" t="s">
        <v>562</v>
      </c>
      <c r="C186" s="27" t="s">
        <v>620</v>
      </c>
      <c r="D186" s="33">
        <v>37555</v>
      </c>
      <c r="E186" s="27" t="s">
        <v>1055</v>
      </c>
      <c r="F186" s="26">
        <v>19</v>
      </c>
      <c r="G186" s="27">
        <v>8.4700000000000006</v>
      </c>
      <c r="H186" s="27">
        <v>3.85</v>
      </c>
      <c r="I186" s="26">
        <v>16</v>
      </c>
      <c r="J186" s="27">
        <v>7.74</v>
      </c>
      <c r="K186" s="27">
        <v>3.27</v>
      </c>
      <c r="L186" s="34">
        <v>8.1362857142857141</v>
      </c>
      <c r="M186" s="34">
        <v>3.584857142857143</v>
      </c>
      <c r="N186" s="27" t="s">
        <v>327</v>
      </c>
      <c r="O186" s="27" t="s">
        <v>328</v>
      </c>
      <c r="P186" s="27"/>
      <c r="Q186" s="27" t="s">
        <v>347</v>
      </c>
      <c r="R186" s="27" t="s">
        <v>377</v>
      </c>
      <c r="S186" s="27" t="s">
        <v>1065</v>
      </c>
      <c r="T186" s="27"/>
    </row>
    <row r="187" spans="1:20" x14ac:dyDescent="0.25">
      <c r="A187" s="39">
        <f t="shared" si="2"/>
        <v>174</v>
      </c>
      <c r="B187" s="27" t="s">
        <v>576</v>
      </c>
      <c r="C187" s="27" t="s">
        <v>634</v>
      </c>
      <c r="D187" s="33">
        <v>37524</v>
      </c>
      <c r="E187" s="27" t="s">
        <v>1057</v>
      </c>
      <c r="F187" s="26">
        <v>18</v>
      </c>
      <c r="G187" s="27">
        <v>8.51</v>
      </c>
      <c r="H187" s="27">
        <v>3.84</v>
      </c>
      <c r="I187" s="26">
        <v>16</v>
      </c>
      <c r="J187" s="27">
        <v>7.66</v>
      </c>
      <c r="K187" s="27">
        <v>3.29</v>
      </c>
      <c r="L187" s="34">
        <v>8.11</v>
      </c>
      <c r="M187" s="34">
        <v>3.5811764705882356</v>
      </c>
      <c r="N187" s="27" t="s">
        <v>327</v>
      </c>
      <c r="O187" s="27" t="s">
        <v>328</v>
      </c>
      <c r="P187" s="27"/>
      <c r="Q187" s="27" t="s">
        <v>347</v>
      </c>
      <c r="R187" s="27" t="s">
        <v>377</v>
      </c>
      <c r="S187" s="27" t="s">
        <v>1044</v>
      </c>
      <c r="T187" s="27"/>
    </row>
    <row r="188" spans="1:20" x14ac:dyDescent="0.25">
      <c r="A188" s="39">
        <f t="shared" si="2"/>
        <v>175</v>
      </c>
      <c r="B188" s="27" t="s">
        <v>569</v>
      </c>
      <c r="C188" s="27" t="s">
        <v>627</v>
      </c>
      <c r="D188" s="33">
        <v>37397</v>
      </c>
      <c r="E188" s="27" t="s">
        <v>1057</v>
      </c>
      <c r="F188" s="26">
        <v>19</v>
      </c>
      <c r="G188" s="27">
        <v>8.43</v>
      </c>
      <c r="H188" s="27">
        <v>3.78</v>
      </c>
      <c r="I188" s="26">
        <v>19</v>
      </c>
      <c r="J188" s="27">
        <v>7.73</v>
      </c>
      <c r="K188" s="27">
        <v>3.36</v>
      </c>
      <c r="L188" s="34">
        <v>8.0799999999999983</v>
      </c>
      <c r="M188" s="34">
        <v>3.57</v>
      </c>
      <c r="N188" s="27" t="s">
        <v>327</v>
      </c>
      <c r="O188" s="27" t="s">
        <v>328</v>
      </c>
      <c r="P188" s="27"/>
      <c r="Q188" s="27" t="s">
        <v>356</v>
      </c>
      <c r="R188" s="27" t="s">
        <v>377</v>
      </c>
      <c r="S188" s="27" t="s">
        <v>1044</v>
      </c>
      <c r="T188" s="27"/>
    </row>
    <row r="189" spans="1:20" x14ac:dyDescent="0.25">
      <c r="A189" s="39">
        <f t="shared" si="2"/>
        <v>176</v>
      </c>
      <c r="B189" s="27" t="s">
        <v>554</v>
      </c>
      <c r="C189" s="27" t="s">
        <v>612</v>
      </c>
      <c r="D189" s="33">
        <v>37343</v>
      </c>
      <c r="E189" s="27" t="s">
        <v>1056</v>
      </c>
      <c r="F189" s="26">
        <v>19</v>
      </c>
      <c r="G189" s="27">
        <v>8.3699999999999992</v>
      </c>
      <c r="H189" s="27">
        <v>3.73</v>
      </c>
      <c r="I189" s="26">
        <v>14</v>
      </c>
      <c r="J189" s="27">
        <v>8.0399999999999991</v>
      </c>
      <c r="K189" s="27">
        <v>3.35</v>
      </c>
      <c r="L189" s="34">
        <v>8.2299999999999986</v>
      </c>
      <c r="M189" s="34">
        <v>3.5687878787878793</v>
      </c>
      <c r="N189" s="27" t="s">
        <v>327</v>
      </c>
      <c r="O189" s="27" t="s">
        <v>330</v>
      </c>
      <c r="P189" s="27"/>
      <c r="Q189" s="27" t="s">
        <v>335</v>
      </c>
      <c r="R189" s="27" t="s">
        <v>377</v>
      </c>
      <c r="S189" s="27" t="s">
        <v>1042</v>
      </c>
      <c r="T189" s="27"/>
    </row>
    <row r="190" spans="1:20" x14ac:dyDescent="0.25">
      <c r="A190" s="39">
        <f t="shared" si="2"/>
        <v>177</v>
      </c>
      <c r="B190" s="27" t="s">
        <v>553</v>
      </c>
      <c r="C190" s="27" t="s">
        <v>611</v>
      </c>
      <c r="D190" s="33">
        <v>37494</v>
      </c>
      <c r="E190" s="27" t="s">
        <v>1055</v>
      </c>
      <c r="F190" s="26">
        <v>19</v>
      </c>
      <c r="G190" s="27">
        <v>8.31</v>
      </c>
      <c r="H190" s="27">
        <v>3.71</v>
      </c>
      <c r="I190" s="26">
        <v>16</v>
      </c>
      <c r="J190" s="27">
        <v>7.92</v>
      </c>
      <c r="K190" s="27">
        <v>3.39</v>
      </c>
      <c r="L190" s="34">
        <v>8.1317142857142866</v>
      </c>
      <c r="M190" s="34">
        <v>3.5637142857142856</v>
      </c>
      <c r="N190" s="27" t="s">
        <v>327</v>
      </c>
      <c r="O190" s="27" t="s">
        <v>330</v>
      </c>
      <c r="P190" s="27"/>
      <c r="Q190" s="27" t="s">
        <v>352</v>
      </c>
      <c r="R190" s="27" t="s">
        <v>377</v>
      </c>
      <c r="S190" s="27" t="s">
        <v>1065</v>
      </c>
      <c r="T190" s="27"/>
    </row>
    <row r="191" spans="1:20" x14ac:dyDescent="0.25">
      <c r="A191" s="39">
        <f t="shared" si="2"/>
        <v>178</v>
      </c>
      <c r="B191" s="27" t="s">
        <v>597</v>
      </c>
      <c r="C191" s="27" t="s">
        <v>653</v>
      </c>
      <c r="D191" s="33">
        <v>37562</v>
      </c>
      <c r="E191" s="27" t="s">
        <v>1058</v>
      </c>
      <c r="F191" s="26">
        <v>19</v>
      </c>
      <c r="G191" s="27">
        <v>8.65</v>
      </c>
      <c r="H191" s="27">
        <v>3.83</v>
      </c>
      <c r="I191" s="26">
        <v>16</v>
      </c>
      <c r="J191" s="27">
        <v>7.61</v>
      </c>
      <c r="K191" s="27">
        <v>3.2</v>
      </c>
      <c r="L191" s="34">
        <v>8.1745714285714293</v>
      </c>
      <c r="M191" s="34">
        <v>3.5419999999999998</v>
      </c>
      <c r="N191" s="27" t="s">
        <v>327</v>
      </c>
      <c r="O191" s="27" t="s">
        <v>330</v>
      </c>
      <c r="P191" s="27"/>
      <c r="Q191" s="27" t="s">
        <v>335</v>
      </c>
      <c r="R191" s="27" t="s">
        <v>377</v>
      </c>
      <c r="S191" s="27" t="s">
        <v>1066</v>
      </c>
      <c r="T191" s="27"/>
    </row>
    <row r="192" spans="1:20" x14ac:dyDescent="0.25">
      <c r="A192" s="39">
        <f t="shared" si="2"/>
        <v>179</v>
      </c>
      <c r="B192" s="27" t="s">
        <v>570</v>
      </c>
      <c r="C192" s="27" t="s">
        <v>628</v>
      </c>
      <c r="D192" s="33">
        <v>37532</v>
      </c>
      <c r="E192" s="27" t="s">
        <v>1057</v>
      </c>
      <c r="F192" s="26">
        <v>19</v>
      </c>
      <c r="G192" s="27">
        <v>8.65</v>
      </c>
      <c r="H192" s="27">
        <v>3.82</v>
      </c>
      <c r="I192" s="26">
        <v>19</v>
      </c>
      <c r="J192" s="27">
        <v>7.71</v>
      </c>
      <c r="K192" s="27">
        <v>3.24</v>
      </c>
      <c r="L192" s="34">
        <v>8.1800000000000015</v>
      </c>
      <c r="M192" s="34">
        <v>3.53</v>
      </c>
      <c r="N192" s="27" t="s">
        <v>327</v>
      </c>
      <c r="O192" s="27" t="s">
        <v>328</v>
      </c>
      <c r="P192" s="27"/>
      <c r="Q192" s="27" t="s">
        <v>345</v>
      </c>
      <c r="R192" s="27" t="s">
        <v>377</v>
      </c>
      <c r="S192" s="27" t="s">
        <v>1044</v>
      </c>
      <c r="T192" s="27"/>
    </row>
    <row r="193" spans="1:20" x14ac:dyDescent="0.25">
      <c r="A193" s="39">
        <f t="shared" si="2"/>
        <v>180</v>
      </c>
      <c r="B193" s="27" t="s">
        <v>594</v>
      </c>
      <c r="C193" s="27" t="s">
        <v>651</v>
      </c>
      <c r="D193" s="33">
        <v>37271</v>
      </c>
      <c r="E193" s="27" t="s">
        <v>1055</v>
      </c>
      <c r="F193" s="26">
        <v>19</v>
      </c>
      <c r="G193" s="27">
        <v>8.48</v>
      </c>
      <c r="H193" s="27">
        <v>3.73</v>
      </c>
      <c r="I193" s="26">
        <v>13</v>
      </c>
      <c r="J193" s="27">
        <v>7.58</v>
      </c>
      <c r="K193" s="27">
        <v>3.23</v>
      </c>
      <c r="L193" s="34">
        <v>8.1143750000000008</v>
      </c>
      <c r="M193" s="34">
        <v>3.5268750000000004</v>
      </c>
      <c r="N193" s="27" t="s">
        <v>327</v>
      </c>
      <c r="O193" s="27" t="s">
        <v>328</v>
      </c>
      <c r="P193" s="27"/>
      <c r="Q193" s="27" t="s">
        <v>370</v>
      </c>
      <c r="R193" s="27" t="s">
        <v>377</v>
      </c>
      <c r="S193" s="27" t="s">
        <v>1065</v>
      </c>
      <c r="T193" s="27"/>
    </row>
    <row r="194" spans="1:20" x14ac:dyDescent="0.25">
      <c r="A194" s="39">
        <f t="shared" si="2"/>
        <v>181</v>
      </c>
      <c r="B194" s="36" t="s">
        <v>607</v>
      </c>
      <c r="C194" s="36" t="s">
        <v>663</v>
      </c>
      <c r="D194" s="37">
        <v>37570</v>
      </c>
      <c r="E194" s="27" t="s">
        <v>1059</v>
      </c>
      <c r="F194" s="35">
        <v>19</v>
      </c>
      <c r="G194" s="36">
        <v>8.27</v>
      </c>
      <c r="H194" s="36">
        <v>3.64</v>
      </c>
      <c r="I194" s="35">
        <v>19</v>
      </c>
      <c r="J194" s="36">
        <v>7.93</v>
      </c>
      <c r="K194" s="36">
        <v>3.4</v>
      </c>
      <c r="L194" s="38">
        <v>8.1</v>
      </c>
      <c r="M194" s="38">
        <v>3.5199999999999996</v>
      </c>
      <c r="N194" s="36" t="s">
        <v>327</v>
      </c>
      <c r="O194" s="36" t="s">
        <v>330</v>
      </c>
      <c r="P194" s="27"/>
      <c r="Q194" s="27" t="s">
        <v>667</v>
      </c>
      <c r="R194" s="27" t="s">
        <v>377</v>
      </c>
      <c r="S194" s="27" t="s">
        <v>1044</v>
      </c>
      <c r="T194" s="27"/>
    </row>
    <row r="195" spans="1:20" ht="75" x14ac:dyDescent="0.25">
      <c r="A195" s="28">
        <f t="shared" si="2"/>
        <v>182</v>
      </c>
      <c r="B195" s="28" t="s">
        <v>556</v>
      </c>
      <c r="C195" s="28" t="s">
        <v>614</v>
      </c>
      <c r="D195" s="29">
        <v>37566</v>
      </c>
      <c r="E195" s="28" t="s">
        <v>1059</v>
      </c>
      <c r="F195" s="30">
        <v>17</v>
      </c>
      <c r="G195" s="28">
        <v>8.51</v>
      </c>
      <c r="H195" s="28">
        <v>3.82</v>
      </c>
      <c r="I195" s="30">
        <v>19</v>
      </c>
      <c r="J195" s="28">
        <v>7.66</v>
      </c>
      <c r="K195" s="28">
        <v>3.24</v>
      </c>
      <c r="L195" s="31">
        <v>8.0613888888888887</v>
      </c>
      <c r="M195" s="31">
        <v>3.5138888888888888</v>
      </c>
      <c r="N195" s="28" t="s">
        <v>327</v>
      </c>
      <c r="O195" s="28" t="s">
        <v>329</v>
      </c>
      <c r="P195" s="32" t="s">
        <v>1018</v>
      </c>
      <c r="Q195" s="28" t="s">
        <v>355</v>
      </c>
      <c r="R195" s="28" t="s">
        <v>377</v>
      </c>
      <c r="S195" s="28" t="s">
        <v>1044</v>
      </c>
      <c r="T195" s="28"/>
    </row>
    <row r="196" spans="1:20" x14ac:dyDescent="0.25">
      <c r="A196" s="39">
        <f t="shared" si="2"/>
        <v>183</v>
      </c>
      <c r="B196" s="27" t="s">
        <v>602</v>
      </c>
      <c r="C196" s="27" t="s">
        <v>658</v>
      </c>
      <c r="D196" s="33">
        <v>37562</v>
      </c>
      <c r="E196" s="27" t="s">
        <v>1057</v>
      </c>
      <c r="F196" s="26">
        <v>19</v>
      </c>
      <c r="G196" s="27">
        <v>8.2100000000000009</v>
      </c>
      <c r="H196" s="27">
        <v>3.64</v>
      </c>
      <c r="I196" s="26">
        <v>16</v>
      </c>
      <c r="J196" s="27">
        <v>7.88</v>
      </c>
      <c r="K196" s="27">
        <v>3.35</v>
      </c>
      <c r="L196" s="34">
        <v>8.0591428571428576</v>
      </c>
      <c r="M196" s="34">
        <v>3.5074285714285711</v>
      </c>
      <c r="N196" s="27" t="s">
        <v>327</v>
      </c>
      <c r="O196" s="27" t="s">
        <v>330</v>
      </c>
      <c r="P196" s="27"/>
      <c r="Q196" s="27" t="s">
        <v>335</v>
      </c>
      <c r="R196" s="27" t="s">
        <v>377</v>
      </c>
      <c r="S196" s="27" t="s">
        <v>1044</v>
      </c>
      <c r="T196" s="27"/>
    </row>
    <row r="197" spans="1:20" x14ac:dyDescent="0.25">
      <c r="A197" s="39">
        <f t="shared" si="2"/>
        <v>184</v>
      </c>
      <c r="B197" s="27" t="s">
        <v>578</v>
      </c>
      <c r="C197" s="27" t="s">
        <v>636</v>
      </c>
      <c r="D197" s="33">
        <v>37055</v>
      </c>
      <c r="E197" s="27" t="s">
        <v>1059</v>
      </c>
      <c r="F197" s="26">
        <v>19</v>
      </c>
      <c r="G197" s="27">
        <v>8.5299999999999994</v>
      </c>
      <c r="H197" s="27">
        <v>3.82</v>
      </c>
      <c r="I197" s="26">
        <v>19</v>
      </c>
      <c r="J197" s="27">
        <v>7.58</v>
      </c>
      <c r="K197" s="27">
        <v>3.19</v>
      </c>
      <c r="L197" s="34">
        <v>8.0550000000000015</v>
      </c>
      <c r="M197" s="34">
        <v>3.5049999999999999</v>
      </c>
      <c r="N197" s="27" t="s">
        <v>327</v>
      </c>
      <c r="O197" s="27" t="s">
        <v>328</v>
      </c>
      <c r="P197" s="27"/>
      <c r="Q197" s="27" t="s">
        <v>347</v>
      </c>
      <c r="R197" s="27" t="s">
        <v>377</v>
      </c>
      <c r="S197" s="27" t="s">
        <v>1044</v>
      </c>
      <c r="T197" s="27"/>
    </row>
    <row r="198" spans="1:20" x14ac:dyDescent="0.25">
      <c r="A198" s="39">
        <f t="shared" si="2"/>
        <v>185</v>
      </c>
      <c r="B198" s="27" t="s">
        <v>605</v>
      </c>
      <c r="C198" s="27" t="s">
        <v>661</v>
      </c>
      <c r="D198" s="33">
        <v>37318</v>
      </c>
      <c r="E198" s="27" t="s">
        <v>1057</v>
      </c>
      <c r="F198" s="26">
        <v>18</v>
      </c>
      <c r="G198" s="27">
        <v>8.8699999999999992</v>
      </c>
      <c r="H198" s="27">
        <v>3.89</v>
      </c>
      <c r="I198" s="26">
        <v>19</v>
      </c>
      <c r="J198" s="27">
        <v>7.59</v>
      </c>
      <c r="K198" s="27">
        <v>3.13</v>
      </c>
      <c r="L198" s="34">
        <v>8.2127027027027033</v>
      </c>
      <c r="M198" s="34">
        <v>3.4997297297297298</v>
      </c>
      <c r="N198" s="27" t="s">
        <v>327</v>
      </c>
      <c r="O198" s="27" t="s">
        <v>328</v>
      </c>
      <c r="P198" s="27"/>
      <c r="Q198" s="27" t="s">
        <v>345</v>
      </c>
      <c r="R198" s="27" t="s">
        <v>377</v>
      </c>
      <c r="S198" s="27" t="s">
        <v>1044</v>
      </c>
      <c r="T198" s="27"/>
    </row>
    <row r="199" spans="1:20" x14ac:dyDescent="0.25">
      <c r="A199" s="39">
        <f t="shared" si="2"/>
        <v>186</v>
      </c>
      <c r="B199" s="27" t="s">
        <v>601</v>
      </c>
      <c r="C199" s="27" t="s">
        <v>657</v>
      </c>
      <c r="D199" s="33">
        <v>37431</v>
      </c>
      <c r="E199" s="27" t="s">
        <v>1057</v>
      </c>
      <c r="F199" s="26">
        <v>18</v>
      </c>
      <c r="G199" s="27">
        <v>7.73</v>
      </c>
      <c r="H199" s="27">
        <v>3.29</v>
      </c>
      <c r="I199" s="26">
        <v>19</v>
      </c>
      <c r="J199" s="27">
        <v>8.4700000000000006</v>
      </c>
      <c r="K199" s="27">
        <v>3.69</v>
      </c>
      <c r="L199" s="34">
        <v>8.1100000000000012</v>
      </c>
      <c r="M199" s="34">
        <v>3.4954054054054051</v>
      </c>
      <c r="N199" s="27" t="s">
        <v>327</v>
      </c>
      <c r="O199" s="27" t="s">
        <v>330</v>
      </c>
      <c r="P199" s="27"/>
      <c r="Q199" s="27" t="s">
        <v>545</v>
      </c>
      <c r="R199" s="27" t="s">
        <v>377</v>
      </c>
      <c r="S199" s="27" t="s">
        <v>1044</v>
      </c>
      <c r="T199" s="27"/>
    </row>
    <row r="200" spans="1:20" x14ac:dyDescent="0.25">
      <c r="A200" s="39">
        <f t="shared" si="2"/>
        <v>187</v>
      </c>
      <c r="B200" s="27" t="s">
        <v>600</v>
      </c>
      <c r="C200" s="27" t="s">
        <v>656</v>
      </c>
      <c r="D200" s="33">
        <v>36924</v>
      </c>
      <c r="E200" s="27" t="s">
        <v>1055</v>
      </c>
      <c r="F200" s="26">
        <v>19</v>
      </c>
      <c r="G200" s="27">
        <v>8.75</v>
      </c>
      <c r="H200" s="27">
        <v>3.84</v>
      </c>
      <c r="I200" s="26">
        <v>19</v>
      </c>
      <c r="J200" s="27">
        <v>7.69</v>
      </c>
      <c r="K200" s="27">
        <v>3.15</v>
      </c>
      <c r="L200" s="34">
        <v>8.2200000000000006</v>
      </c>
      <c r="M200" s="34">
        <v>3.4950000000000001</v>
      </c>
      <c r="N200" s="27" t="s">
        <v>327</v>
      </c>
      <c r="O200" s="27" t="s">
        <v>328</v>
      </c>
      <c r="P200" s="27"/>
      <c r="Q200" s="27" t="s">
        <v>347</v>
      </c>
      <c r="R200" s="27" t="s">
        <v>377</v>
      </c>
      <c r="S200" s="27" t="s">
        <v>1065</v>
      </c>
      <c r="T200" s="27"/>
    </row>
    <row r="201" spans="1:20" x14ac:dyDescent="0.25">
      <c r="A201" s="39">
        <f t="shared" si="2"/>
        <v>188</v>
      </c>
      <c r="B201" s="27" t="s">
        <v>567</v>
      </c>
      <c r="C201" s="27" t="s">
        <v>625</v>
      </c>
      <c r="D201" s="33">
        <v>37298</v>
      </c>
      <c r="E201" s="27" t="s">
        <v>1057</v>
      </c>
      <c r="F201" s="26">
        <v>19</v>
      </c>
      <c r="G201" s="27">
        <v>7.98</v>
      </c>
      <c r="H201" s="27">
        <v>3.46</v>
      </c>
      <c r="I201" s="26">
        <v>18</v>
      </c>
      <c r="J201" s="27">
        <v>8.0399999999999991</v>
      </c>
      <c r="K201" s="27">
        <v>3.53</v>
      </c>
      <c r="L201" s="34">
        <v>8.009189189189188</v>
      </c>
      <c r="M201" s="34">
        <v>3.4940540540540539</v>
      </c>
      <c r="N201" s="27" t="s">
        <v>327</v>
      </c>
      <c r="O201" s="27" t="s">
        <v>328</v>
      </c>
      <c r="P201" s="27"/>
      <c r="Q201" s="27" t="s">
        <v>338</v>
      </c>
      <c r="R201" s="27" t="s">
        <v>377</v>
      </c>
      <c r="S201" s="27" t="s">
        <v>1044</v>
      </c>
      <c r="T201" s="27"/>
    </row>
    <row r="202" spans="1:20" x14ac:dyDescent="0.25">
      <c r="A202" s="39">
        <f t="shared" si="2"/>
        <v>189</v>
      </c>
      <c r="B202" s="27" t="s">
        <v>555</v>
      </c>
      <c r="C202" s="27" t="s">
        <v>613</v>
      </c>
      <c r="D202" s="33">
        <v>37038</v>
      </c>
      <c r="E202" s="27" t="s">
        <v>1057</v>
      </c>
      <c r="F202" s="26">
        <v>18</v>
      </c>
      <c r="G202" s="27">
        <v>8.34</v>
      </c>
      <c r="H202" s="27">
        <v>3.74</v>
      </c>
      <c r="I202" s="26">
        <v>19</v>
      </c>
      <c r="J202" s="27">
        <v>7.72</v>
      </c>
      <c r="K202" s="27">
        <v>3.25</v>
      </c>
      <c r="L202" s="34">
        <v>8.0216216216216214</v>
      </c>
      <c r="M202" s="34">
        <v>3.4883783783783784</v>
      </c>
      <c r="N202" s="27" t="s">
        <v>327</v>
      </c>
      <c r="O202" s="27" t="s">
        <v>330</v>
      </c>
      <c r="P202" s="27"/>
      <c r="Q202" s="27" t="s">
        <v>335</v>
      </c>
      <c r="R202" s="27" t="s">
        <v>377</v>
      </c>
      <c r="S202" s="27" t="s">
        <v>1044</v>
      </c>
      <c r="T202" s="27"/>
    </row>
    <row r="203" spans="1:20" x14ac:dyDescent="0.25">
      <c r="A203" s="39">
        <f t="shared" si="2"/>
        <v>190</v>
      </c>
      <c r="B203" s="27" t="s">
        <v>580</v>
      </c>
      <c r="C203" s="27" t="s">
        <v>638</v>
      </c>
      <c r="D203" s="33">
        <v>37348</v>
      </c>
      <c r="E203" s="27" t="s">
        <v>1056</v>
      </c>
      <c r="F203" s="26">
        <v>19</v>
      </c>
      <c r="G203" s="27">
        <v>8.57</v>
      </c>
      <c r="H203" s="27">
        <v>3.78</v>
      </c>
      <c r="I203" s="26">
        <v>16</v>
      </c>
      <c r="J203" s="27">
        <v>7.68</v>
      </c>
      <c r="K203" s="27">
        <v>3.14</v>
      </c>
      <c r="L203" s="34">
        <v>8.1631428571428586</v>
      </c>
      <c r="M203" s="34">
        <v>3.4874285714285715</v>
      </c>
      <c r="N203" s="27" t="s">
        <v>327</v>
      </c>
      <c r="O203" s="27" t="s">
        <v>328</v>
      </c>
      <c r="P203" s="27"/>
      <c r="Q203" s="27" t="s">
        <v>338</v>
      </c>
      <c r="R203" s="27" t="s">
        <v>377</v>
      </c>
      <c r="S203" s="27" t="s">
        <v>1042</v>
      </c>
      <c r="T203" s="27"/>
    </row>
    <row r="204" spans="1:20" x14ac:dyDescent="0.25">
      <c r="A204" s="39">
        <f t="shared" si="2"/>
        <v>191</v>
      </c>
      <c r="B204" s="27" t="s">
        <v>563</v>
      </c>
      <c r="C204" s="27" t="s">
        <v>621</v>
      </c>
      <c r="D204" s="33">
        <v>37488</v>
      </c>
      <c r="E204" s="27" t="s">
        <v>1055</v>
      </c>
      <c r="F204" s="26">
        <v>19</v>
      </c>
      <c r="G204" s="27">
        <v>8.57</v>
      </c>
      <c r="H204" s="27">
        <v>3.79</v>
      </c>
      <c r="I204" s="26">
        <v>19</v>
      </c>
      <c r="J204" s="27">
        <v>7.55</v>
      </c>
      <c r="K204" s="27">
        <v>3.15</v>
      </c>
      <c r="L204" s="34">
        <v>8.0599999999999987</v>
      </c>
      <c r="M204" s="34">
        <v>3.47</v>
      </c>
      <c r="N204" s="27" t="s">
        <v>327</v>
      </c>
      <c r="O204" s="27" t="s">
        <v>328</v>
      </c>
      <c r="P204" s="27"/>
      <c r="Q204" s="27" t="s">
        <v>351</v>
      </c>
      <c r="R204" s="27" t="s">
        <v>377</v>
      </c>
      <c r="S204" s="27" t="s">
        <v>1065</v>
      </c>
      <c r="T204" s="27"/>
    </row>
    <row r="205" spans="1:20" x14ac:dyDescent="0.25">
      <c r="A205" s="39">
        <f t="shared" si="2"/>
        <v>192</v>
      </c>
      <c r="B205" s="27" t="s">
        <v>604</v>
      </c>
      <c r="C205" s="27" t="s">
        <v>660</v>
      </c>
      <c r="D205" s="33">
        <v>37410</v>
      </c>
      <c r="E205" s="27" t="s">
        <v>1057</v>
      </c>
      <c r="F205" s="26">
        <v>18</v>
      </c>
      <c r="G205" s="27">
        <v>8.43</v>
      </c>
      <c r="H205" s="27">
        <v>3.76</v>
      </c>
      <c r="I205" s="26">
        <v>16</v>
      </c>
      <c r="J205" s="27">
        <v>7.42</v>
      </c>
      <c r="K205" s="27">
        <v>3.12</v>
      </c>
      <c r="L205" s="34">
        <v>7.9547058823529424</v>
      </c>
      <c r="M205" s="34">
        <v>3.4588235294117644</v>
      </c>
      <c r="N205" s="27" t="s">
        <v>327</v>
      </c>
      <c r="O205" s="27" t="s">
        <v>328</v>
      </c>
      <c r="P205" s="27"/>
      <c r="Q205" s="27" t="s">
        <v>347</v>
      </c>
      <c r="R205" s="27" t="s">
        <v>377</v>
      </c>
      <c r="S205" s="27" t="s">
        <v>1044</v>
      </c>
      <c r="T205" s="27"/>
    </row>
    <row r="206" spans="1:20" x14ac:dyDescent="0.25">
      <c r="A206" s="39">
        <f t="shared" si="2"/>
        <v>193</v>
      </c>
      <c r="B206" s="27" t="s">
        <v>565</v>
      </c>
      <c r="C206" s="27" t="s">
        <v>623</v>
      </c>
      <c r="D206" s="33">
        <v>37411</v>
      </c>
      <c r="E206" s="27" t="s">
        <v>1059</v>
      </c>
      <c r="F206" s="26">
        <v>19</v>
      </c>
      <c r="G206" s="27">
        <v>8.24</v>
      </c>
      <c r="H206" s="27">
        <v>3.61</v>
      </c>
      <c r="I206" s="26">
        <v>16</v>
      </c>
      <c r="J206" s="27">
        <v>7.48</v>
      </c>
      <c r="K206" s="27">
        <v>3.26</v>
      </c>
      <c r="L206" s="34">
        <v>7.8925714285714292</v>
      </c>
      <c r="M206" s="34">
        <v>3.45</v>
      </c>
      <c r="N206" s="27" t="s">
        <v>327</v>
      </c>
      <c r="O206" s="27" t="s">
        <v>328</v>
      </c>
      <c r="P206" s="27"/>
      <c r="Q206" s="27" t="s">
        <v>347</v>
      </c>
      <c r="R206" s="27" t="s">
        <v>377</v>
      </c>
      <c r="S206" s="27" t="s">
        <v>1044</v>
      </c>
      <c r="T206" s="27"/>
    </row>
    <row r="207" spans="1:20" x14ac:dyDescent="0.25">
      <c r="A207" s="39">
        <f t="shared" si="2"/>
        <v>194</v>
      </c>
      <c r="B207" s="27" t="s">
        <v>585</v>
      </c>
      <c r="C207" s="27" t="s">
        <v>642</v>
      </c>
      <c r="D207" s="33">
        <v>37557</v>
      </c>
      <c r="E207" s="27" t="s">
        <v>1058</v>
      </c>
      <c r="F207" s="26">
        <v>19</v>
      </c>
      <c r="G207" s="27">
        <v>8.31</v>
      </c>
      <c r="H207" s="27">
        <v>3.74</v>
      </c>
      <c r="I207" s="26">
        <v>18</v>
      </c>
      <c r="J207" s="27">
        <v>7.37</v>
      </c>
      <c r="K207" s="27">
        <v>3.13</v>
      </c>
      <c r="L207" s="34">
        <v>7.852702702702703</v>
      </c>
      <c r="M207" s="34">
        <v>3.4432432432432436</v>
      </c>
      <c r="N207" s="27" t="s">
        <v>327</v>
      </c>
      <c r="O207" s="27" t="s">
        <v>328</v>
      </c>
      <c r="P207" s="27"/>
      <c r="Q207" s="27" t="s">
        <v>354</v>
      </c>
      <c r="R207" s="27" t="s">
        <v>377</v>
      </c>
      <c r="S207" s="27" t="s">
        <v>1066</v>
      </c>
      <c r="T207" s="27"/>
    </row>
    <row r="208" spans="1:20" x14ac:dyDescent="0.25">
      <c r="A208" s="39">
        <f t="shared" ref="A208:A271" si="3">A207+1</f>
        <v>195</v>
      </c>
      <c r="B208" s="27" t="s">
        <v>581</v>
      </c>
      <c r="C208" s="27" t="s">
        <v>639</v>
      </c>
      <c r="D208" s="33">
        <v>37395</v>
      </c>
      <c r="E208" s="27" t="s">
        <v>1055</v>
      </c>
      <c r="F208" s="26">
        <v>19</v>
      </c>
      <c r="G208" s="27">
        <v>8.3699999999999992</v>
      </c>
      <c r="H208" s="27">
        <v>3.73</v>
      </c>
      <c r="I208" s="26">
        <v>19</v>
      </c>
      <c r="J208" s="27">
        <v>7.46</v>
      </c>
      <c r="K208" s="27">
        <v>3.12</v>
      </c>
      <c r="L208" s="34">
        <v>7.9149999999999991</v>
      </c>
      <c r="M208" s="34">
        <v>3.4250000000000003</v>
      </c>
      <c r="N208" s="27" t="s">
        <v>327</v>
      </c>
      <c r="O208" s="27" t="s">
        <v>328</v>
      </c>
      <c r="P208" s="27"/>
      <c r="Q208" s="27" t="s">
        <v>350</v>
      </c>
      <c r="R208" s="27" t="s">
        <v>377</v>
      </c>
      <c r="S208" s="27" t="s">
        <v>1065</v>
      </c>
      <c r="T208" s="27"/>
    </row>
    <row r="209" spans="1:20" x14ac:dyDescent="0.25">
      <c r="A209" s="39">
        <f t="shared" si="3"/>
        <v>196</v>
      </c>
      <c r="B209" s="27" t="s">
        <v>558</v>
      </c>
      <c r="C209" s="27" t="s">
        <v>616</v>
      </c>
      <c r="D209" s="33">
        <v>37446</v>
      </c>
      <c r="E209" s="27" t="s">
        <v>1058</v>
      </c>
      <c r="F209" s="26">
        <v>19</v>
      </c>
      <c r="G209" s="27">
        <v>8.25</v>
      </c>
      <c r="H209" s="27">
        <v>3.69</v>
      </c>
      <c r="I209" s="26">
        <v>18</v>
      </c>
      <c r="J209" s="27">
        <v>7.48</v>
      </c>
      <c r="K209" s="27">
        <v>3.14</v>
      </c>
      <c r="L209" s="34">
        <v>7.875405405405405</v>
      </c>
      <c r="M209" s="34">
        <v>3.4224324324324322</v>
      </c>
      <c r="N209" s="27" t="s">
        <v>327</v>
      </c>
      <c r="O209" s="27" t="s">
        <v>328</v>
      </c>
      <c r="P209" s="27"/>
      <c r="Q209" s="27" t="s">
        <v>341</v>
      </c>
      <c r="R209" s="27" t="s">
        <v>377</v>
      </c>
      <c r="S209" s="27" t="s">
        <v>1066</v>
      </c>
      <c r="T209" s="27"/>
    </row>
    <row r="210" spans="1:20" x14ac:dyDescent="0.25">
      <c r="A210" s="39">
        <f t="shared" si="3"/>
        <v>197</v>
      </c>
      <c r="B210" s="27" t="s">
        <v>593</v>
      </c>
      <c r="C210" s="27" t="s">
        <v>650</v>
      </c>
      <c r="D210" s="33">
        <v>37538</v>
      </c>
      <c r="E210" s="27" t="s">
        <v>1055</v>
      </c>
      <c r="F210" s="26">
        <v>19</v>
      </c>
      <c r="G210" s="27">
        <v>8.2100000000000009</v>
      </c>
      <c r="H210" s="27">
        <v>3.64</v>
      </c>
      <c r="I210" s="26">
        <v>19</v>
      </c>
      <c r="J210" s="27">
        <v>7.56</v>
      </c>
      <c r="K210" s="27">
        <v>3.19</v>
      </c>
      <c r="L210" s="34">
        <v>7.8849999999999998</v>
      </c>
      <c r="M210" s="34">
        <v>3.4149999999999996</v>
      </c>
      <c r="N210" s="27" t="s">
        <v>327</v>
      </c>
      <c r="O210" s="27" t="s">
        <v>328</v>
      </c>
      <c r="P210" s="27"/>
      <c r="Q210" s="27" t="s">
        <v>362</v>
      </c>
      <c r="R210" s="27" t="s">
        <v>377</v>
      </c>
      <c r="S210" s="27" t="s">
        <v>1065</v>
      </c>
      <c r="T210" s="27"/>
    </row>
    <row r="211" spans="1:20" x14ac:dyDescent="0.25">
      <c r="A211" s="39">
        <f t="shared" si="3"/>
        <v>198</v>
      </c>
      <c r="B211" s="27" t="s">
        <v>575</v>
      </c>
      <c r="C211" s="27" t="s">
        <v>633</v>
      </c>
      <c r="D211" s="33">
        <v>36908</v>
      </c>
      <c r="E211" s="27" t="s">
        <v>1056</v>
      </c>
      <c r="F211" s="26">
        <v>19</v>
      </c>
      <c r="G211" s="27">
        <v>8.26</v>
      </c>
      <c r="H211" s="27">
        <v>3.58</v>
      </c>
      <c r="I211" s="26">
        <v>13</v>
      </c>
      <c r="J211" s="27">
        <v>7.45</v>
      </c>
      <c r="K211" s="27">
        <v>3.14</v>
      </c>
      <c r="L211" s="34">
        <v>7.9309375000000006</v>
      </c>
      <c r="M211" s="34">
        <v>3.4012500000000001</v>
      </c>
      <c r="N211" s="27" t="s">
        <v>327</v>
      </c>
      <c r="O211" s="27" t="s">
        <v>328</v>
      </c>
      <c r="P211" s="27"/>
      <c r="Q211" s="27" t="s">
        <v>358</v>
      </c>
      <c r="R211" s="27" t="s">
        <v>377</v>
      </c>
      <c r="S211" s="27" t="s">
        <v>1042</v>
      </c>
      <c r="T211" s="27"/>
    </row>
    <row r="212" spans="1:20" x14ac:dyDescent="0.25">
      <c r="A212" s="39">
        <f t="shared" si="3"/>
        <v>199</v>
      </c>
      <c r="B212" s="27" t="s">
        <v>571</v>
      </c>
      <c r="C212" s="27" t="s">
        <v>629</v>
      </c>
      <c r="D212" s="33">
        <v>37481</v>
      </c>
      <c r="E212" s="27" t="s">
        <v>1056</v>
      </c>
      <c r="F212" s="26">
        <v>19</v>
      </c>
      <c r="G212" s="27">
        <v>8.1300000000000008</v>
      </c>
      <c r="H212" s="27">
        <v>3.63</v>
      </c>
      <c r="I212" s="26">
        <v>16</v>
      </c>
      <c r="J212" s="27">
        <v>7.54</v>
      </c>
      <c r="K212" s="27">
        <v>3.12</v>
      </c>
      <c r="L212" s="34">
        <v>7.8602857142857143</v>
      </c>
      <c r="M212" s="34">
        <v>3.3968571428571428</v>
      </c>
      <c r="N212" s="27" t="s">
        <v>327</v>
      </c>
      <c r="O212" s="27" t="s">
        <v>328</v>
      </c>
      <c r="P212" s="27"/>
      <c r="Q212" s="27" t="s">
        <v>370</v>
      </c>
      <c r="R212" s="27" t="s">
        <v>377</v>
      </c>
      <c r="S212" s="27" t="s">
        <v>1042</v>
      </c>
      <c r="T212" s="27"/>
    </row>
    <row r="213" spans="1:20" x14ac:dyDescent="0.25">
      <c r="A213" s="39">
        <f t="shared" si="3"/>
        <v>200</v>
      </c>
      <c r="B213" s="27" t="s">
        <v>560</v>
      </c>
      <c r="C213" s="27" t="s">
        <v>618</v>
      </c>
      <c r="D213" s="33">
        <v>37568</v>
      </c>
      <c r="E213" s="27" t="s">
        <v>1055</v>
      </c>
      <c r="F213" s="26">
        <v>19</v>
      </c>
      <c r="G213" s="27">
        <v>8.64</v>
      </c>
      <c r="H213" s="27">
        <v>3.85</v>
      </c>
      <c r="I213" s="26">
        <v>19</v>
      </c>
      <c r="J213" s="27">
        <v>7.05</v>
      </c>
      <c r="K213" s="27">
        <v>2.93</v>
      </c>
      <c r="L213" s="34">
        <v>7.8450000000000006</v>
      </c>
      <c r="M213" s="34">
        <v>3.3899999999999997</v>
      </c>
      <c r="N213" s="27" t="s">
        <v>327</v>
      </c>
      <c r="O213" s="27" t="s">
        <v>328</v>
      </c>
      <c r="P213" s="27"/>
      <c r="Q213" s="27" t="s">
        <v>347</v>
      </c>
      <c r="R213" s="27" t="s">
        <v>377</v>
      </c>
      <c r="S213" s="27" t="s">
        <v>1065</v>
      </c>
      <c r="T213" s="27"/>
    </row>
    <row r="214" spans="1:20" x14ac:dyDescent="0.25">
      <c r="A214" s="39">
        <f t="shared" si="3"/>
        <v>201</v>
      </c>
      <c r="B214" s="27" t="s">
        <v>564</v>
      </c>
      <c r="C214" s="27" t="s">
        <v>622</v>
      </c>
      <c r="D214" s="33">
        <v>37431</v>
      </c>
      <c r="E214" s="27" t="s">
        <v>1055</v>
      </c>
      <c r="F214" s="26">
        <v>19</v>
      </c>
      <c r="G214" s="27">
        <v>8.51</v>
      </c>
      <c r="H214" s="27">
        <v>3.84</v>
      </c>
      <c r="I214" s="26">
        <v>19</v>
      </c>
      <c r="J214" s="27">
        <v>7.28</v>
      </c>
      <c r="K214" s="27">
        <v>2.94</v>
      </c>
      <c r="L214" s="34">
        <v>7.8949999999999996</v>
      </c>
      <c r="M214" s="34">
        <v>3.3899999999999997</v>
      </c>
      <c r="N214" s="27" t="s">
        <v>327</v>
      </c>
      <c r="O214" s="27" t="s">
        <v>328</v>
      </c>
      <c r="P214" s="27"/>
      <c r="Q214" s="27" t="s">
        <v>347</v>
      </c>
      <c r="R214" s="27" t="s">
        <v>377</v>
      </c>
      <c r="S214" s="27" t="s">
        <v>1065</v>
      </c>
      <c r="T214" s="27"/>
    </row>
    <row r="215" spans="1:20" ht="75" x14ac:dyDescent="0.25">
      <c r="A215" s="28">
        <f t="shared" si="3"/>
        <v>202</v>
      </c>
      <c r="B215" s="28" t="s">
        <v>592</v>
      </c>
      <c r="C215" s="28" t="s">
        <v>649</v>
      </c>
      <c r="D215" s="29">
        <v>37600</v>
      </c>
      <c r="E215" s="28" t="s">
        <v>1057</v>
      </c>
      <c r="F215" s="30">
        <v>18</v>
      </c>
      <c r="G215" s="28">
        <v>8.42</v>
      </c>
      <c r="H215" s="28">
        <v>3.79</v>
      </c>
      <c r="I215" s="30">
        <v>19</v>
      </c>
      <c r="J215" s="28">
        <v>7.32</v>
      </c>
      <c r="K215" s="28">
        <v>3.01</v>
      </c>
      <c r="L215" s="31">
        <v>7.8551351351351348</v>
      </c>
      <c r="M215" s="31">
        <v>3.3894594594594594</v>
      </c>
      <c r="N215" s="28" t="s">
        <v>327</v>
      </c>
      <c r="O215" s="28" t="s">
        <v>329</v>
      </c>
      <c r="P215" s="32" t="s">
        <v>1018</v>
      </c>
      <c r="Q215" s="28" t="s">
        <v>355</v>
      </c>
      <c r="R215" s="28" t="s">
        <v>377</v>
      </c>
      <c r="S215" s="28" t="s">
        <v>1044</v>
      </c>
      <c r="T215" s="28"/>
    </row>
    <row r="216" spans="1:20" x14ac:dyDescent="0.25">
      <c r="A216" s="39">
        <f t="shared" si="3"/>
        <v>203</v>
      </c>
      <c r="B216" s="27" t="s">
        <v>588</v>
      </c>
      <c r="C216" s="27" t="s">
        <v>645</v>
      </c>
      <c r="D216" s="33">
        <v>37399</v>
      </c>
      <c r="E216" s="27" t="s">
        <v>1056</v>
      </c>
      <c r="F216" s="26">
        <v>18</v>
      </c>
      <c r="G216" s="27">
        <v>8.7200000000000006</v>
      </c>
      <c r="H216" s="27">
        <v>3.83</v>
      </c>
      <c r="I216" s="26">
        <v>16</v>
      </c>
      <c r="J216" s="27">
        <v>6.64</v>
      </c>
      <c r="K216" s="27">
        <v>2.89</v>
      </c>
      <c r="L216" s="34">
        <v>7.7411764705882353</v>
      </c>
      <c r="M216" s="34">
        <v>3.3876470588235295</v>
      </c>
      <c r="N216" s="27" t="s">
        <v>327</v>
      </c>
      <c r="O216" s="27" t="s">
        <v>328</v>
      </c>
      <c r="P216" s="27"/>
      <c r="Q216" s="27" t="s">
        <v>337</v>
      </c>
      <c r="R216" s="27" t="s">
        <v>377</v>
      </c>
      <c r="S216" s="27" t="s">
        <v>1042</v>
      </c>
      <c r="T216" s="27"/>
    </row>
    <row r="217" spans="1:20" x14ac:dyDescent="0.25">
      <c r="A217" s="39">
        <f t="shared" si="3"/>
        <v>204</v>
      </c>
      <c r="B217" s="27" t="s">
        <v>589</v>
      </c>
      <c r="C217" s="27" t="s">
        <v>646</v>
      </c>
      <c r="D217" s="33">
        <v>36977</v>
      </c>
      <c r="E217" s="27" t="s">
        <v>1055</v>
      </c>
      <c r="F217" s="26">
        <v>19</v>
      </c>
      <c r="G217" s="27">
        <v>8.67</v>
      </c>
      <c r="H217" s="27">
        <v>3.82</v>
      </c>
      <c r="I217" s="26">
        <v>19</v>
      </c>
      <c r="J217" s="27">
        <v>7.15</v>
      </c>
      <c r="K217" s="27">
        <v>2.95</v>
      </c>
      <c r="L217" s="34">
        <v>7.9099999999999993</v>
      </c>
      <c r="M217" s="34">
        <v>3.3849999999999998</v>
      </c>
      <c r="N217" s="27" t="s">
        <v>327</v>
      </c>
      <c r="O217" s="27" t="s">
        <v>328</v>
      </c>
      <c r="P217" s="27"/>
      <c r="Q217" s="27" t="s">
        <v>361</v>
      </c>
      <c r="R217" s="27" t="s">
        <v>377</v>
      </c>
      <c r="S217" s="27" t="s">
        <v>1065</v>
      </c>
      <c r="T217" s="27"/>
    </row>
    <row r="218" spans="1:20" x14ac:dyDescent="0.25">
      <c r="A218" s="39">
        <f t="shared" si="3"/>
        <v>205</v>
      </c>
      <c r="B218" s="27" t="s">
        <v>557</v>
      </c>
      <c r="C218" s="27" t="s">
        <v>615</v>
      </c>
      <c r="D218" s="33">
        <v>37483</v>
      </c>
      <c r="E218" s="27" t="s">
        <v>1057</v>
      </c>
      <c r="F218" s="26">
        <v>17</v>
      </c>
      <c r="G218" s="27">
        <v>8.15</v>
      </c>
      <c r="H218" s="27">
        <v>3.58</v>
      </c>
      <c r="I218" s="26">
        <v>18</v>
      </c>
      <c r="J218" s="27">
        <v>7.56</v>
      </c>
      <c r="K218" s="27">
        <v>3.19</v>
      </c>
      <c r="L218" s="34">
        <v>7.8465714285714281</v>
      </c>
      <c r="M218" s="34">
        <v>3.3794285714285714</v>
      </c>
      <c r="N218" s="27" t="s">
        <v>327</v>
      </c>
      <c r="O218" s="27" t="s">
        <v>328</v>
      </c>
      <c r="P218" s="27"/>
      <c r="Q218" s="27" t="s">
        <v>362</v>
      </c>
      <c r="R218" s="27" t="s">
        <v>377</v>
      </c>
      <c r="S218" s="27" t="s">
        <v>1044</v>
      </c>
      <c r="T218" s="27"/>
    </row>
    <row r="219" spans="1:20" x14ac:dyDescent="0.25">
      <c r="A219" s="39">
        <f t="shared" si="3"/>
        <v>206</v>
      </c>
      <c r="B219" s="27" t="s">
        <v>608</v>
      </c>
      <c r="C219" s="27" t="s">
        <v>664</v>
      </c>
      <c r="D219" s="33">
        <v>37499</v>
      </c>
      <c r="E219" s="27" t="s">
        <v>1059</v>
      </c>
      <c r="F219" s="26">
        <v>19</v>
      </c>
      <c r="G219" s="27">
        <v>8.18</v>
      </c>
      <c r="H219" s="27">
        <v>3.57</v>
      </c>
      <c r="I219" s="26">
        <v>19</v>
      </c>
      <c r="J219" s="27">
        <v>7.49</v>
      </c>
      <c r="K219" s="27">
        <v>3.15</v>
      </c>
      <c r="L219" s="34">
        <v>7.8350000000000009</v>
      </c>
      <c r="M219" s="34">
        <v>3.3600000000000003</v>
      </c>
      <c r="N219" s="27" t="s">
        <v>327</v>
      </c>
      <c r="O219" s="27" t="s">
        <v>330</v>
      </c>
      <c r="P219" s="27"/>
      <c r="Q219" s="27" t="s">
        <v>374</v>
      </c>
      <c r="R219" s="27" t="s">
        <v>377</v>
      </c>
      <c r="S219" s="27" t="s">
        <v>1044</v>
      </c>
      <c r="T219" s="27"/>
    </row>
    <row r="220" spans="1:20" x14ac:dyDescent="0.25">
      <c r="A220" s="39">
        <f t="shared" si="3"/>
        <v>207</v>
      </c>
      <c r="B220" s="27" t="s">
        <v>598</v>
      </c>
      <c r="C220" s="27" t="s">
        <v>654</v>
      </c>
      <c r="D220" s="33">
        <v>37284</v>
      </c>
      <c r="E220" s="27" t="s">
        <v>1059</v>
      </c>
      <c r="F220" s="26">
        <v>19</v>
      </c>
      <c r="G220" s="27">
        <v>7.96</v>
      </c>
      <c r="H220" s="27">
        <v>3.48</v>
      </c>
      <c r="I220" s="26">
        <v>16</v>
      </c>
      <c r="J220" s="27">
        <v>7.51</v>
      </c>
      <c r="K220" s="27">
        <v>3.2</v>
      </c>
      <c r="L220" s="34">
        <v>7.7542857142857136</v>
      </c>
      <c r="M220" s="34">
        <v>3.3520000000000003</v>
      </c>
      <c r="N220" s="27" t="s">
        <v>327</v>
      </c>
      <c r="O220" s="27" t="s">
        <v>328</v>
      </c>
      <c r="P220" s="27"/>
      <c r="Q220" s="27" t="s">
        <v>342</v>
      </c>
      <c r="R220" s="27" t="s">
        <v>377</v>
      </c>
      <c r="S220" s="27" t="s">
        <v>1044</v>
      </c>
      <c r="T220" s="27"/>
    </row>
    <row r="221" spans="1:20" x14ac:dyDescent="0.25">
      <c r="A221" s="39">
        <f t="shared" si="3"/>
        <v>208</v>
      </c>
      <c r="B221" s="27" t="s">
        <v>822</v>
      </c>
      <c r="C221" s="27" t="s">
        <v>823</v>
      </c>
      <c r="D221" s="33">
        <v>37767</v>
      </c>
      <c r="E221" s="27" t="s">
        <v>1060</v>
      </c>
      <c r="F221" s="26">
        <v>13</v>
      </c>
      <c r="G221" s="27">
        <v>9.06</v>
      </c>
      <c r="H221" s="27">
        <v>3.92</v>
      </c>
      <c r="I221" s="26">
        <v>17</v>
      </c>
      <c r="J221" s="27">
        <v>9.0299999999999994</v>
      </c>
      <c r="K221" s="27">
        <v>3.94</v>
      </c>
      <c r="L221" s="34">
        <v>9.0429999999999993</v>
      </c>
      <c r="M221" s="34">
        <v>3.9313333333333333</v>
      </c>
      <c r="N221" s="27" t="s">
        <v>330</v>
      </c>
      <c r="O221" s="27" t="s">
        <v>328</v>
      </c>
      <c r="P221" s="27"/>
      <c r="Q221" s="27" t="s">
        <v>351</v>
      </c>
      <c r="R221" s="27" t="s">
        <v>377</v>
      </c>
      <c r="S221" s="27" t="s">
        <v>1042</v>
      </c>
      <c r="T221" s="27"/>
    </row>
    <row r="222" spans="1:20" x14ac:dyDescent="0.25">
      <c r="A222" s="39">
        <f t="shared" si="3"/>
        <v>209</v>
      </c>
      <c r="B222" s="27" t="s">
        <v>868</v>
      </c>
      <c r="C222" s="27" t="s">
        <v>869</v>
      </c>
      <c r="D222" s="33">
        <v>37972</v>
      </c>
      <c r="E222" s="27" t="s">
        <v>1061</v>
      </c>
      <c r="F222" s="26">
        <v>13</v>
      </c>
      <c r="G222" s="27">
        <v>9.2200000000000006</v>
      </c>
      <c r="H222" s="27">
        <v>3.97</v>
      </c>
      <c r="I222" s="26">
        <v>16</v>
      </c>
      <c r="J222" s="27">
        <v>9.0399999999999991</v>
      </c>
      <c r="K222" s="27">
        <v>3.88</v>
      </c>
      <c r="L222" s="34">
        <v>9.1206896551724146</v>
      </c>
      <c r="M222" s="34">
        <v>3.9203448275862067</v>
      </c>
      <c r="N222" s="27" t="s">
        <v>330</v>
      </c>
      <c r="O222" s="27" t="s">
        <v>328</v>
      </c>
      <c r="P222" s="27"/>
      <c r="Q222" s="27" t="s">
        <v>358</v>
      </c>
      <c r="R222" s="27" t="s">
        <v>377</v>
      </c>
      <c r="S222" s="27" t="s">
        <v>1042</v>
      </c>
      <c r="T222" s="27"/>
    </row>
    <row r="223" spans="1:20" x14ac:dyDescent="0.25">
      <c r="A223" s="39">
        <f t="shared" si="3"/>
        <v>210</v>
      </c>
      <c r="B223" s="27" t="s">
        <v>878</v>
      </c>
      <c r="C223" s="27" t="s">
        <v>879</v>
      </c>
      <c r="D223" s="33">
        <v>37947</v>
      </c>
      <c r="E223" s="27" t="s">
        <v>1061</v>
      </c>
      <c r="F223" s="26">
        <v>13</v>
      </c>
      <c r="G223" s="27">
        <v>9</v>
      </c>
      <c r="H223" s="27">
        <v>3.97</v>
      </c>
      <c r="I223" s="26">
        <v>16</v>
      </c>
      <c r="J223" s="27">
        <v>8.59</v>
      </c>
      <c r="K223" s="27">
        <v>3.72</v>
      </c>
      <c r="L223" s="34">
        <v>8.7737931034482752</v>
      </c>
      <c r="M223" s="34">
        <v>3.8320689655172413</v>
      </c>
      <c r="N223" s="27" t="s">
        <v>330</v>
      </c>
      <c r="O223" s="27" t="s">
        <v>328</v>
      </c>
      <c r="P223" s="27"/>
      <c r="Q223" s="27" t="s">
        <v>350</v>
      </c>
      <c r="R223" s="27" t="s">
        <v>377</v>
      </c>
      <c r="S223" s="27" t="s">
        <v>1042</v>
      </c>
      <c r="T223" s="27"/>
    </row>
    <row r="224" spans="1:20" x14ac:dyDescent="0.25">
      <c r="A224" s="39">
        <f t="shared" si="3"/>
        <v>211</v>
      </c>
      <c r="B224" s="27" t="s">
        <v>789</v>
      </c>
      <c r="C224" s="27" t="s">
        <v>790</v>
      </c>
      <c r="D224" s="33">
        <v>37657</v>
      </c>
      <c r="E224" s="27" t="s">
        <v>1060</v>
      </c>
      <c r="F224" s="26">
        <v>13</v>
      </c>
      <c r="G224" s="27">
        <v>8.59</v>
      </c>
      <c r="H224" s="27">
        <v>3.74</v>
      </c>
      <c r="I224" s="26">
        <v>16</v>
      </c>
      <c r="J224" s="27">
        <v>8.58</v>
      </c>
      <c r="K224" s="27">
        <v>3.79</v>
      </c>
      <c r="L224" s="34">
        <v>8.5844827586206893</v>
      </c>
      <c r="M224" s="34">
        <v>3.767586206896552</v>
      </c>
      <c r="N224" s="27" t="s">
        <v>330</v>
      </c>
      <c r="O224" s="27" t="s">
        <v>328</v>
      </c>
      <c r="P224" s="27"/>
      <c r="Q224" s="27" t="s">
        <v>370</v>
      </c>
      <c r="R224" s="27" t="s">
        <v>377</v>
      </c>
      <c r="S224" s="27" t="s">
        <v>1042</v>
      </c>
      <c r="T224" s="27"/>
    </row>
    <row r="225" spans="1:20" x14ac:dyDescent="0.25">
      <c r="A225" s="39">
        <f t="shared" si="3"/>
        <v>212</v>
      </c>
      <c r="B225" s="27" t="s">
        <v>896</v>
      </c>
      <c r="C225" s="27" t="s">
        <v>897</v>
      </c>
      <c r="D225" s="33">
        <v>37841</v>
      </c>
      <c r="E225" s="27" t="s">
        <v>1061</v>
      </c>
      <c r="F225" s="26">
        <v>13</v>
      </c>
      <c r="G225" s="27">
        <v>8.93</v>
      </c>
      <c r="H225" s="27">
        <v>3.87</v>
      </c>
      <c r="I225" s="26">
        <v>16</v>
      </c>
      <c r="J225" s="27">
        <v>8.5500000000000007</v>
      </c>
      <c r="K225" s="27">
        <v>3.68</v>
      </c>
      <c r="L225" s="34">
        <v>8.7203448275862065</v>
      </c>
      <c r="M225" s="34">
        <v>3.7651724137931035</v>
      </c>
      <c r="N225" s="27" t="s">
        <v>330</v>
      </c>
      <c r="O225" s="27" t="s">
        <v>328</v>
      </c>
      <c r="P225" s="27"/>
      <c r="Q225" s="27" t="s">
        <v>351</v>
      </c>
      <c r="R225" s="27" t="s">
        <v>377</v>
      </c>
      <c r="S225" s="27" t="s">
        <v>1042</v>
      </c>
      <c r="T225" s="27"/>
    </row>
    <row r="226" spans="1:20" x14ac:dyDescent="0.25">
      <c r="A226" s="39">
        <f t="shared" si="3"/>
        <v>213</v>
      </c>
      <c r="B226" s="27" t="s">
        <v>900</v>
      </c>
      <c r="C226" s="27" t="s">
        <v>901</v>
      </c>
      <c r="D226" s="33">
        <v>37370</v>
      </c>
      <c r="E226" s="27" t="s">
        <v>1060</v>
      </c>
      <c r="F226" s="26">
        <v>13</v>
      </c>
      <c r="G226" s="27">
        <v>8.66</v>
      </c>
      <c r="H226" s="27">
        <v>3.87</v>
      </c>
      <c r="I226" s="26">
        <v>16</v>
      </c>
      <c r="J226" s="27">
        <v>8.59</v>
      </c>
      <c r="K226" s="27">
        <v>3.68</v>
      </c>
      <c r="L226" s="34">
        <v>8.6213793103448264</v>
      </c>
      <c r="M226" s="34">
        <v>3.7651724137931035</v>
      </c>
      <c r="N226" s="27" t="s">
        <v>330</v>
      </c>
      <c r="O226" s="27" t="s">
        <v>328</v>
      </c>
      <c r="P226" s="27"/>
      <c r="Q226" s="27" t="s">
        <v>337</v>
      </c>
      <c r="R226" s="27" t="s">
        <v>377</v>
      </c>
      <c r="S226" s="27" t="s">
        <v>1042</v>
      </c>
      <c r="T226" s="27"/>
    </row>
    <row r="227" spans="1:20" x14ac:dyDescent="0.25">
      <c r="A227" s="39">
        <f t="shared" si="3"/>
        <v>214</v>
      </c>
      <c r="B227" s="27" t="s">
        <v>888</v>
      </c>
      <c r="C227" s="27" t="s">
        <v>889</v>
      </c>
      <c r="D227" s="33">
        <v>37923</v>
      </c>
      <c r="E227" s="27" t="s">
        <v>1060</v>
      </c>
      <c r="F227" s="26">
        <v>13</v>
      </c>
      <c r="G227" s="27">
        <v>8.6999999999999993</v>
      </c>
      <c r="H227" s="27">
        <v>3.87</v>
      </c>
      <c r="I227" s="26">
        <v>16</v>
      </c>
      <c r="J227" s="27">
        <v>8.58</v>
      </c>
      <c r="K227" s="27">
        <v>3.66</v>
      </c>
      <c r="L227" s="34">
        <v>8.6337931034482764</v>
      </c>
      <c r="M227" s="34">
        <v>3.7541379310344829</v>
      </c>
      <c r="N227" s="27" t="s">
        <v>330</v>
      </c>
      <c r="O227" s="27" t="s">
        <v>330</v>
      </c>
      <c r="P227" s="27"/>
      <c r="Q227" s="27" t="s">
        <v>349</v>
      </c>
      <c r="R227" s="27" t="s">
        <v>377</v>
      </c>
      <c r="S227" s="27" t="s">
        <v>1042</v>
      </c>
      <c r="T227" s="27"/>
    </row>
    <row r="228" spans="1:20" x14ac:dyDescent="0.25">
      <c r="A228" s="39">
        <f t="shared" si="3"/>
        <v>215</v>
      </c>
      <c r="B228" s="27" t="s">
        <v>797</v>
      </c>
      <c r="C228" s="27" t="s">
        <v>798</v>
      </c>
      <c r="D228" s="33">
        <v>37895</v>
      </c>
      <c r="E228" s="27" t="s">
        <v>1061</v>
      </c>
      <c r="F228" s="26">
        <v>13</v>
      </c>
      <c r="G228" s="27">
        <v>8.99</v>
      </c>
      <c r="H228" s="27">
        <v>4</v>
      </c>
      <c r="I228" s="26">
        <v>16</v>
      </c>
      <c r="J228" s="27">
        <v>8.2100000000000009</v>
      </c>
      <c r="K228" s="27">
        <v>3.54</v>
      </c>
      <c r="L228" s="34">
        <v>8.5596551724137946</v>
      </c>
      <c r="M228" s="34">
        <v>3.7462068965517243</v>
      </c>
      <c r="N228" s="27" t="s">
        <v>330</v>
      </c>
      <c r="O228" s="27" t="s">
        <v>328</v>
      </c>
      <c r="P228" s="27"/>
      <c r="Q228" s="27" t="s">
        <v>367</v>
      </c>
      <c r="R228" s="27" t="s">
        <v>377</v>
      </c>
      <c r="S228" s="27" t="s">
        <v>1042</v>
      </c>
      <c r="T228" s="27"/>
    </row>
    <row r="229" spans="1:20" x14ac:dyDescent="0.25">
      <c r="A229" s="39">
        <f t="shared" si="3"/>
        <v>216</v>
      </c>
      <c r="B229" s="27" t="s">
        <v>783</v>
      </c>
      <c r="C229" s="27" t="s">
        <v>784</v>
      </c>
      <c r="D229" s="33">
        <v>37418</v>
      </c>
      <c r="E229" s="27" t="s">
        <v>1062</v>
      </c>
      <c r="F229" s="26">
        <v>13</v>
      </c>
      <c r="G229" s="27">
        <v>9.09</v>
      </c>
      <c r="H229" s="27">
        <v>3.92</v>
      </c>
      <c r="I229" s="26">
        <v>16</v>
      </c>
      <c r="J229" s="27">
        <v>8.2200000000000006</v>
      </c>
      <c r="K229" s="27">
        <v>3.58</v>
      </c>
      <c r="L229" s="34">
        <v>8.61</v>
      </c>
      <c r="M229" s="34">
        <v>3.7324137931034485</v>
      </c>
      <c r="N229" s="27" t="s">
        <v>330</v>
      </c>
      <c r="O229" s="27" t="s">
        <v>330</v>
      </c>
      <c r="P229" s="27"/>
      <c r="Q229" s="27" t="s">
        <v>667</v>
      </c>
      <c r="R229" s="27" t="s">
        <v>377</v>
      </c>
      <c r="S229" s="27" t="s">
        <v>1043</v>
      </c>
      <c r="T229" s="27"/>
    </row>
    <row r="230" spans="1:20" x14ac:dyDescent="0.25">
      <c r="A230" s="39">
        <f t="shared" si="3"/>
        <v>217</v>
      </c>
      <c r="B230" s="27" t="s">
        <v>785</v>
      </c>
      <c r="C230" s="27" t="s">
        <v>786</v>
      </c>
      <c r="D230" s="33">
        <v>37927</v>
      </c>
      <c r="E230" s="27" t="s">
        <v>1061</v>
      </c>
      <c r="F230" s="26">
        <v>13</v>
      </c>
      <c r="G230" s="27">
        <v>8.9499999999999993</v>
      </c>
      <c r="H230" s="27">
        <v>3.92</v>
      </c>
      <c r="I230" s="26">
        <v>16</v>
      </c>
      <c r="J230" s="27">
        <v>8.26</v>
      </c>
      <c r="K230" s="27">
        <v>3.56</v>
      </c>
      <c r="L230" s="34">
        <v>8.5693103448275867</v>
      </c>
      <c r="M230" s="34">
        <v>3.7213793103448278</v>
      </c>
      <c r="N230" s="27" t="s">
        <v>330</v>
      </c>
      <c r="O230" s="27" t="s">
        <v>328</v>
      </c>
      <c r="P230" s="27"/>
      <c r="Q230" s="27" t="s">
        <v>338</v>
      </c>
      <c r="R230" s="27" t="s">
        <v>377</v>
      </c>
      <c r="S230" s="27" t="s">
        <v>1042</v>
      </c>
      <c r="T230" s="27"/>
    </row>
    <row r="231" spans="1:20" x14ac:dyDescent="0.25">
      <c r="A231" s="39">
        <f t="shared" si="3"/>
        <v>218</v>
      </c>
      <c r="B231" s="27" t="s">
        <v>803</v>
      </c>
      <c r="C231" s="27" t="s">
        <v>200</v>
      </c>
      <c r="D231" s="33">
        <v>37799</v>
      </c>
      <c r="E231" s="27" t="s">
        <v>1060</v>
      </c>
      <c r="F231" s="26">
        <v>13</v>
      </c>
      <c r="G231" s="27">
        <v>8.81</v>
      </c>
      <c r="H231" s="27">
        <v>3.84</v>
      </c>
      <c r="I231" s="26">
        <v>16</v>
      </c>
      <c r="J231" s="27">
        <v>8.7200000000000006</v>
      </c>
      <c r="K231" s="27">
        <v>3.62</v>
      </c>
      <c r="L231" s="34">
        <v>8.7603448275862075</v>
      </c>
      <c r="M231" s="34">
        <v>3.7186206896551726</v>
      </c>
      <c r="N231" s="27" t="s">
        <v>330</v>
      </c>
      <c r="O231" s="27" t="s">
        <v>330</v>
      </c>
      <c r="P231" s="27"/>
      <c r="Q231" s="27" t="s">
        <v>545</v>
      </c>
      <c r="R231" s="27" t="s">
        <v>377</v>
      </c>
      <c r="S231" s="27" t="s">
        <v>1042</v>
      </c>
      <c r="T231" s="27"/>
    </row>
    <row r="232" spans="1:20" x14ac:dyDescent="0.25">
      <c r="A232" s="39">
        <f t="shared" si="3"/>
        <v>219</v>
      </c>
      <c r="B232" s="27" t="s">
        <v>840</v>
      </c>
      <c r="C232" s="27" t="s">
        <v>841</v>
      </c>
      <c r="D232" s="33">
        <v>37662</v>
      </c>
      <c r="E232" s="27" t="s">
        <v>1062</v>
      </c>
      <c r="F232" s="26">
        <v>13</v>
      </c>
      <c r="G232" s="27">
        <v>9.01</v>
      </c>
      <c r="H232" s="27">
        <v>3.92</v>
      </c>
      <c r="I232" s="26">
        <v>16</v>
      </c>
      <c r="J232" s="27">
        <v>7.92</v>
      </c>
      <c r="K232" s="27">
        <v>3.52</v>
      </c>
      <c r="L232" s="34">
        <v>8.408620689655173</v>
      </c>
      <c r="M232" s="34">
        <v>3.6993103448275861</v>
      </c>
      <c r="N232" s="27" t="s">
        <v>330</v>
      </c>
      <c r="O232" s="27" t="s">
        <v>330</v>
      </c>
      <c r="P232" s="27"/>
      <c r="Q232" s="27" t="s">
        <v>667</v>
      </c>
      <c r="R232" s="27" t="s">
        <v>377</v>
      </c>
      <c r="S232" s="27" t="s">
        <v>1043</v>
      </c>
      <c r="T232" s="27"/>
    </row>
    <row r="233" spans="1:20" x14ac:dyDescent="0.25">
      <c r="A233" s="39">
        <f t="shared" si="3"/>
        <v>220</v>
      </c>
      <c r="B233" s="27" t="s">
        <v>874</v>
      </c>
      <c r="C233" s="27" t="s">
        <v>875</v>
      </c>
      <c r="D233" s="33">
        <v>37659</v>
      </c>
      <c r="E233" s="27" t="s">
        <v>1060</v>
      </c>
      <c r="F233" s="26">
        <v>13</v>
      </c>
      <c r="G233" s="27">
        <v>8.14</v>
      </c>
      <c r="H233" s="27">
        <v>3.67</v>
      </c>
      <c r="I233" s="26">
        <v>16</v>
      </c>
      <c r="J233" s="27">
        <v>8.57</v>
      </c>
      <c r="K233" s="27">
        <v>3.72</v>
      </c>
      <c r="L233" s="34">
        <v>8.3772413793103446</v>
      </c>
      <c r="M233" s="34">
        <v>3.6975862068965517</v>
      </c>
      <c r="N233" s="27" t="s">
        <v>330</v>
      </c>
      <c r="O233" s="27" t="s">
        <v>328</v>
      </c>
      <c r="P233" s="27"/>
      <c r="Q233" s="27" t="s">
        <v>350</v>
      </c>
      <c r="R233" s="27" t="s">
        <v>377</v>
      </c>
      <c r="S233" s="27" t="s">
        <v>1042</v>
      </c>
      <c r="T233" s="27"/>
    </row>
    <row r="234" spans="1:20" ht="75" x14ac:dyDescent="0.25">
      <c r="A234" s="28">
        <f t="shared" si="3"/>
        <v>221</v>
      </c>
      <c r="B234" s="28" t="s">
        <v>856</v>
      </c>
      <c r="C234" s="28" t="s">
        <v>857</v>
      </c>
      <c r="D234" s="29">
        <v>37924</v>
      </c>
      <c r="E234" s="28" t="s">
        <v>1060</v>
      </c>
      <c r="F234" s="30">
        <v>13</v>
      </c>
      <c r="G234" s="28">
        <v>8.75</v>
      </c>
      <c r="H234" s="28">
        <v>3.89</v>
      </c>
      <c r="I234" s="30">
        <v>16</v>
      </c>
      <c r="J234" s="28">
        <v>8.32</v>
      </c>
      <c r="K234" s="28">
        <v>3.53</v>
      </c>
      <c r="L234" s="31">
        <v>8.5127586206896559</v>
      </c>
      <c r="M234" s="31">
        <v>3.6913793103448276</v>
      </c>
      <c r="N234" s="28" t="s">
        <v>330</v>
      </c>
      <c r="O234" s="28" t="s">
        <v>329</v>
      </c>
      <c r="P234" s="32" t="s">
        <v>1018</v>
      </c>
      <c r="Q234" s="28" t="s">
        <v>340</v>
      </c>
      <c r="R234" s="28" t="s">
        <v>377</v>
      </c>
      <c r="S234" s="28" t="s">
        <v>1042</v>
      </c>
      <c r="T234" s="28"/>
    </row>
    <row r="235" spans="1:20" x14ac:dyDescent="0.25">
      <c r="A235" s="39">
        <f t="shared" si="3"/>
        <v>222</v>
      </c>
      <c r="B235" s="27" t="s">
        <v>799</v>
      </c>
      <c r="C235" s="27" t="s">
        <v>800</v>
      </c>
      <c r="D235" s="33">
        <v>37931</v>
      </c>
      <c r="E235" s="27" t="s">
        <v>1061</v>
      </c>
      <c r="F235" s="26">
        <v>13</v>
      </c>
      <c r="G235" s="27">
        <v>8.6199999999999992</v>
      </c>
      <c r="H235" s="27">
        <v>3.74</v>
      </c>
      <c r="I235" s="26">
        <v>16</v>
      </c>
      <c r="J235" s="27">
        <v>8.31</v>
      </c>
      <c r="K235" s="27">
        <v>3.64</v>
      </c>
      <c r="L235" s="34">
        <v>8.448965517241378</v>
      </c>
      <c r="M235" s="34">
        <v>3.6848275862068971</v>
      </c>
      <c r="N235" s="27" t="s">
        <v>330</v>
      </c>
      <c r="O235" s="27" t="s">
        <v>328</v>
      </c>
      <c r="P235" s="27"/>
      <c r="Q235" s="27" t="s">
        <v>358</v>
      </c>
      <c r="R235" s="27" t="s">
        <v>377</v>
      </c>
      <c r="S235" s="27" t="s">
        <v>1042</v>
      </c>
      <c r="T235" s="27"/>
    </row>
    <row r="236" spans="1:20" x14ac:dyDescent="0.25">
      <c r="A236" s="39">
        <f t="shared" si="3"/>
        <v>223</v>
      </c>
      <c r="B236" s="27" t="s">
        <v>801</v>
      </c>
      <c r="C236" s="27" t="s">
        <v>802</v>
      </c>
      <c r="D236" s="33">
        <v>37916</v>
      </c>
      <c r="E236" s="27" t="s">
        <v>1061</v>
      </c>
      <c r="F236" s="26">
        <v>13</v>
      </c>
      <c r="G236" s="27">
        <v>8.32</v>
      </c>
      <c r="H236" s="27">
        <v>3.71</v>
      </c>
      <c r="I236" s="26">
        <v>19</v>
      </c>
      <c r="J236" s="27">
        <v>8.35</v>
      </c>
      <c r="K236" s="27">
        <v>3.66</v>
      </c>
      <c r="L236" s="34">
        <v>8.3378125000000001</v>
      </c>
      <c r="M236" s="34">
        <v>3.6803125000000003</v>
      </c>
      <c r="N236" s="27" t="s">
        <v>330</v>
      </c>
      <c r="O236" s="27" t="s">
        <v>328</v>
      </c>
      <c r="P236" s="27"/>
      <c r="Q236" s="27" t="s">
        <v>358</v>
      </c>
      <c r="R236" s="27" t="s">
        <v>377</v>
      </c>
      <c r="S236" s="27" t="s">
        <v>1042</v>
      </c>
      <c r="T236" s="27"/>
    </row>
    <row r="237" spans="1:20" x14ac:dyDescent="0.25">
      <c r="A237" s="39">
        <f t="shared" si="3"/>
        <v>224</v>
      </c>
      <c r="B237" s="27" t="s">
        <v>844</v>
      </c>
      <c r="C237" s="27" t="s">
        <v>845</v>
      </c>
      <c r="D237" s="33">
        <v>37786</v>
      </c>
      <c r="E237" s="27" t="s">
        <v>1060</v>
      </c>
      <c r="F237" s="26">
        <v>13</v>
      </c>
      <c r="G237" s="27">
        <v>8.77</v>
      </c>
      <c r="H237" s="27">
        <v>3.89</v>
      </c>
      <c r="I237" s="26">
        <v>16</v>
      </c>
      <c r="J237" s="27">
        <v>8.34</v>
      </c>
      <c r="K237" s="27">
        <v>3.48</v>
      </c>
      <c r="L237" s="34">
        <v>8.5327586206896555</v>
      </c>
      <c r="M237" s="34">
        <v>3.6637931034482758</v>
      </c>
      <c r="N237" s="27" t="s">
        <v>327</v>
      </c>
      <c r="O237" s="27" t="s">
        <v>328</v>
      </c>
      <c r="P237" s="27"/>
      <c r="Q237" s="27" t="s">
        <v>354</v>
      </c>
      <c r="R237" s="27" t="s">
        <v>377</v>
      </c>
      <c r="S237" s="27" t="s">
        <v>1042</v>
      </c>
      <c r="T237" s="27"/>
    </row>
    <row r="238" spans="1:20" x14ac:dyDescent="0.25">
      <c r="A238" s="39">
        <f t="shared" si="3"/>
        <v>225</v>
      </c>
      <c r="B238" s="27" t="s">
        <v>814</v>
      </c>
      <c r="C238" s="27" t="s">
        <v>815</v>
      </c>
      <c r="D238" s="33">
        <v>37904</v>
      </c>
      <c r="E238" s="27" t="s">
        <v>1060</v>
      </c>
      <c r="F238" s="26">
        <v>13</v>
      </c>
      <c r="G238" s="27">
        <v>8.61</v>
      </c>
      <c r="H238" s="27">
        <v>3.79</v>
      </c>
      <c r="I238" s="26">
        <v>16</v>
      </c>
      <c r="J238" s="27">
        <v>8.4600000000000009</v>
      </c>
      <c r="K238" s="27">
        <v>3.54</v>
      </c>
      <c r="L238" s="34">
        <v>8.527241379310345</v>
      </c>
      <c r="M238" s="34">
        <v>3.6520689655172411</v>
      </c>
      <c r="N238" s="27" t="s">
        <v>327</v>
      </c>
      <c r="O238" s="27" t="s">
        <v>328</v>
      </c>
      <c r="P238" s="27"/>
      <c r="Q238" s="27" t="s">
        <v>337</v>
      </c>
      <c r="R238" s="27" t="s">
        <v>377</v>
      </c>
      <c r="S238" s="27" t="s">
        <v>1042</v>
      </c>
      <c r="T238" s="27"/>
    </row>
    <row r="239" spans="1:20" x14ac:dyDescent="0.25">
      <c r="A239" s="39">
        <f t="shared" si="3"/>
        <v>226</v>
      </c>
      <c r="B239" s="27" t="s">
        <v>838</v>
      </c>
      <c r="C239" s="27" t="s">
        <v>839</v>
      </c>
      <c r="D239" s="33">
        <v>37717</v>
      </c>
      <c r="E239" s="27" t="s">
        <v>1060</v>
      </c>
      <c r="F239" s="26">
        <v>13</v>
      </c>
      <c r="G239" s="27">
        <v>8.6300000000000008</v>
      </c>
      <c r="H239" s="27">
        <v>3.84</v>
      </c>
      <c r="I239" s="26">
        <v>16</v>
      </c>
      <c r="J239" s="27">
        <v>7.98</v>
      </c>
      <c r="K239" s="27">
        <v>3.47</v>
      </c>
      <c r="L239" s="34">
        <v>8.2713793103448285</v>
      </c>
      <c r="M239" s="34">
        <v>3.6358620689655172</v>
      </c>
      <c r="N239" s="27" t="s">
        <v>327</v>
      </c>
      <c r="O239" s="27" t="s">
        <v>328</v>
      </c>
      <c r="P239" s="27"/>
      <c r="Q239" s="27" t="s">
        <v>344</v>
      </c>
      <c r="R239" s="27" t="s">
        <v>377</v>
      </c>
      <c r="S239" s="27" t="s">
        <v>1042</v>
      </c>
      <c r="T239" s="27"/>
    </row>
    <row r="240" spans="1:20" ht="75" x14ac:dyDescent="0.25">
      <c r="A240" s="28">
        <f t="shared" si="3"/>
        <v>227</v>
      </c>
      <c r="B240" s="28" t="s">
        <v>793</v>
      </c>
      <c r="C240" s="28" t="s">
        <v>794</v>
      </c>
      <c r="D240" s="29">
        <v>37834</v>
      </c>
      <c r="E240" s="28" t="s">
        <v>1061</v>
      </c>
      <c r="F240" s="30">
        <v>13</v>
      </c>
      <c r="G240" s="28">
        <v>9.02</v>
      </c>
      <c r="H240" s="28">
        <v>3.92</v>
      </c>
      <c r="I240" s="30">
        <v>16</v>
      </c>
      <c r="J240" s="28">
        <v>7.94</v>
      </c>
      <c r="K240" s="28">
        <v>3.4</v>
      </c>
      <c r="L240" s="31">
        <v>8.4241379310344833</v>
      </c>
      <c r="M240" s="31">
        <v>3.633103448275862</v>
      </c>
      <c r="N240" s="28" t="s">
        <v>327</v>
      </c>
      <c r="O240" s="28" t="s">
        <v>329</v>
      </c>
      <c r="P240" s="32" t="s">
        <v>1018</v>
      </c>
      <c r="Q240" s="28" t="s">
        <v>336</v>
      </c>
      <c r="R240" s="28" t="s">
        <v>377</v>
      </c>
      <c r="S240" s="28" t="s">
        <v>1042</v>
      </c>
      <c r="T240" s="28"/>
    </row>
    <row r="241" spans="1:20" x14ac:dyDescent="0.25">
      <c r="A241" s="39">
        <f t="shared" si="3"/>
        <v>228</v>
      </c>
      <c r="B241" s="27" t="s">
        <v>860</v>
      </c>
      <c r="C241" s="27" t="s">
        <v>861</v>
      </c>
      <c r="D241" s="33">
        <v>37667</v>
      </c>
      <c r="E241" s="27" t="s">
        <v>1062</v>
      </c>
      <c r="F241" s="26">
        <v>13</v>
      </c>
      <c r="G241" s="27">
        <v>8.6199999999999992</v>
      </c>
      <c r="H241" s="27">
        <v>3.87</v>
      </c>
      <c r="I241" s="26">
        <v>16</v>
      </c>
      <c r="J241" s="27">
        <v>7.88</v>
      </c>
      <c r="K241" s="27">
        <v>3.41</v>
      </c>
      <c r="L241" s="34">
        <v>8.211724137931034</v>
      </c>
      <c r="M241" s="34">
        <v>3.6162068965517244</v>
      </c>
      <c r="N241" s="27" t="s">
        <v>327</v>
      </c>
      <c r="O241" s="27" t="s">
        <v>330</v>
      </c>
      <c r="P241" s="27"/>
      <c r="Q241" s="27" t="s">
        <v>352</v>
      </c>
      <c r="R241" s="27" t="s">
        <v>377</v>
      </c>
      <c r="S241" s="27" t="s">
        <v>1043</v>
      </c>
      <c r="T241" s="27"/>
    </row>
    <row r="242" spans="1:20" x14ac:dyDescent="0.25">
      <c r="A242" s="39">
        <f t="shared" si="3"/>
        <v>229</v>
      </c>
      <c r="B242" s="27" t="s">
        <v>908</v>
      </c>
      <c r="C242" s="27" t="s">
        <v>909</v>
      </c>
      <c r="D242" s="33">
        <v>37925</v>
      </c>
      <c r="E242" s="27" t="s">
        <v>1060</v>
      </c>
      <c r="F242" s="26">
        <v>13</v>
      </c>
      <c r="G242" s="27">
        <v>8.66</v>
      </c>
      <c r="H242" s="27">
        <v>3.82</v>
      </c>
      <c r="I242" s="26">
        <v>16</v>
      </c>
      <c r="J242" s="27">
        <v>8.24</v>
      </c>
      <c r="K242" s="27">
        <v>3.43</v>
      </c>
      <c r="L242" s="34">
        <v>8.4282758620689666</v>
      </c>
      <c r="M242" s="34">
        <v>3.6048275862068961</v>
      </c>
      <c r="N242" s="27" t="s">
        <v>327</v>
      </c>
      <c r="O242" s="27" t="s">
        <v>328</v>
      </c>
      <c r="P242" s="27"/>
      <c r="Q242" s="27" t="s">
        <v>342</v>
      </c>
      <c r="R242" s="27" t="s">
        <v>377</v>
      </c>
      <c r="S242" s="27" t="s">
        <v>1042</v>
      </c>
      <c r="T242" s="27"/>
    </row>
    <row r="243" spans="1:20" ht="75" x14ac:dyDescent="0.25">
      <c r="A243" s="28">
        <f t="shared" si="3"/>
        <v>230</v>
      </c>
      <c r="B243" s="28" t="s">
        <v>818</v>
      </c>
      <c r="C243" s="28" t="s">
        <v>819</v>
      </c>
      <c r="D243" s="29">
        <v>37652</v>
      </c>
      <c r="E243" s="28" t="s">
        <v>1061</v>
      </c>
      <c r="F243" s="30">
        <v>13</v>
      </c>
      <c r="G243" s="28">
        <v>8.56</v>
      </c>
      <c r="H243" s="28">
        <v>3.76</v>
      </c>
      <c r="I243" s="30">
        <v>16</v>
      </c>
      <c r="J243" s="28">
        <v>8.19</v>
      </c>
      <c r="K243" s="28">
        <v>3.45</v>
      </c>
      <c r="L243" s="31">
        <v>8.3558620689655179</v>
      </c>
      <c r="M243" s="31">
        <v>3.5889655172413795</v>
      </c>
      <c r="N243" s="28" t="s">
        <v>327</v>
      </c>
      <c r="O243" s="28" t="s">
        <v>544</v>
      </c>
      <c r="P243" s="32" t="s">
        <v>1018</v>
      </c>
      <c r="Q243" s="28" t="s">
        <v>918</v>
      </c>
      <c r="R243" s="28" t="s">
        <v>377</v>
      </c>
      <c r="S243" s="28" t="s">
        <v>1042</v>
      </c>
      <c r="T243" s="28"/>
    </row>
    <row r="244" spans="1:20" x14ac:dyDescent="0.25">
      <c r="A244" s="39">
        <f t="shared" si="3"/>
        <v>231</v>
      </c>
      <c r="B244" s="27" t="s">
        <v>892</v>
      </c>
      <c r="C244" s="27" t="s">
        <v>893</v>
      </c>
      <c r="D244" s="33">
        <v>37947</v>
      </c>
      <c r="E244" s="27" t="s">
        <v>1062</v>
      </c>
      <c r="F244" s="26">
        <v>13</v>
      </c>
      <c r="G244" s="27">
        <v>8.67</v>
      </c>
      <c r="H244" s="27">
        <v>3.76</v>
      </c>
      <c r="I244" s="26">
        <v>16</v>
      </c>
      <c r="J244" s="27">
        <v>7.86</v>
      </c>
      <c r="K244" s="27">
        <v>3.45</v>
      </c>
      <c r="L244" s="34">
        <v>8.2231034482758627</v>
      </c>
      <c r="M244" s="34">
        <v>3.5889655172413795</v>
      </c>
      <c r="N244" s="27" t="s">
        <v>327</v>
      </c>
      <c r="O244" s="27" t="s">
        <v>328</v>
      </c>
      <c r="P244" s="27"/>
      <c r="Q244" s="27" t="s">
        <v>338</v>
      </c>
      <c r="R244" s="27" t="s">
        <v>377</v>
      </c>
      <c r="S244" s="27" t="s">
        <v>1043</v>
      </c>
      <c r="T244" s="27"/>
    </row>
    <row r="245" spans="1:20" x14ac:dyDescent="0.25">
      <c r="A245" s="39">
        <f t="shared" si="3"/>
        <v>232</v>
      </c>
      <c r="B245" s="27" t="s">
        <v>816</v>
      </c>
      <c r="C245" s="27" t="s">
        <v>817</v>
      </c>
      <c r="D245" s="33">
        <v>37575</v>
      </c>
      <c r="E245" s="27" t="s">
        <v>1060</v>
      </c>
      <c r="F245" s="26">
        <v>13</v>
      </c>
      <c r="G245" s="27">
        <v>8.35</v>
      </c>
      <c r="H245" s="27">
        <v>3.61</v>
      </c>
      <c r="I245" s="26">
        <v>17</v>
      </c>
      <c r="J245" s="27">
        <v>8.52</v>
      </c>
      <c r="K245" s="27">
        <v>3.57</v>
      </c>
      <c r="L245" s="34">
        <v>8.4463333333333335</v>
      </c>
      <c r="M245" s="34">
        <v>3.5873333333333335</v>
      </c>
      <c r="N245" s="27" t="s">
        <v>327</v>
      </c>
      <c r="O245" s="27" t="s">
        <v>328</v>
      </c>
      <c r="P245" s="27"/>
      <c r="Q245" s="27" t="s">
        <v>356</v>
      </c>
      <c r="R245" s="27" t="s">
        <v>377</v>
      </c>
      <c r="S245" s="27" t="s">
        <v>1042</v>
      </c>
      <c r="T245" s="27"/>
    </row>
    <row r="246" spans="1:20" x14ac:dyDescent="0.25">
      <c r="A246" s="39">
        <f t="shared" si="3"/>
        <v>233</v>
      </c>
      <c r="B246" s="27" t="s">
        <v>912</v>
      </c>
      <c r="C246" s="27" t="s">
        <v>913</v>
      </c>
      <c r="D246" s="33">
        <v>37769</v>
      </c>
      <c r="E246" s="27" t="s">
        <v>1061</v>
      </c>
      <c r="F246" s="26">
        <v>13</v>
      </c>
      <c r="G246" s="27">
        <v>8.75</v>
      </c>
      <c r="H246" s="27">
        <v>3.87</v>
      </c>
      <c r="I246" s="26">
        <v>18</v>
      </c>
      <c r="J246" s="27">
        <v>7.83</v>
      </c>
      <c r="K246" s="27">
        <v>3.38</v>
      </c>
      <c r="L246" s="34">
        <v>8.2158064516129024</v>
      </c>
      <c r="M246" s="34">
        <v>3.5854838709677419</v>
      </c>
      <c r="N246" s="27" t="s">
        <v>327</v>
      </c>
      <c r="O246" s="27" t="s">
        <v>328</v>
      </c>
      <c r="P246" s="27"/>
      <c r="Q246" s="27" t="s">
        <v>361</v>
      </c>
      <c r="R246" s="27" t="s">
        <v>377</v>
      </c>
      <c r="S246" s="27" t="s">
        <v>1042</v>
      </c>
      <c r="T246" s="27"/>
    </row>
    <row r="247" spans="1:20" x14ac:dyDescent="0.25">
      <c r="A247" s="39">
        <f t="shared" si="3"/>
        <v>234</v>
      </c>
      <c r="B247" s="27" t="s">
        <v>848</v>
      </c>
      <c r="C247" s="27" t="s">
        <v>849</v>
      </c>
      <c r="D247" s="33">
        <v>37912</v>
      </c>
      <c r="E247" s="27" t="s">
        <v>1061</v>
      </c>
      <c r="F247" s="26">
        <v>13</v>
      </c>
      <c r="G247" s="27">
        <v>8.68</v>
      </c>
      <c r="H247" s="27">
        <v>3.69</v>
      </c>
      <c r="I247" s="26">
        <v>16</v>
      </c>
      <c r="J247" s="27">
        <v>8.16</v>
      </c>
      <c r="K247" s="27">
        <v>3.5</v>
      </c>
      <c r="L247" s="34">
        <v>8.3931034482758626</v>
      </c>
      <c r="M247" s="34">
        <v>3.5851724137931034</v>
      </c>
      <c r="N247" s="27" t="s">
        <v>327</v>
      </c>
      <c r="O247" s="27" t="s">
        <v>328</v>
      </c>
      <c r="P247" s="27"/>
      <c r="Q247" s="27" t="s">
        <v>358</v>
      </c>
      <c r="R247" s="27" t="s">
        <v>377</v>
      </c>
      <c r="S247" s="27" t="s">
        <v>1042</v>
      </c>
      <c r="T247" s="27"/>
    </row>
    <row r="248" spans="1:20" ht="75" x14ac:dyDescent="0.25">
      <c r="A248" s="28">
        <f t="shared" si="3"/>
        <v>235</v>
      </c>
      <c r="B248" s="28" t="s">
        <v>858</v>
      </c>
      <c r="C248" s="28" t="s">
        <v>859</v>
      </c>
      <c r="D248" s="29">
        <v>37623</v>
      </c>
      <c r="E248" s="28" t="s">
        <v>1060</v>
      </c>
      <c r="F248" s="30">
        <v>13</v>
      </c>
      <c r="G248" s="28">
        <v>8.07</v>
      </c>
      <c r="H248" s="28">
        <v>3.59</v>
      </c>
      <c r="I248" s="30">
        <v>16</v>
      </c>
      <c r="J248" s="28">
        <v>8.2100000000000009</v>
      </c>
      <c r="K248" s="28">
        <v>3.58</v>
      </c>
      <c r="L248" s="31">
        <v>8.147241379310346</v>
      </c>
      <c r="M248" s="31">
        <v>3.5844827586206898</v>
      </c>
      <c r="N248" s="28" t="s">
        <v>327</v>
      </c>
      <c r="O248" s="28" t="s">
        <v>329</v>
      </c>
      <c r="P248" s="32" t="s">
        <v>1018</v>
      </c>
      <c r="Q248" s="28" t="s">
        <v>920</v>
      </c>
      <c r="R248" s="28" t="s">
        <v>377</v>
      </c>
      <c r="S248" s="28" t="s">
        <v>1042</v>
      </c>
      <c r="T248" s="28"/>
    </row>
    <row r="249" spans="1:20" x14ac:dyDescent="0.25">
      <c r="A249" s="39">
        <f t="shared" si="3"/>
        <v>236</v>
      </c>
      <c r="B249" s="27" t="s">
        <v>882</v>
      </c>
      <c r="C249" s="27" t="s">
        <v>883</v>
      </c>
      <c r="D249" s="33">
        <v>37858</v>
      </c>
      <c r="E249" s="27" t="s">
        <v>1061</v>
      </c>
      <c r="F249" s="26">
        <v>13</v>
      </c>
      <c r="G249" s="27">
        <v>8.4499999999999993</v>
      </c>
      <c r="H249" s="27">
        <v>3.76</v>
      </c>
      <c r="I249" s="26">
        <v>16</v>
      </c>
      <c r="J249" s="27">
        <v>7.99</v>
      </c>
      <c r="K249" s="27">
        <v>3.44</v>
      </c>
      <c r="L249" s="34">
        <v>8.1962068965517236</v>
      </c>
      <c r="M249" s="34">
        <v>3.5834482758620685</v>
      </c>
      <c r="N249" s="27" t="s">
        <v>327</v>
      </c>
      <c r="O249" s="27" t="s">
        <v>328</v>
      </c>
      <c r="P249" s="27"/>
      <c r="Q249" s="27" t="s">
        <v>339</v>
      </c>
      <c r="R249" s="27" t="s">
        <v>377</v>
      </c>
      <c r="S249" s="27" t="s">
        <v>1042</v>
      </c>
      <c r="T249" s="27"/>
    </row>
    <row r="250" spans="1:20" x14ac:dyDescent="0.25">
      <c r="A250" s="39">
        <f t="shared" si="3"/>
        <v>237</v>
      </c>
      <c r="B250" s="27" t="s">
        <v>846</v>
      </c>
      <c r="C250" s="27" t="s">
        <v>847</v>
      </c>
      <c r="D250" s="33">
        <v>37723</v>
      </c>
      <c r="E250" s="27" t="s">
        <v>1061</v>
      </c>
      <c r="F250" s="26">
        <v>13</v>
      </c>
      <c r="G250" s="27">
        <v>8.34</v>
      </c>
      <c r="H250" s="27">
        <v>3.71</v>
      </c>
      <c r="I250" s="26">
        <v>18</v>
      </c>
      <c r="J250" s="27">
        <v>8.1300000000000008</v>
      </c>
      <c r="K250" s="27">
        <v>3.49</v>
      </c>
      <c r="L250" s="34">
        <v>8.2180645161290311</v>
      </c>
      <c r="M250" s="34">
        <v>3.5822580645161293</v>
      </c>
      <c r="N250" s="27" t="s">
        <v>327</v>
      </c>
      <c r="O250" s="27" t="s">
        <v>328</v>
      </c>
      <c r="P250" s="27"/>
      <c r="Q250" s="27" t="s">
        <v>361</v>
      </c>
      <c r="R250" s="27" t="s">
        <v>377</v>
      </c>
      <c r="S250" s="27" t="s">
        <v>1042</v>
      </c>
      <c r="T250" s="27"/>
    </row>
    <row r="251" spans="1:20" ht="75" x14ac:dyDescent="0.25">
      <c r="A251" s="28">
        <f t="shared" si="3"/>
        <v>238</v>
      </c>
      <c r="B251" s="28" t="s">
        <v>866</v>
      </c>
      <c r="C251" s="28" t="s">
        <v>867</v>
      </c>
      <c r="D251" s="29">
        <v>37629</v>
      </c>
      <c r="E251" s="28" t="s">
        <v>1060</v>
      </c>
      <c r="F251" s="30">
        <v>13</v>
      </c>
      <c r="G251" s="28">
        <v>8.4499999999999993</v>
      </c>
      <c r="H251" s="28">
        <v>3.61</v>
      </c>
      <c r="I251" s="30">
        <v>18</v>
      </c>
      <c r="J251" s="28">
        <v>8.25</v>
      </c>
      <c r="K251" s="28">
        <v>3.54</v>
      </c>
      <c r="L251" s="31">
        <v>8.3338709677419356</v>
      </c>
      <c r="M251" s="31">
        <v>3.5693548387096774</v>
      </c>
      <c r="N251" s="28" t="s">
        <v>327</v>
      </c>
      <c r="O251" s="28" t="s">
        <v>329</v>
      </c>
      <c r="P251" s="32" t="s">
        <v>1018</v>
      </c>
      <c r="Q251" s="28" t="s">
        <v>340</v>
      </c>
      <c r="R251" s="28" t="s">
        <v>377</v>
      </c>
      <c r="S251" s="28" t="s">
        <v>1042</v>
      </c>
      <c r="T251" s="28"/>
    </row>
    <row r="252" spans="1:20" ht="75" x14ac:dyDescent="0.25">
      <c r="A252" s="28">
        <f t="shared" si="3"/>
        <v>239</v>
      </c>
      <c r="B252" s="28" t="s">
        <v>804</v>
      </c>
      <c r="C252" s="28" t="s">
        <v>805</v>
      </c>
      <c r="D252" s="29">
        <v>37847</v>
      </c>
      <c r="E252" s="28" t="s">
        <v>1061</v>
      </c>
      <c r="F252" s="30">
        <v>13</v>
      </c>
      <c r="G252" s="28">
        <v>8.59</v>
      </c>
      <c r="H252" s="28">
        <v>3.79</v>
      </c>
      <c r="I252" s="30">
        <v>16</v>
      </c>
      <c r="J252" s="28">
        <v>7.76</v>
      </c>
      <c r="K252" s="28">
        <v>3.37</v>
      </c>
      <c r="L252" s="31">
        <v>8.1320689655172416</v>
      </c>
      <c r="M252" s="31">
        <v>3.5582758620689656</v>
      </c>
      <c r="N252" s="28" t="s">
        <v>327</v>
      </c>
      <c r="O252" s="28" t="s">
        <v>329</v>
      </c>
      <c r="P252" s="32" t="s">
        <v>1018</v>
      </c>
      <c r="Q252" s="28" t="s">
        <v>336</v>
      </c>
      <c r="R252" s="28" t="s">
        <v>377</v>
      </c>
      <c r="S252" s="28" t="s">
        <v>1042</v>
      </c>
      <c r="T252" s="28"/>
    </row>
    <row r="253" spans="1:20" x14ac:dyDescent="0.25">
      <c r="A253" s="39">
        <f t="shared" si="3"/>
        <v>240</v>
      </c>
      <c r="B253" s="27" t="s">
        <v>832</v>
      </c>
      <c r="C253" s="27" t="s">
        <v>833</v>
      </c>
      <c r="D253" s="33">
        <v>37969</v>
      </c>
      <c r="E253" s="27" t="s">
        <v>1061</v>
      </c>
      <c r="F253" s="26">
        <v>13</v>
      </c>
      <c r="G253" s="27">
        <v>8.42</v>
      </c>
      <c r="H253" s="27">
        <v>3.59</v>
      </c>
      <c r="I253" s="26">
        <v>16</v>
      </c>
      <c r="J253" s="27">
        <v>7.95</v>
      </c>
      <c r="K253" s="27">
        <v>3.5</v>
      </c>
      <c r="L253" s="34">
        <v>8.1606896551724137</v>
      </c>
      <c r="M253" s="34">
        <v>3.5403448275862068</v>
      </c>
      <c r="N253" s="27" t="s">
        <v>327</v>
      </c>
      <c r="O253" s="27" t="s">
        <v>328</v>
      </c>
      <c r="P253" s="27"/>
      <c r="Q253" s="27" t="s">
        <v>344</v>
      </c>
      <c r="R253" s="27" t="s">
        <v>377</v>
      </c>
      <c r="S253" s="27" t="s">
        <v>1042</v>
      </c>
      <c r="T253" s="27"/>
    </row>
    <row r="254" spans="1:20" x14ac:dyDescent="0.25">
      <c r="A254" s="39">
        <f t="shared" si="3"/>
        <v>241</v>
      </c>
      <c r="B254" s="27" t="s">
        <v>916</v>
      </c>
      <c r="C254" s="27" t="s">
        <v>917</v>
      </c>
      <c r="D254" s="33">
        <v>37732</v>
      </c>
      <c r="E254" s="27" t="s">
        <v>1061</v>
      </c>
      <c r="F254" s="26">
        <v>13</v>
      </c>
      <c r="G254" s="27">
        <v>8.5299999999999994</v>
      </c>
      <c r="H254" s="27">
        <v>3.66</v>
      </c>
      <c r="I254" s="26">
        <v>16</v>
      </c>
      <c r="J254" s="27">
        <v>7.98</v>
      </c>
      <c r="K254" s="27">
        <v>3.44</v>
      </c>
      <c r="L254" s="34">
        <v>8.2265517241379307</v>
      </c>
      <c r="M254" s="34">
        <v>3.5386206896551724</v>
      </c>
      <c r="N254" s="27" t="s">
        <v>327</v>
      </c>
      <c r="O254" s="27" t="s">
        <v>328</v>
      </c>
      <c r="P254" s="27"/>
      <c r="Q254" s="27" t="s">
        <v>341</v>
      </c>
      <c r="R254" s="27" t="s">
        <v>377</v>
      </c>
      <c r="S254" s="27" t="s">
        <v>1042</v>
      </c>
      <c r="T254" s="27"/>
    </row>
    <row r="255" spans="1:20" x14ac:dyDescent="0.25">
      <c r="A255" s="39">
        <f t="shared" si="3"/>
        <v>242</v>
      </c>
      <c r="B255" s="27" t="s">
        <v>886</v>
      </c>
      <c r="C255" s="27" t="s">
        <v>887</v>
      </c>
      <c r="D255" s="33">
        <v>37272</v>
      </c>
      <c r="E255" s="27" t="s">
        <v>1060</v>
      </c>
      <c r="F255" s="26">
        <v>13</v>
      </c>
      <c r="G255" s="27">
        <v>8.5399999999999991</v>
      </c>
      <c r="H255" s="27">
        <v>3.71</v>
      </c>
      <c r="I255" s="26">
        <v>16</v>
      </c>
      <c r="J255" s="27">
        <v>7.98</v>
      </c>
      <c r="K255" s="27">
        <v>3.38</v>
      </c>
      <c r="L255" s="34">
        <v>8.2310344827586199</v>
      </c>
      <c r="M255" s="34">
        <v>3.5279310344827586</v>
      </c>
      <c r="N255" s="27" t="s">
        <v>327</v>
      </c>
      <c r="O255" s="27" t="s">
        <v>330</v>
      </c>
      <c r="P255" s="27"/>
      <c r="Q255" s="27" t="s">
        <v>335</v>
      </c>
      <c r="R255" s="27" t="s">
        <v>377</v>
      </c>
      <c r="S255" s="27" t="s">
        <v>1042</v>
      </c>
      <c r="T255" s="27"/>
    </row>
    <row r="256" spans="1:20" x14ac:dyDescent="0.25">
      <c r="A256" s="39">
        <f t="shared" si="3"/>
        <v>243</v>
      </c>
      <c r="B256" s="27" t="s">
        <v>880</v>
      </c>
      <c r="C256" s="27" t="s">
        <v>881</v>
      </c>
      <c r="D256" s="33">
        <v>37697</v>
      </c>
      <c r="E256" s="27" t="s">
        <v>1061</v>
      </c>
      <c r="F256" s="26">
        <v>13</v>
      </c>
      <c r="G256" s="27">
        <v>8.5500000000000007</v>
      </c>
      <c r="H256" s="27">
        <v>3.64</v>
      </c>
      <c r="I256" s="26">
        <v>16</v>
      </c>
      <c r="J256" s="27">
        <v>7.98</v>
      </c>
      <c r="K256" s="27">
        <v>3.41</v>
      </c>
      <c r="L256" s="34">
        <v>8.235517241379311</v>
      </c>
      <c r="M256" s="34">
        <v>3.5131034482758619</v>
      </c>
      <c r="N256" s="27" t="s">
        <v>327</v>
      </c>
      <c r="O256" s="27" t="s">
        <v>330</v>
      </c>
      <c r="P256" s="27"/>
      <c r="Q256" s="27" t="s">
        <v>666</v>
      </c>
      <c r="R256" s="27" t="s">
        <v>377</v>
      </c>
      <c r="S256" s="27" t="s">
        <v>1042</v>
      </c>
      <c r="T256" s="27"/>
    </row>
    <row r="257" spans="1:20" x14ac:dyDescent="0.25">
      <c r="A257" s="39">
        <f t="shared" si="3"/>
        <v>244</v>
      </c>
      <c r="B257" s="27" t="s">
        <v>876</v>
      </c>
      <c r="C257" s="27" t="s">
        <v>877</v>
      </c>
      <c r="D257" s="33">
        <v>37925</v>
      </c>
      <c r="E257" s="27" t="s">
        <v>1062</v>
      </c>
      <c r="F257" s="26">
        <v>13</v>
      </c>
      <c r="G257" s="27">
        <v>8.42</v>
      </c>
      <c r="H257" s="27">
        <v>3.65</v>
      </c>
      <c r="I257" s="26">
        <v>16</v>
      </c>
      <c r="J257" s="27">
        <v>7.61</v>
      </c>
      <c r="K257" s="27">
        <v>3.39</v>
      </c>
      <c r="L257" s="34">
        <v>7.9731034482758618</v>
      </c>
      <c r="M257" s="34">
        <v>3.5065517241379309</v>
      </c>
      <c r="N257" s="27" t="s">
        <v>327</v>
      </c>
      <c r="O257" s="27" t="s">
        <v>328</v>
      </c>
      <c r="P257" s="27"/>
      <c r="Q257" s="27" t="s">
        <v>347</v>
      </c>
      <c r="R257" s="27" t="s">
        <v>377</v>
      </c>
      <c r="S257" s="27" t="s">
        <v>1043</v>
      </c>
      <c r="T257" s="27"/>
    </row>
    <row r="258" spans="1:20" x14ac:dyDescent="0.25">
      <c r="A258" s="39">
        <f t="shared" si="3"/>
        <v>245</v>
      </c>
      <c r="B258" s="27" t="s">
        <v>910</v>
      </c>
      <c r="C258" s="27" t="s">
        <v>911</v>
      </c>
      <c r="D258" s="33">
        <v>37827</v>
      </c>
      <c r="E258" s="27" t="s">
        <v>1060</v>
      </c>
      <c r="F258" s="26">
        <v>13</v>
      </c>
      <c r="G258" s="27">
        <v>8.11</v>
      </c>
      <c r="H258" s="27">
        <v>3.51</v>
      </c>
      <c r="I258" s="26">
        <v>16</v>
      </c>
      <c r="J258" s="27">
        <v>8.0399999999999991</v>
      </c>
      <c r="K258" s="27">
        <v>3.5</v>
      </c>
      <c r="L258" s="34">
        <v>8.0713793103448275</v>
      </c>
      <c r="M258" s="34">
        <v>3.5044827586206897</v>
      </c>
      <c r="N258" s="27" t="s">
        <v>327</v>
      </c>
      <c r="O258" s="27" t="s">
        <v>328</v>
      </c>
      <c r="P258" s="27"/>
      <c r="Q258" s="27" t="s">
        <v>338</v>
      </c>
      <c r="R258" s="27" t="s">
        <v>377</v>
      </c>
      <c r="S258" s="27" t="s">
        <v>1042</v>
      </c>
      <c r="T258" s="27"/>
    </row>
    <row r="259" spans="1:20" x14ac:dyDescent="0.25">
      <c r="A259" s="39">
        <f t="shared" si="3"/>
        <v>246</v>
      </c>
      <c r="B259" s="27" t="s">
        <v>894</v>
      </c>
      <c r="C259" s="27" t="s">
        <v>895</v>
      </c>
      <c r="D259" s="33">
        <v>37804</v>
      </c>
      <c r="E259" s="27" t="s">
        <v>1063</v>
      </c>
      <c r="F259" s="26">
        <v>13</v>
      </c>
      <c r="G259" s="27">
        <v>8.31</v>
      </c>
      <c r="H259" s="27">
        <v>3.64</v>
      </c>
      <c r="I259" s="26">
        <v>16</v>
      </c>
      <c r="J259" s="27">
        <v>7.86</v>
      </c>
      <c r="K259" s="27">
        <v>3.39</v>
      </c>
      <c r="L259" s="34">
        <v>8.0617241379310354</v>
      </c>
      <c r="M259" s="34">
        <v>3.5020689655172417</v>
      </c>
      <c r="N259" s="27" t="s">
        <v>327</v>
      </c>
      <c r="O259" s="27" t="s">
        <v>330</v>
      </c>
      <c r="P259" s="27"/>
      <c r="Q259" s="27" t="s">
        <v>335</v>
      </c>
      <c r="R259" s="27" t="s">
        <v>377</v>
      </c>
      <c r="S259" s="27" t="s">
        <v>1042</v>
      </c>
      <c r="T259" s="27"/>
    </row>
    <row r="260" spans="1:20" ht="75" x14ac:dyDescent="0.25">
      <c r="A260" s="28">
        <f t="shared" si="3"/>
        <v>247</v>
      </c>
      <c r="B260" s="28" t="s">
        <v>902</v>
      </c>
      <c r="C260" s="28" t="s">
        <v>903</v>
      </c>
      <c r="D260" s="29">
        <v>37559</v>
      </c>
      <c r="E260" s="28" t="s">
        <v>1061</v>
      </c>
      <c r="F260" s="30">
        <v>13</v>
      </c>
      <c r="G260" s="28">
        <v>8.5399999999999991</v>
      </c>
      <c r="H260" s="28">
        <v>3.74</v>
      </c>
      <c r="I260" s="30">
        <v>16</v>
      </c>
      <c r="J260" s="28">
        <v>7.68</v>
      </c>
      <c r="K260" s="28">
        <v>3.3</v>
      </c>
      <c r="L260" s="31">
        <v>8.0655172413793093</v>
      </c>
      <c r="M260" s="31">
        <v>3.4972413793103447</v>
      </c>
      <c r="N260" s="28" t="s">
        <v>327</v>
      </c>
      <c r="O260" s="28" t="s">
        <v>329</v>
      </c>
      <c r="P260" s="32" t="s">
        <v>1018</v>
      </c>
      <c r="Q260" s="28" t="s">
        <v>368</v>
      </c>
      <c r="R260" s="28" t="s">
        <v>377</v>
      </c>
      <c r="S260" s="28" t="s">
        <v>1042</v>
      </c>
      <c r="T260" s="28"/>
    </row>
    <row r="261" spans="1:20" x14ac:dyDescent="0.25">
      <c r="A261" s="39">
        <f t="shared" si="3"/>
        <v>248</v>
      </c>
      <c r="B261" s="27" t="s">
        <v>906</v>
      </c>
      <c r="C261" s="27" t="s">
        <v>907</v>
      </c>
      <c r="D261" s="33">
        <v>37790</v>
      </c>
      <c r="E261" s="27" t="s">
        <v>1060</v>
      </c>
      <c r="F261" s="26">
        <v>13</v>
      </c>
      <c r="G261" s="27">
        <v>8.18</v>
      </c>
      <c r="H261" s="27">
        <v>3.58</v>
      </c>
      <c r="I261" s="26">
        <v>16</v>
      </c>
      <c r="J261" s="27">
        <v>8.06</v>
      </c>
      <c r="K261" s="27">
        <v>3.41</v>
      </c>
      <c r="L261" s="34">
        <v>8.1137931034482769</v>
      </c>
      <c r="M261" s="34">
        <v>3.4862068965517241</v>
      </c>
      <c r="N261" s="27" t="s">
        <v>327</v>
      </c>
      <c r="O261" s="27" t="s">
        <v>328</v>
      </c>
      <c r="P261" s="27"/>
      <c r="Q261" s="27" t="s">
        <v>344</v>
      </c>
      <c r="R261" s="27" t="s">
        <v>377</v>
      </c>
      <c r="S261" s="27" t="s">
        <v>1042</v>
      </c>
      <c r="T261" s="27"/>
    </row>
    <row r="262" spans="1:20" x14ac:dyDescent="0.25">
      <c r="A262" s="39">
        <f t="shared" si="3"/>
        <v>249</v>
      </c>
      <c r="B262" s="27" t="s">
        <v>806</v>
      </c>
      <c r="C262" s="27" t="s">
        <v>807</v>
      </c>
      <c r="D262" s="33">
        <v>37926</v>
      </c>
      <c r="E262" s="27" t="s">
        <v>1061</v>
      </c>
      <c r="F262" s="26">
        <v>13</v>
      </c>
      <c r="G262" s="27">
        <v>8.0399999999999991</v>
      </c>
      <c r="H262" s="27">
        <v>3.53</v>
      </c>
      <c r="I262" s="26">
        <v>16</v>
      </c>
      <c r="J262" s="27">
        <v>7.98</v>
      </c>
      <c r="K262" s="27">
        <v>3.45</v>
      </c>
      <c r="L262" s="34">
        <v>8.0068965517241377</v>
      </c>
      <c r="M262" s="34">
        <v>3.4858620689655173</v>
      </c>
      <c r="N262" s="27" t="s">
        <v>327</v>
      </c>
      <c r="O262" s="27" t="s">
        <v>328</v>
      </c>
      <c r="P262" s="27"/>
      <c r="Q262" s="27" t="s">
        <v>354</v>
      </c>
      <c r="R262" s="27" t="s">
        <v>377</v>
      </c>
      <c r="S262" s="27" t="s">
        <v>1042</v>
      </c>
      <c r="T262" s="27"/>
    </row>
    <row r="263" spans="1:20" x14ac:dyDescent="0.25">
      <c r="A263" s="39">
        <f t="shared" si="3"/>
        <v>250</v>
      </c>
      <c r="B263" s="27" t="s">
        <v>890</v>
      </c>
      <c r="C263" s="27" t="s">
        <v>891</v>
      </c>
      <c r="D263" s="33">
        <v>37802</v>
      </c>
      <c r="E263" s="27" t="s">
        <v>1061</v>
      </c>
      <c r="F263" s="26">
        <v>13</v>
      </c>
      <c r="G263" s="27">
        <v>8.34</v>
      </c>
      <c r="H263" s="27">
        <v>3.77</v>
      </c>
      <c r="I263" s="26">
        <v>16</v>
      </c>
      <c r="J263" s="27">
        <v>7.69</v>
      </c>
      <c r="K263" s="27">
        <v>3.24</v>
      </c>
      <c r="L263" s="34">
        <v>7.9813793103448276</v>
      </c>
      <c r="M263" s="34">
        <v>3.4775862068965515</v>
      </c>
      <c r="N263" s="27" t="s">
        <v>327</v>
      </c>
      <c r="O263" s="27" t="s">
        <v>328</v>
      </c>
      <c r="P263" s="27"/>
      <c r="Q263" s="27" t="s">
        <v>356</v>
      </c>
      <c r="R263" s="27" t="s">
        <v>377</v>
      </c>
      <c r="S263" s="27" t="s">
        <v>1042</v>
      </c>
      <c r="T263" s="27"/>
    </row>
    <row r="264" spans="1:20" x14ac:dyDescent="0.25">
      <c r="A264" s="39">
        <f t="shared" si="3"/>
        <v>251</v>
      </c>
      <c r="B264" s="27" t="s">
        <v>898</v>
      </c>
      <c r="C264" s="27" t="s">
        <v>899</v>
      </c>
      <c r="D264" s="33">
        <v>37696</v>
      </c>
      <c r="E264" s="27" t="s">
        <v>1062</v>
      </c>
      <c r="F264" s="26">
        <v>13</v>
      </c>
      <c r="G264" s="27">
        <v>8.4499999999999993</v>
      </c>
      <c r="H264" s="27">
        <v>3.66</v>
      </c>
      <c r="I264" s="26">
        <v>16</v>
      </c>
      <c r="J264" s="27">
        <v>7.66</v>
      </c>
      <c r="K264" s="27">
        <v>3.31</v>
      </c>
      <c r="L264" s="34">
        <v>8.0141379310344831</v>
      </c>
      <c r="M264" s="34">
        <v>3.4668965517241377</v>
      </c>
      <c r="N264" s="27" t="s">
        <v>327</v>
      </c>
      <c r="O264" s="27" t="s">
        <v>330</v>
      </c>
      <c r="P264" s="27"/>
      <c r="Q264" s="27" t="s">
        <v>360</v>
      </c>
      <c r="R264" s="27" t="s">
        <v>377</v>
      </c>
      <c r="S264" s="27" t="s">
        <v>1043</v>
      </c>
      <c r="T264" s="27"/>
    </row>
    <row r="265" spans="1:20" x14ac:dyDescent="0.25">
      <c r="A265" s="39">
        <f t="shared" si="3"/>
        <v>252</v>
      </c>
      <c r="B265" s="27" t="s">
        <v>884</v>
      </c>
      <c r="C265" s="27" t="s">
        <v>885</v>
      </c>
      <c r="D265" s="33">
        <v>37659</v>
      </c>
      <c r="E265" s="27" t="s">
        <v>1060</v>
      </c>
      <c r="F265" s="26">
        <v>13</v>
      </c>
      <c r="G265" s="27">
        <v>8.2799999999999994</v>
      </c>
      <c r="H265" s="27">
        <v>3.61</v>
      </c>
      <c r="I265" s="26">
        <v>16</v>
      </c>
      <c r="J265" s="27">
        <v>7.86</v>
      </c>
      <c r="K265" s="27">
        <v>3.33</v>
      </c>
      <c r="L265" s="34">
        <v>8.0482758620689641</v>
      </c>
      <c r="M265" s="34">
        <v>3.4555172413793107</v>
      </c>
      <c r="N265" s="27" t="s">
        <v>327</v>
      </c>
      <c r="O265" s="27" t="s">
        <v>328</v>
      </c>
      <c r="P265" s="27"/>
      <c r="Q265" s="27" t="s">
        <v>347</v>
      </c>
      <c r="R265" s="27" t="s">
        <v>377</v>
      </c>
      <c r="S265" s="27" t="s">
        <v>1042</v>
      </c>
      <c r="T265" s="27"/>
    </row>
    <row r="266" spans="1:20" x14ac:dyDescent="0.25">
      <c r="A266" s="39">
        <f t="shared" si="3"/>
        <v>253</v>
      </c>
      <c r="B266" s="27" t="s">
        <v>781</v>
      </c>
      <c r="C266" s="27" t="s">
        <v>782</v>
      </c>
      <c r="D266" s="33">
        <v>37765</v>
      </c>
      <c r="E266" s="27" t="s">
        <v>1062</v>
      </c>
      <c r="F266" s="26">
        <v>13</v>
      </c>
      <c r="G266" s="27">
        <v>8.35</v>
      </c>
      <c r="H266" s="27">
        <v>3.72</v>
      </c>
      <c r="I266" s="26">
        <v>16</v>
      </c>
      <c r="J266" s="27">
        <v>7.52</v>
      </c>
      <c r="K266" s="27">
        <v>3.24</v>
      </c>
      <c r="L266" s="34">
        <v>7.8920689655172414</v>
      </c>
      <c r="M266" s="34">
        <v>3.4551724137931035</v>
      </c>
      <c r="N266" s="27" t="s">
        <v>327</v>
      </c>
      <c r="O266" s="27" t="s">
        <v>328</v>
      </c>
      <c r="P266" s="27"/>
      <c r="Q266" s="27" t="s">
        <v>337</v>
      </c>
      <c r="R266" s="27" t="s">
        <v>377</v>
      </c>
      <c r="S266" s="27" t="s">
        <v>1043</v>
      </c>
      <c r="T266" s="27"/>
    </row>
    <row r="267" spans="1:20" x14ac:dyDescent="0.25">
      <c r="A267" s="39">
        <f t="shared" si="3"/>
        <v>254</v>
      </c>
      <c r="B267" s="27" t="s">
        <v>842</v>
      </c>
      <c r="C267" s="27" t="s">
        <v>843</v>
      </c>
      <c r="D267" s="33">
        <v>37680</v>
      </c>
      <c r="E267" s="27" t="s">
        <v>1061</v>
      </c>
      <c r="F267" s="26">
        <v>13</v>
      </c>
      <c r="G267" s="27">
        <v>8.18</v>
      </c>
      <c r="H267" s="27">
        <v>3.53</v>
      </c>
      <c r="I267" s="26">
        <v>16</v>
      </c>
      <c r="J267" s="27">
        <v>7.86</v>
      </c>
      <c r="K267" s="27">
        <v>3.39</v>
      </c>
      <c r="L267" s="34">
        <v>8.0034482758620697</v>
      </c>
      <c r="M267" s="34">
        <v>3.452758620689655</v>
      </c>
      <c r="N267" s="27" t="s">
        <v>327</v>
      </c>
      <c r="O267" s="27" t="s">
        <v>328</v>
      </c>
      <c r="P267" s="27"/>
      <c r="Q267" s="27" t="s">
        <v>361</v>
      </c>
      <c r="R267" s="27" t="s">
        <v>377</v>
      </c>
      <c r="S267" s="27" t="s">
        <v>1042</v>
      </c>
      <c r="T267" s="27"/>
    </row>
    <row r="268" spans="1:20" x14ac:dyDescent="0.25">
      <c r="A268" s="39">
        <f t="shared" si="3"/>
        <v>255</v>
      </c>
      <c r="B268" s="27" t="s">
        <v>820</v>
      </c>
      <c r="C268" s="27" t="s">
        <v>821</v>
      </c>
      <c r="D268" s="33">
        <v>37977</v>
      </c>
      <c r="E268" s="27" t="s">
        <v>1062</v>
      </c>
      <c r="F268" s="26">
        <v>13</v>
      </c>
      <c r="G268" s="27">
        <v>8.5299999999999994</v>
      </c>
      <c r="H268" s="27">
        <v>3.82</v>
      </c>
      <c r="I268" s="26">
        <v>16</v>
      </c>
      <c r="J268" s="27">
        <v>7.34</v>
      </c>
      <c r="K268" s="27">
        <v>3.14</v>
      </c>
      <c r="L268" s="34">
        <v>7.8734482758620681</v>
      </c>
      <c r="M268" s="34">
        <v>3.4448275862068969</v>
      </c>
      <c r="N268" s="27" t="s">
        <v>327</v>
      </c>
      <c r="O268" s="27" t="s">
        <v>330</v>
      </c>
      <c r="P268" s="27"/>
      <c r="Q268" s="27" t="s">
        <v>335</v>
      </c>
      <c r="R268" s="27" t="s">
        <v>377</v>
      </c>
      <c r="S268" s="27" t="s">
        <v>1043</v>
      </c>
      <c r="T268" s="27"/>
    </row>
    <row r="269" spans="1:20" x14ac:dyDescent="0.25">
      <c r="A269" s="39">
        <f t="shared" si="3"/>
        <v>256</v>
      </c>
      <c r="B269" s="27" t="s">
        <v>904</v>
      </c>
      <c r="C269" s="27" t="s">
        <v>905</v>
      </c>
      <c r="D269" s="33">
        <v>37689</v>
      </c>
      <c r="E269" s="27" t="s">
        <v>1062</v>
      </c>
      <c r="F269" s="26">
        <v>13</v>
      </c>
      <c r="G269" s="27">
        <v>8.41</v>
      </c>
      <c r="H269" s="27">
        <v>3.74</v>
      </c>
      <c r="I269" s="26">
        <v>16</v>
      </c>
      <c r="J269" s="27">
        <v>7.46</v>
      </c>
      <c r="K269" s="27">
        <v>3.2</v>
      </c>
      <c r="L269" s="34">
        <v>7.8858620689655172</v>
      </c>
      <c r="M269" s="34">
        <v>3.4420689655172416</v>
      </c>
      <c r="N269" s="27" t="s">
        <v>327</v>
      </c>
      <c r="O269" s="27" t="s">
        <v>330</v>
      </c>
      <c r="P269" s="27"/>
      <c r="Q269" s="27" t="s">
        <v>335</v>
      </c>
      <c r="R269" s="27" t="s">
        <v>377</v>
      </c>
      <c r="S269" s="27" t="s">
        <v>1043</v>
      </c>
      <c r="T269" s="27"/>
    </row>
    <row r="270" spans="1:20" ht="75" x14ac:dyDescent="0.25">
      <c r="A270" s="28">
        <f t="shared" si="3"/>
        <v>257</v>
      </c>
      <c r="B270" s="28" t="s">
        <v>914</v>
      </c>
      <c r="C270" s="28" t="s">
        <v>915</v>
      </c>
      <c r="D270" s="29">
        <v>37653</v>
      </c>
      <c r="E270" s="28" t="s">
        <v>1060</v>
      </c>
      <c r="F270" s="30">
        <v>13</v>
      </c>
      <c r="G270" s="28">
        <v>8.23</v>
      </c>
      <c r="H270" s="28">
        <v>3.59</v>
      </c>
      <c r="I270" s="30">
        <v>16</v>
      </c>
      <c r="J270" s="28">
        <v>7.75</v>
      </c>
      <c r="K270" s="28">
        <v>3.27</v>
      </c>
      <c r="L270" s="31">
        <v>7.9651724137931037</v>
      </c>
      <c r="M270" s="31">
        <v>3.4134482758620694</v>
      </c>
      <c r="N270" s="28" t="s">
        <v>327</v>
      </c>
      <c r="O270" s="28" t="s">
        <v>329</v>
      </c>
      <c r="P270" s="32" t="s">
        <v>1018</v>
      </c>
      <c r="Q270" s="28" t="s">
        <v>336</v>
      </c>
      <c r="R270" s="28" t="s">
        <v>377</v>
      </c>
      <c r="S270" s="28" t="s">
        <v>1042</v>
      </c>
      <c r="T270" s="28"/>
    </row>
    <row r="271" spans="1:20" x14ac:dyDescent="0.25">
      <c r="A271" s="39">
        <f t="shared" si="3"/>
        <v>258</v>
      </c>
      <c r="B271" s="27" t="s">
        <v>830</v>
      </c>
      <c r="C271" s="27" t="s">
        <v>831</v>
      </c>
      <c r="D271" s="33">
        <v>37969</v>
      </c>
      <c r="E271" s="27" t="s">
        <v>1060</v>
      </c>
      <c r="F271" s="26">
        <v>13</v>
      </c>
      <c r="G271" s="27">
        <v>8.31</v>
      </c>
      <c r="H271" s="27">
        <v>3.61</v>
      </c>
      <c r="I271" s="26">
        <v>16</v>
      </c>
      <c r="J271" s="27">
        <v>7.63</v>
      </c>
      <c r="K271" s="27">
        <v>3.25</v>
      </c>
      <c r="L271" s="34">
        <v>7.9348275862068967</v>
      </c>
      <c r="M271" s="34">
        <v>3.4113793103448278</v>
      </c>
      <c r="N271" s="27" t="s">
        <v>327</v>
      </c>
      <c r="O271" s="27" t="s">
        <v>328</v>
      </c>
      <c r="P271" s="27"/>
      <c r="Q271" s="27" t="s">
        <v>339</v>
      </c>
      <c r="R271" s="27" t="s">
        <v>377</v>
      </c>
      <c r="S271" s="27" t="s">
        <v>1042</v>
      </c>
      <c r="T271" s="27"/>
    </row>
    <row r="272" spans="1:20" x14ac:dyDescent="0.25">
      <c r="A272" s="39">
        <f t="shared" ref="A272:A289" si="4">A271+1</f>
        <v>259</v>
      </c>
      <c r="B272" s="27" t="s">
        <v>828</v>
      </c>
      <c r="C272" s="27" t="s">
        <v>829</v>
      </c>
      <c r="D272" s="33">
        <v>37879</v>
      </c>
      <c r="E272" s="27" t="s">
        <v>1061</v>
      </c>
      <c r="F272" s="26">
        <v>13</v>
      </c>
      <c r="G272" s="27">
        <v>8.06</v>
      </c>
      <c r="H272" s="27">
        <v>3.51</v>
      </c>
      <c r="I272" s="26">
        <v>16</v>
      </c>
      <c r="J272" s="27">
        <v>7.95</v>
      </c>
      <c r="K272" s="27">
        <v>3.33</v>
      </c>
      <c r="L272" s="34">
        <v>7.9993103448275864</v>
      </c>
      <c r="M272" s="34">
        <v>3.4106896551724137</v>
      </c>
      <c r="N272" s="27" t="s">
        <v>327</v>
      </c>
      <c r="O272" s="27" t="s">
        <v>328</v>
      </c>
      <c r="P272" s="27"/>
      <c r="Q272" s="27" t="s">
        <v>338</v>
      </c>
      <c r="R272" s="27" t="s">
        <v>377</v>
      </c>
      <c r="S272" s="27" t="s">
        <v>1042</v>
      </c>
      <c r="T272" s="27"/>
    </row>
    <row r="273" spans="1:20" x14ac:dyDescent="0.25">
      <c r="A273" s="39">
        <f t="shared" si="4"/>
        <v>260</v>
      </c>
      <c r="B273" s="27" t="s">
        <v>872</v>
      </c>
      <c r="C273" s="27" t="s">
        <v>873</v>
      </c>
      <c r="D273" s="33">
        <v>37723</v>
      </c>
      <c r="E273" s="27" t="s">
        <v>1060</v>
      </c>
      <c r="F273" s="26">
        <v>13</v>
      </c>
      <c r="G273" s="27">
        <v>7.9</v>
      </c>
      <c r="H273" s="27">
        <v>3.43</v>
      </c>
      <c r="I273" s="26">
        <v>16</v>
      </c>
      <c r="J273" s="27">
        <v>7.78</v>
      </c>
      <c r="K273" s="27">
        <v>3.39</v>
      </c>
      <c r="L273" s="34">
        <v>7.8337931034482757</v>
      </c>
      <c r="M273" s="34">
        <v>3.4079310344827589</v>
      </c>
      <c r="N273" s="27" t="s">
        <v>327</v>
      </c>
      <c r="O273" s="27" t="s">
        <v>328</v>
      </c>
      <c r="P273" s="27"/>
      <c r="Q273" s="27" t="s">
        <v>371</v>
      </c>
      <c r="R273" s="27" t="s">
        <v>377</v>
      </c>
      <c r="S273" s="27" t="s">
        <v>1042</v>
      </c>
      <c r="T273" s="27"/>
    </row>
    <row r="274" spans="1:20" x14ac:dyDescent="0.25">
      <c r="A274" s="39">
        <f t="shared" si="4"/>
        <v>261</v>
      </c>
      <c r="B274" s="27" t="s">
        <v>808</v>
      </c>
      <c r="C274" s="27" t="s">
        <v>809</v>
      </c>
      <c r="D274" s="33">
        <v>37661</v>
      </c>
      <c r="E274" s="27" t="s">
        <v>1060</v>
      </c>
      <c r="F274" s="26">
        <v>13</v>
      </c>
      <c r="G274" s="27">
        <v>8.3000000000000007</v>
      </c>
      <c r="H274" s="27">
        <v>3.61</v>
      </c>
      <c r="I274" s="26">
        <v>16</v>
      </c>
      <c r="J274" s="27">
        <v>7.9</v>
      </c>
      <c r="K274" s="27">
        <v>3.24</v>
      </c>
      <c r="L274" s="34">
        <v>8.0793103448275865</v>
      </c>
      <c r="M274" s="34">
        <v>3.4058620689655177</v>
      </c>
      <c r="N274" s="27" t="s">
        <v>327</v>
      </c>
      <c r="O274" s="27" t="s">
        <v>328</v>
      </c>
      <c r="P274" s="27"/>
      <c r="Q274" s="27" t="s">
        <v>362</v>
      </c>
      <c r="R274" s="27" t="s">
        <v>377</v>
      </c>
      <c r="S274" s="27" t="s">
        <v>1042</v>
      </c>
      <c r="T274" s="27"/>
    </row>
    <row r="275" spans="1:20" ht="75" x14ac:dyDescent="0.25">
      <c r="A275" s="28">
        <f t="shared" si="4"/>
        <v>262</v>
      </c>
      <c r="B275" s="28" t="s">
        <v>852</v>
      </c>
      <c r="C275" s="28" t="s">
        <v>853</v>
      </c>
      <c r="D275" s="29">
        <v>37937</v>
      </c>
      <c r="E275" s="28" t="s">
        <v>1060</v>
      </c>
      <c r="F275" s="30">
        <v>13</v>
      </c>
      <c r="G275" s="28">
        <v>7.88</v>
      </c>
      <c r="H275" s="28">
        <v>3.4</v>
      </c>
      <c r="I275" s="30">
        <v>16</v>
      </c>
      <c r="J275" s="28">
        <v>7.89</v>
      </c>
      <c r="K275" s="28">
        <v>3.41</v>
      </c>
      <c r="L275" s="31">
        <v>7.8855172413793104</v>
      </c>
      <c r="M275" s="31">
        <v>3.40551724137931</v>
      </c>
      <c r="N275" s="28" t="s">
        <v>327</v>
      </c>
      <c r="O275" s="28" t="s">
        <v>329</v>
      </c>
      <c r="P275" s="32" t="s">
        <v>1018</v>
      </c>
      <c r="Q275" s="28" t="s">
        <v>366</v>
      </c>
      <c r="R275" s="28" t="s">
        <v>377</v>
      </c>
      <c r="S275" s="28" t="s">
        <v>1042</v>
      </c>
      <c r="T275" s="28"/>
    </row>
    <row r="276" spans="1:20" x14ac:dyDescent="0.25">
      <c r="A276" s="39">
        <f t="shared" si="4"/>
        <v>263</v>
      </c>
      <c r="B276" s="27" t="s">
        <v>870</v>
      </c>
      <c r="C276" s="27" t="s">
        <v>871</v>
      </c>
      <c r="D276" s="33">
        <v>37791</v>
      </c>
      <c r="E276" s="27" t="s">
        <v>1062</v>
      </c>
      <c r="F276" s="26">
        <v>13</v>
      </c>
      <c r="G276" s="27">
        <v>8.25</v>
      </c>
      <c r="H276" s="27">
        <v>3.68</v>
      </c>
      <c r="I276" s="26">
        <v>18</v>
      </c>
      <c r="J276" s="27">
        <v>7.56</v>
      </c>
      <c r="K276" s="27">
        <v>3.2</v>
      </c>
      <c r="L276" s="34">
        <v>7.8493548387096768</v>
      </c>
      <c r="M276" s="34">
        <v>3.4012903225806452</v>
      </c>
      <c r="N276" s="27" t="s">
        <v>327</v>
      </c>
      <c r="O276" s="27" t="s">
        <v>328</v>
      </c>
      <c r="P276" s="27"/>
      <c r="Q276" s="27" t="s">
        <v>347</v>
      </c>
      <c r="R276" s="27" t="s">
        <v>377</v>
      </c>
      <c r="S276" s="27" t="s">
        <v>1043</v>
      </c>
      <c r="T276" s="27"/>
    </row>
    <row r="277" spans="1:20" x14ac:dyDescent="0.25">
      <c r="A277" s="39">
        <f t="shared" si="4"/>
        <v>264</v>
      </c>
      <c r="B277" s="27" t="s">
        <v>810</v>
      </c>
      <c r="C277" s="27" t="s">
        <v>811</v>
      </c>
      <c r="D277" s="33">
        <v>37869</v>
      </c>
      <c r="E277" s="27" t="s">
        <v>1060</v>
      </c>
      <c r="F277" s="26">
        <v>13</v>
      </c>
      <c r="G277" s="27">
        <v>8.14</v>
      </c>
      <c r="H277" s="27">
        <v>3.56</v>
      </c>
      <c r="I277" s="26">
        <v>16</v>
      </c>
      <c r="J277" s="27">
        <v>7.69</v>
      </c>
      <c r="K277" s="27">
        <v>3.26</v>
      </c>
      <c r="L277" s="34">
        <v>7.8917241379310346</v>
      </c>
      <c r="M277" s="34">
        <v>3.3944827586206894</v>
      </c>
      <c r="N277" s="27" t="s">
        <v>327</v>
      </c>
      <c r="O277" s="27" t="s">
        <v>328</v>
      </c>
      <c r="P277" s="27"/>
      <c r="Q277" s="27" t="s">
        <v>371</v>
      </c>
      <c r="R277" s="27" t="s">
        <v>377</v>
      </c>
      <c r="S277" s="27" t="s">
        <v>1042</v>
      </c>
      <c r="T277" s="27"/>
    </row>
    <row r="278" spans="1:20" x14ac:dyDescent="0.25">
      <c r="A278" s="39">
        <f t="shared" si="4"/>
        <v>265</v>
      </c>
      <c r="B278" s="27" t="s">
        <v>836</v>
      </c>
      <c r="C278" s="27" t="s">
        <v>837</v>
      </c>
      <c r="D278" s="33">
        <v>37758</v>
      </c>
      <c r="E278" s="27" t="s">
        <v>1062</v>
      </c>
      <c r="F278" s="26">
        <v>13</v>
      </c>
      <c r="G278" s="27">
        <v>8.43</v>
      </c>
      <c r="H278" s="27">
        <v>3.72</v>
      </c>
      <c r="I278" s="26">
        <v>16</v>
      </c>
      <c r="J278" s="27">
        <v>7.37</v>
      </c>
      <c r="K278" s="27">
        <v>3.12</v>
      </c>
      <c r="L278" s="34">
        <v>7.8451724137931027</v>
      </c>
      <c r="M278" s="34">
        <v>3.3889655172413793</v>
      </c>
      <c r="N278" s="27" t="s">
        <v>327</v>
      </c>
      <c r="O278" s="27" t="s">
        <v>330</v>
      </c>
      <c r="P278" s="27"/>
      <c r="Q278" s="27" t="s">
        <v>335</v>
      </c>
      <c r="R278" s="27" t="s">
        <v>377</v>
      </c>
      <c r="S278" s="27" t="s">
        <v>1043</v>
      </c>
      <c r="T278" s="27"/>
    </row>
    <row r="279" spans="1:20" x14ac:dyDescent="0.25">
      <c r="A279" s="39">
        <f t="shared" si="4"/>
        <v>266</v>
      </c>
      <c r="B279" s="27" t="s">
        <v>854</v>
      </c>
      <c r="C279" s="27" t="s">
        <v>855</v>
      </c>
      <c r="D279" s="33">
        <v>37960</v>
      </c>
      <c r="E279" s="27" t="s">
        <v>1060</v>
      </c>
      <c r="F279" s="26">
        <v>13</v>
      </c>
      <c r="G279" s="27">
        <v>8.02</v>
      </c>
      <c r="H279" s="27">
        <v>3.45</v>
      </c>
      <c r="I279" s="26">
        <v>16</v>
      </c>
      <c r="J279" s="27">
        <v>7.87</v>
      </c>
      <c r="K279" s="27">
        <v>3.33</v>
      </c>
      <c r="L279" s="34">
        <v>7.9372413793103451</v>
      </c>
      <c r="M279" s="34">
        <v>3.3837931034482756</v>
      </c>
      <c r="N279" s="27" t="s">
        <v>327</v>
      </c>
      <c r="O279" s="27" t="s">
        <v>328</v>
      </c>
      <c r="P279" s="27"/>
      <c r="Q279" s="27" t="s">
        <v>361</v>
      </c>
      <c r="R279" s="27" t="s">
        <v>377</v>
      </c>
      <c r="S279" s="27" t="s">
        <v>1042</v>
      </c>
      <c r="T279" s="27"/>
    </row>
    <row r="280" spans="1:20" x14ac:dyDescent="0.25">
      <c r="A280" s="39">
        <f t="shared" si="4"/>
        <v>267</v>
      </c>
      <c r="B280" s="27" t="s">
        <v>862</v>
      </c>
      <c r="C280" s="27" t="s">
        <v>863</v>
      </c>
      <c r="D280" s="33">
        <v>37877</v>
      </c>
      <c r="E280" s="27" t="s">
        <v>1060</v>
      </c>
      <c r="F280" s="26">
        <v>13</v>
      </c>
      <c r="G280" s="27">
        <v>8.32</v>
      </c>
      <c r="H280" s="27">
        <v>3.61</v>
      </c>
      <c r="I280" s="26">
        <v>16</v>
      </c>
      <c r="J280" s="27">
        <v>7.56</v>
      </c>
      <c r="K280" s="27">
        <v>3.2</v>
      </c>
      <c r="L280" s="34">
        <v>7.9006896551724139</v>
      </c>
      <c r="M280" s="34">
        <v>3.3837931034482756</v>
      </c>
      <c r="N280" s="27" t="s">
        <v>327</v>
      </c>
      <c r="O280" s="27" t="s">
        <v>328</v>
      </c>
      <c r="P280" s="27"/>
      <c r="Q280" s="27" t="s">
        <v>339</v>
      </c>
      <c r="R280" s="27" t="s">
        <v>377</v>
      </c>
      <c r="S280" s="27" t="s">
        <v>1042</v>
      </c>
      <c r="T280" s="27"/>
    </row>
    <row r="281" spans="1:20" ht="75" x14ac:dyDescent="0.25">
      <c r="A281" s="28">
        <f t="shared" si="4"/>
        <v>268</v>
      </c>
      <c r="B281" s="28" t="s">
        <v>791</v>
      </c>
      <c r="C281" s="28" t="s">
        <v>792</v>
      </c>
      <c r="D281" s="29">
        <v>37695</v>
      </c>
      <c r="E281" s="28" t="s">
        <v>1063</v>
      </c>
      <c r="F281" s="30">
        <v>13</v>
      </c>
      <c r="G281" s="28">
        <v>8.2799999999999994</v>
      </c>
      <c r="H281" s="28">
        <v>3.71</v>
      </c>
      <c r="I281" s="30">
        <v>18</v>
      </c>
      <c r="J281" s="28">
        <v>7.61</v>
      </c>
      <c r="K281" s="28">
        <v>3.14</v>
      </c>
      <c r="L281" s="31">
        <v>7.8909677419354844</v>
      </c>
      <c r="M281" s="31">
        <v>3.379032258064516</v>
      </c>
      <c r="N281" s="28" t="s">
        <v>327</v>
      </c>
      <c r="O281" s="28" t="s">
        <v>329</v>
      </c>
      <c r="P281" s="32" t="s">
        <v>1018</v>
      </c>
      <c r="Q281" s="28" t="s">
        <v>355</v>
      </c>
      <c r="R281" s="28" t="s">
        <v>377</v>
      </c>
      <c r="S281" s="28" t="s">
        <v>1042</v>
      </c>
      <c r="T281" s="28"/>
    </row>
    <row r="282" spans="1:20" x14ac:dyDescent="0.25">
      <c r="A282" s="39">
        <f t="shared" si="4"/>
        <v>269</v>
      </c>
      <c r="B282" s="27" t="s">
        <v>787</v>
      </c>
      <c r="C282" s="27" t="s">
        <v>788</v>
      </c>
      <c r="D282" s="33">
        <v>37622</v>
      </c>
      <c r="E282" s="27" t="s">
        <v>1063</v>
      </c>
      <c r="F282" s="26">
        <v>13</v>
      </c>
      <c r="G282" s="27">
        <v>8.23</v>
      </c>
      <c r="H282" s="27">
        <v>3.51</v>
      </c>
      <c r="I282" s="26">
        <v>16</v>
      </c>
      <c r="J282" s="27">
        <v>7.76</v>
      </c>
      <c r="K282" s="27">
        <v>3.27</v>
      </c>
      <c r="L282" s="34">
        <v>7.9706896551724142</v>
      </c>
      <c r="M282" s="34">
        <v>3.3775862068965514</v>
      </c>
      <c r="N282" s="27" t="s">
        <v>327</v>
      </c>
      <c r="O282" s="27" t="s">
        <v>330</v>
      </c>
      <c r="P282" s="27"/>
      <c r="Q282" s="27" t="s">
        <v>335</v>
      </c>
      <c r="R282" s="27" t="s">
        <v>377</v>
      </c>
      <c r="S282" s="27" t="s">
        <v>1042</v>
      </c>
      <c r="T282" s="27"/>
    </row>
    <row r="283" spans="1:20" x14ac:dyDescent="0.25">
      <c r="A283" s="39">
        <f t="shared" si="4"/>
        <v>270</v>
      </c>
      <c r="B283" s="27" t="s">
        <v>834</v>
      </c>
      <c r="C283" s="27" t="s">
        <v>835</v>
      </c>
      <c r="D283" s="33">
        <v>37934</v>
      </c>
      <c r="E283" s="27" t="s">
        <v>1061</v>
      </c>
      <c r="F283" s="26">
        <v>7</v>
      </c>
      <c r="G283" s="27">
        <v>7.54</v>
      </c>
      <c r="H283" s="27">
        <v>3.19</v>
      </c>
      <c r="I283" s="26">
        <v>13</v>
      </c>
      <c r="J283" s="27">
        <v>7.92</v>
      </c>
      <c r="K283" s="27">
        <v>3.46</v>
      </c>
      <c r="L283" s="34">
        <v>7.7870000000000008</v>
      </c>
      <c r="M283" s="34">
        <v>3.3654999999999999</v>
      </c>
      <c r="N283" s="27" t="s">
        <v>327</v>
      </c>
      <c r="O283" s="27" t="s">
        <v>328</v>
      </c>
      <c r="P283" s="27"/>
      <c r="Q283" s="27" t="s">
        <v>351</v>
      </c>
      <c r="R283" s="27" t="s">
        <v>377</v>
      </c>
      <c r="S283" s="27" t="s">
        <v>1042</v>
      </c>
      <c r="T283" s="27"/>
    </row>
    <row r="284" spans="1:20" x14ac:dyDescent="0.25">
      <c r="A284" s="39">
        <f t="shared" si="4"/>
        <v>271</v>
      </c>
      <c r="B284" s="27" t="s">
        <v>864</v>
      </c>
      <c r="C284" s="27" t="s">
        <v>865</v>
      </c>
      <c r="D284" s="33">
        <v>37757</v>
      </c>
      <c r="E284" s="27" t="s">
        <v>1062</v>
      </c>
      <c r="F284" s="26">
        <v>13</v>
      </c>
      <c r="G284" s="27">
        <v>8.2799999999999994</v>
      </c>
      <c r="H284" s="27">
        <v>3.69</v>
      </c>
      <c r="I284" s="26">
        <v>16</v>
      </c>
      <c r="J284" s="27">
        <v>7.02</v>
      </c>
      <c r="K284" s="27">
        <v>3.1</v>
      </c>
      <c r="L284" s="34">
        <v>7.5848275862068961</v>
      </c>
      <c r="M284" s="34">
        <v>3.3644827586206896</v>
      </c>
      <c r="N284" s="27" t="s">
        <v>327</v>
      </c>
      <c r="O284" s="27" t="s">
        <v>330</v>
      </c>
      <c r="P284" s="27"/>
      <c r="Q284" s="27" t="s">
        <v>667</v>
      </c>
      <c r="R284" s="27" t="s">
        <v>377</v>
      </c>
      <c r="S284" s="27" t="s">
        <v>1043</v>
      </c>
      <c r="T284" s="27"/>
    </row>
    <row r="285" spans="1:20" x14ac:dyDescent="0.25">
      <c r="A285" s="39">
        <f t="shared" si="4"/>
        <v>272</v>
      </c>
      <c r="B285" s="27" t="s">
        <v>826</v>
      </c>
      <c r="C285" s="27" t="s">
        <v>827</v>
      </c>
      <c r="D285" s="33">
        <v>37887</v>
      </c>
      <c r="E285" s="27" t="s">
        <v>1062</v>
      </c>
      <c r="F285" s="26">
        <v>13</v>
      </c>
      <c r="G285" s="27">
        <v>8.36</v>
      </c>
      <c r="H285" s="27">
        <v>3.71</v>
      </c>
      <c r="I285" s="26">
        <v>16</v>
      </c>
      <c r="J285" s="27">
        <v>7.31</v>
      </c>
      <c r="K285" s="27">
        <v>3.08</v>
      </c>
      <c r="L285" s="34">
        <v>7.780689655172413</v>
      </c>
      <c r="M285" s="34">
        <v>3.3624137931034479</v>
      </c>
      <c r="N285" s="27" t="s">
        <v>327</v>
      </c>
      <c r="O285" s="27" t="s">
        <v>330</v>
      </c>
      <c r="P285" s="27"/>
      <c r="Q285" s="27" t="s">
        <v>335</v>
      </c>
      <c r="R285" s="27" t="s">
        <v>377</v>
      </c>
      <c r="S285" s="27" t="s">
        <v>1043</v>
      </c>
      <c r="T285" s="27"/>
    </row>
    <row r="286" spans="1:20" x14ac:dyDescent="0.25">
      <c r="A286" s="39">
        <f t="shared" si="4"/>
        <v>273</v>
      </c>
      <c r="B286" s="27" t="s">
        <v>812</v>
      </c>
      <c r="C286" s="27" t="s">
        <v>813</v>
      </c>
      <c r="D286" s="33">
        <v>37861</v>
      </c>
      <c r="E286" s="27" t="s">
        <v>1061</v>
      </c>
      <c r="F286" s="26">
        <v>13</v>
      </c>
      <c r="G286" s="27">
        <v>8.36</v>
      </c>
      <c r="H286" s="27">
        <v>3.63</v>
      </c>
      <c r="I286" s="26">
        <v>16</v>
      </c>
      <c r="J286" s="27">
        <v>7.42</v>
      </c>
      <c r="K286" s="27">
        <v>3.14</v>
      </c>
      <c r="L286" s="34">
        <v>7.841379310344827</v>
      </c>
      <c r="M286" s="34">
        <v>3.3596551724137935</v>
      </c>
      <c r="N286" s="27" t="s">
        <v>327</v>
      </c>
      <c r="O286" s="27" t="s">
        <v>328</v>
      </c>
      <c r="P286" s="27"/>
      <c r="Q286" s="27" t="s">
        <v>346</v>
      </c>
      <c r="R286" s="27" t="s">
        <v>377</v>
      </c>
      <c r="S286" s="27" t="s">
        <v>1042</v>
      </c>
      <c r="T286" s="27"/>
    </row>
    <row r="287" spans="1:20" x14ac:dyDescent="0.25">
      <c r="A287" s="39">
        <f t="shared" si="4"/>
        <v>274</v>
      </c>
      <c r="B287" s="27" t="s">
        <v>795</v>
      </c>
      <c r="C287" s="27" t="s">
        <v>796</v>
      </c>
      <c r="D287" s="33">
        <v>37821</v>
      </c>
      <c r="E287" s="27" t="s">
        <v>1063</v>
      </c>
      <c r="F287" s="26">
        <v>13</v>
      </c>
      <c r="G287" s="27">
        <v>7.63</v>
      </c>
      <c r="H287" s="27">
        <v>3.22</v>
      </c>
      <c r="I287" s="26">
        <v>16</v>
      </c>
      <c r="J287" s="27">
        <v>7.99</v>
      </c>
      <c r="K287" s="27">
        <v>3.47</v>
      </c>
      <c r="L287" s="34">
        <v>7.8286206896551729</v>
      </c>
      <c r="M287" s="34">
        <v>3.3579310344827586</v>
      </c>
      <c r="N287" s="27" t="s">
        <v>327</v>
      </c>
      <c r="O287" s="27" t="s">
        <v>328</v>
      </c>
      <c r="P287" s="27"/>
      <c r="Q287" s="27" t="s">
        <v>345</v>
      </c>
      <c r="R287" s="27" t="s">
        <v>377</v>
      </c>
      <c r="S287" s="27" t="s">
        <v>1042</v>
      </c>
      <c r="T287" s="27"/>
    </row>
    <row r="288" spans="1:20" ht="75" x14ac:dyDescent="0.25">
      <c r="A288" s="28">
        <f t="shared" si="4"/>
        <v>275</v>
      </c>
      <c r="B288" s="28" t="s">
        <v>850</v>
      </c>
      <c r="C288" s="28" t="s">
        <v>851</v>
      </c>
      <c r="D288" s="29">
        <v>37837</v>
      </c>
      <c r="E288" s="28" t="s">
        <v>1060</v>
      </c>
      <c r="F288" s="30">
        <v>13</v>
      </c>
      <c r="G288" s="28">
        <v>7.75</v>
      </c>
      <c r="H288" s="28">
        <v>3.36</v>
      </c>
      <c r="I288" s="30">
        <v>16</v>
      </c>
      <c r="J288" s="28">
        <v>7.81</v>
      </c>
      <c r="K288" s="28">
        <v>3.35</v>
      </c>
      <c r="L288" s="31">
        <v>7.7831034482758614</v>
      </c>
      <c r="M288" s="31">
        <v>3.3544827586206898</v>
      </c>
      <c r="N288" s="28" t="s">
        <v>327</v>
      </c>
      <c r="O288" s="28" t="s">
        <v>544</v>
      </c>
      <c r="P288" s="32" t="s">
        <v>1018</v>
      </c>
      <c r="Q288" s="28" t="s">
        <v>919</v>
      </c>
      <c r="R288" s="28" t="s">
        <v>377</v>
      </c>
      <c r="S288" s="28" t="s">
        <v>1042</v>
      </c>
      <c r="T288" s="28"/>
    </row>
    <row r="289" spans="1:20" x14ac:dyDescent="0.25">
      <c r="A289" s="39">
        <f t="shared" si="4"/>
        <v>276</v>
      </c>
      <c r="B289" s="27" t="s">
        <v>824</v>
      </c>
      <c r="C289" s="27" t="s">
        <v>825</v>
      </c>
      <c r="D289" s="33">
        <v>37624</v>
      </c>
      <c r="E289" s="27" t="s">
        <v>1062</v>
      </c>
      <c r="F289" s="26">
        <v>13</v>
      </c>
      <c r="G289" s="27">
        <v>8.48</v>
      </c>
      <c r="H289" s="27">
        <v>3.85</v>
      </c>
      <c r="I289" s="26">
        <v>16</v>
      </c>
      <c r="J289" s="27">
        <v>7.16</v>
      </c>
      <c r="K289" s="27">
        <v>2.95</v>
      </c>
      <c r="L289" s="34">
        <v>7.7517241379310349</v>
      </c>
      <c r="M289" s="34">
        <v>3.353448275862069</v>
      </c>
      <c r="N289" s="27" t="s">
        <v>327</v>
      </c>
      <c r="O289" s="27" t="s">
        <v>330</v>
      </c>
      <c r="P289" s="27"/>
      <c r="Q289" s="27" t="s">
        <v>335</v>
      </c>
      <c r="R289" s="27" t="s">
        <v>377</v>
      </c>
      <c r="S289" s="27" t="s">
        <v>1043</v>
      </c>
      <c r="T289" s="27"/>
    </row>
  </sheetData>
  <mergeCells count="20">
    <mergeCell ref="S11:S13"/>
    <mergeCell ref="T11:T13"/>
    <mergeCell ref="F12:H12"/>
    <mergeCell ref="I12:K12"/>
    <mergeCell ref="M11:M13"/>
    <mergeCell ref="N11:N13"/>
    <mergeCell ref="O11:O13"/>
    <mergeCell ref="P11:P13"/>
    <mergeCell ref="Q11:Q13"/>
    <mergeCell ref="R11:R13"/>
    <mergeCell ref="C4:P4"/>
    <mergeCell ref="C5:P5"/>
    <mergeCell ref="B9:P9"/>
    <mergeCell ref="A11:A13"/>
    <mergeCell ref="B11:B13"/>
    <mergeCell ref="C11:C13"/>
    <mergeCell ref="D11:D13"/>
    <mergeCell ref="E11:E13"/>
    <mergeCell ref="F11:K11"/>
    <mergeCell ref="L11:L13"/>
  </mergeCells>
  <conditionalFormatting sqref="B1:B3 B5:B8">
    <cfRule type="duplicateValues" dxfId="7" priority="1" stopIfTrue="1"/>
  </conditionalFormatting>
  <conditionalFormatting sqref="B1:B3 B5:B8">
    <cfRule type="duplicateValues" dxfId="6" priority="2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0"/>
  <sheetViews>
    <sheetView topLeftCell="A3" workbookViewId="0">
      <selection activeCell="F13" sqref="A13:XFD13"/>
    </sheetView>
  </sheetViews>
  <sheetFormatPr defaultRowHeight="15" x14ac:dyDescent="0.25"/>
  <cols>
    <col min="1" max="1" width="5.5703125" customWidth="1"/>
    <col min="2" max="2" width="12" bestFit="1" customWidth="1"/>
    <col min="3" max="3" width="24.85546875" bestFit="1" customWidth="1"/>
    <col min="4" max="4" width="15.5703125" customWidth="1"/>
    <col min="5" max="5" width="14.5703125" bestFit="1" customWidth="1"/>
    <col min="16" max="16" width="14.85546875" customWidth="1"/>
    <col min="18" max="18" width="35.5703125" bestFit="1" customWidth="1"/>
    <col min="19" max="19" width="27.7109375" bestFit="1" customWidth="1"/>
  </cols>
  <sheetData>
    <row r="1" spans="1:20" ht="16.5" x14ac:dyDescent="0.25">
      <c r="A1" s="1" t="s">
        <v>0</v>
      </c>
      <c r="B1" s="2"/>
      <c r="C1" s="3"/>
      <c r="D1" s="4"/>
      <c r="E1" s="4"/>
      <c r="F1" s="4"/>
      <c r="G1" s="4"/>
      <c r="H1" s="4"/>
      <c r="I1" s="4"/>
      <c r="J1" s="5"/>
      <c r="K1" s="2" t="s">
        <v>1</v>
      </c>
      <c r="L1" s="6"/>
      <c r="M1" s="6"/>
      <c r="N1" s="4"/>
      <c r="O1" s="4"/>
      <c r="P1" s="7"/>
    </row>
    <row r="2" spans="1:20" ht="16.5" x14ac:dyDescent="0.25">
      <c r="A2" s="8" t="s">
        <v>2</v>
      </c>
      <c r="B2" s="2"/>
      <c r="C2" s="3"/>
      <c r="D2" s="3"/>
      <c r="E2" s="3"/>
      <c r="F2" s="3"/>
      <c r="G2" s="3"/>
      <c r="H2" s="3"/>
      <c r="I2" s="3"/>
      <c r="J2" s="9"/>
      <c r="K2" s="2" t="s">
        <v>3</v>
      </c>
      <c r="L2" s="10"/>
      <c r="M2" s="10"/>
      <c r="N2" s="5"/>
      <c r="O2" s="5"/>
      <c r="P2" s="11"/>
    </row>
    <row r="3" spans="1:20" ht="16.5" x14ac:dyDescent="0.25">
      <c r="A3" s="8" t="s">
        <v>8</v>
      </c>
      <c r="B3" s="2"/>
      <c r="C3" s="3"/>
      <c r="D3" s="3"/>
      <c r="E3" s="3"/>
      <c r="F3" s="3"/>
      <c r="G3" s="3"/>
      <c r="H3" s="3"/>
      <c r="I3" s="3"/>
      <c r="J3" s="9"/>
      <c r="K3" s="2"/>
      <c r="L3" s="10"/>
      <c r="M3" s="10"/>
      <c r="N3" s="5"/>
      <c r="O3" s="5"/>
      <c r="P3" s="11"/>
    </row>
    <row r="4" spans="1:20" ht="19.5" x14ac:dyDescent="0.25">
      <c r="A4" s="12"/>
      <c r="B4" s="4"/>
      <c r="C4" s="19" t="s">
        <v>4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20" ht="16.5" x14ac:dyDescent="0.25">
      <c r="A5" s="13"/>
      <c r="B5" s="2"/>
      <c r="C5" s="20" t="s">
        <v>9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20" ht="16.5" x14ac:dyDescent="0.25">
      <c r="A6" s="13"/>
      <c r="B6" s="2"/>
      <c r="C6" s="2"/>
      <c r="D6" s="2"/>
      <c r="E6" s="2"/>
      <c r="F6" s="2"/>
      <c r="G6" s="2"/>
      <c r="H6" s="2"/>
      <c r="I6" s="2"/>
      <c r="J6" s="2"/>
      <c r="K6" s="2"/>
      <c r="L6" s="14"/>
      <c r="M6" s="14"/>
      <c r="N6" s="2"/>
      <c r="O6" s="2"/>
      <c r="P6" s="15"/>
    </row>
    <row r="7" spans="1:20" ht="16.5" x14ac:dyDescent="0.25">
      <c r="A7" s="2"/>
      <c r="B7" s="2"/>
      <c r="C7" s="4" t="s">
        <v>5</v>
      </c>
      <c r="D7" s="4" t="s">
        <v>6</v>
      </c>
      <c r="E7" s="9"/>
      <c r="F7" s="9"/>
      <c r="G7" s="4"/>
      <c r="H7" s="4"/>
      <c r="I7" s="4"/>
      <c r="J7" s="4"/>
      <c r="K7" s="4"/>
      <c r="L7" s="16"/>
      <c r="M7" s="16"/>
      <c r="N7" s="9"/>
      <c r="O7" s="9"/>
      <c r="P7" s="17"/>
    </row>
    <row r="8" spans="1:20" ht="16.5" x14ac:dyDescent="0.25">
      <c r="A8" s="2"/>
      <c r="B8" s="2"/>
      <c r="C8" s="9"/>
      <c r="D8" s="4" t="s">
        <v>7</v>
      </c>
      <c r="E8" s="9"/>
      <c r="F8" s="9"/>
      <c r="G8" s="4"/>
      <c r="H8" s="4"/>
      <c r="I8" s="4"/>
      <c r="J8" s="4"/>
      <c r="K8" s="4"/>
      <c r="L8" s="16"/>
      <c r="M8" s="16"/>
      <c r="N8" s="9"/>
      <c r="O8" s="9"/>
      <c r="P8" s="17"/>
    </row>
    <row r="9" spans="1:20" ht="41.25" customHeight="1" x14ac:dyDescent="0.25">
      <c r="A9" s="13"/>
      <c r="B9" s="21" t="s">
        <v>10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1" spans="1:20" x14ac:dyDescent="0.25">
      <c r="A11" s="22" t="s">
        <v>11</v>
      </c>
      <c r="B11" s="22" t="s">
        <v>12</v>
      </c>
      <c r="C11" s="22" t="s">
        <v>13</v>
      </c>
      <c r="D11" s="22" t="s">
        <v>14</v>
      </c>
      <c r="E11" s="22" t="s">
        <v>15</v>
      </c>
      <c r="F11" s="23" t="s">
        <v>16</v>
      </c>
      <c r="G11" s="23"/>
      <c r="H11" s="23"/>
      <c r="I11" s="23"/>
      <c r="J11" s="23"/>
      <c r="K11" s="23"/>
      <c r="L11" s="24" t="s">
        <v>17</v>
      </c>
      <c r="M11" s="24" t="s">
        <v>18</v>
      </c>
      <c r="N11" s="22" t="s">
        <v>19</v>
      </c>
      <c r="O11" s="22" t="s">
        <v>20</v>
      </c>
      <c r="P11" s="22" t="s">
        <v>21</v>
      </c>
      <c r="Q11" s="25" t="s">
        <v>22</v>
      </c>
      <c r="R11" s="25" t="s">
        <v>23</v>
      </c>
      <c r="S11" s="25" t="s">
        <v>24</v>
      </c>
      <c r="T11" s="25" t="s">
        <v>25</v>
      </c>
    </row>
    <row r="12" spans="1:20" x14ac:dyDescent="0.25">
      <c r="A12" s="22"/>
      <c r="B12" s="22"/>
      <c r="C12" s="22"/>
      <c r="D12" s="22"/>
      <c r="E12" s="22"/>
      <c r="F12" s="23" t="s">
        <v>26</v>
      </c>
      <c r="G12" s="23"/>
      <c r="H12" s="23"/>
      <c r="I12" s="23" t="s">
        <v>27</v>
      </c>
      <c r="J12" s="23"/>
      <c r="K12" s="23"/>
      <c r="L12" s="24"/>
      <c r="M12" s="24"/>
      <c r="N12" s="22"/>
      <c r="O12" s="22"/>
      <c r="P12" s="22"/>
      <c r="Q12" s="25"/>
      <c r="R12" s="25"/>
      <c r="S12" s="25"/>
      <c r="T12" s="25"/>
    </row>
    <row r="13" spans="1:20" ht="50.25" customHeight="1" x14ac:dyDescent="0.25">
      <c r="A13" s="22"/>
      <c r="B13" s="22"/>
      <c r="C13" s="22"/>
      <c r="D13" s="22"/>
      <c r="E13" s="22"/>
      <c r="F13" s="18" t="s">
        <v>28</v>
      </c>
      <c r="G13" s="18" t="s">
        <v>29</v>
      </c>
      <c r="H13" s="18" t="s">
        <v>30</v>
      </c>
      <c r="I13" s="18" t="s">
        <v>28</v>
      </c>
      <c r="J13" s="18" t="s">
        <v>29</v>
      </c>
      <c r="K13" s="18" t="s">
        <v>30</v>
      </c>
      <c r="L13" s="24"/>
      <c r="M13" s="24"/>
      <c r="N13" s="22"/>
      <c r="O13" s="22"/>
      <c r="P13" s="22"/>
      <c r="Q13" s="25"/>
      <c r="R13" s="25"/>
      <c r="S13" s="25"/>
      <c r="T13" s="25"/>
    </row>
    <row r="14" spans="1:20" x14ac:dyDescent="0.25">
      <c r="A14" s="27">
        <v>1</v>
      </c>
      <c r="B14" s="27" t="s">
        <v>417</v>
      </c>
      <c r="C14" s="27" t="s">
        <v>499</v>
      </c>
      <c r="D14" s="33">
        <v>37144</v>
      </c>
      <c r="E14" s="27" t="s">
        <v>1027</v>
      </c>
      <c r="F14" s="26">
        <v>20</v>
      </c>
      <c r="G14" s="27">
        <v>9.5399999999999991</v>
      </c>
      <c r="H14" s="27">
        <v>4</v>
      </c>
      <c r="I14" s="26">
        <v>11</v>
      </c>
      <c r="J14" s="27">
        <v>9.1199999999999992</v>
      </c>
      <c r="K14" s="27">
        <v>4</v>
      </c>
      <c r="L14" s="34">
        <v>9.3909677419354836</v>
      </c>
      <c r="M14" s="34">
        <v>4</v>
      </c>
      <c r="N14" s="27" t="s">
        <v>330</v>
      </c>
      <c r="O14" s="27" t="s">
        <v>328</v>
      </c>
      <c r="P14" s="27"/>
      <c r="Q14" s="27" t="s">
        <v>346</v>
      </c>
      <c r="R14" s="27" t="s">
        <v>551</v>
      </c>
      <c r="S14" s="27" t="s">
        <v>1023</v>
      </c>
      <c r="T14" s="27"/>
    </row>
    <row r="15" spans="1:20" ht="90" x14ac:dyDescent="0.25">
      <c r="A15" s="28">
        <f>A14+1</f>
        <v>2</v>
      </c>
      <c r="B15" s="28" t="s">
        <v>435</v>
      </c>
      <c r="C15" s="28" t="s">
        <v>517</v>
      </c>
      <c r="D15" s="29">
        <v>36912</v>
      </c>
      <c r="E15" s="28" t="s">
        <v>1027</v>
      </c>
      <c r="F15" s="30">
        <v>20</v>
      </c>
      <c r="G15" s="28">
        <v>9.08</v>
      </c>
      <c r="H15" s="28">
        <v>4</v>
      </c>
      <c r="I15" s="30">
        <v>14</v>
      </c>
      <c r="J15" s="28">
        <v>9.11</v>
      </c>
      <c r="K15" s="28">
        <v>4</v>
      </c>
      <c r="L15" s="31">
        <v>9.0923529411764701</v>
      </c>
      <c r="M15" s="31">
        <v>4</v>
      </c>
      <c r="N15" s="28" t="s">
        <v>330</v>
      </c>
      <c r="O15" s="28" t="e">
        <v>#N/A</v>
      </c>
      <c r="P15" s="40" t="s">
        <v>1019</v>
      </c>
      <c r="Q15" s="28" t="e">
        <v>#N/A</v>
      </c>
      <c r="R15" s="28" t="s">
        <v>551</v>
      </c>
      <c r="S15" s="28" t="s">
        <v>1023</v>
      </c>
      <c r="T15" s="28"/>
    </row>
    <row r="16" spans="1:20" x14ac:dyDescent="0.25">
      <c r="A16" s="27">
        <f t="shared" ref="A16:A79" si="0">A15+1</f>
        <v>3</v>
      </c>
      <c r="B16" s="27" t="s">
        <v>449</v>
      </c>
      <c r="C16" s="27" t="s">
        <v>531</v>
      </c>
      <c r="D16" s="33">
        <v>36155</v>
      </c>
      <c r="E16" s="27" t="s">
        <v>1028</v>
      </c>
      <c r="F16" s="26">
        <v>20</v>
      </c>
      <c r="G16" s="27">
        <v>9.35</v>
      </c>
      <c r="H16" s="27">
        <v>4</v>
      </c>
      <c r="I16" s="26">
        <v>16</v>
      </c>
      <c r="J16" s="27">
        <v>9.25</v>
      </c>
      <c r="K16" s="27">
        <v>4</v>
      </c>
      <c r="L16" s="34">
        <v>9.3055555555555554</v>
      </c>
      <c r="M16" s="34">
        <v>4</v>
      </c>
      <c r="N16" s="27" t="s">
        <v>330</v>
      </c>
      <c r="O16" s="27" t="s">
        <v>330</v>
      </c>
      <c r="P16" s="27"/>
      <c r="Q16" s="27" t="s">
        <v>352</v>
      </c>
      <c r="R16" s="27" t="s">
        <v>551</v>
      </c>
      <c r="S16" s="27" t="s">
        <v>1039</v>
      </c>
      <c r="T16" s="27"/>
    </row>
    <row r="17" spans="1:20" x14ac:dyDescent="0.25">
      <c r="A17" s="27">
        <f t="shared" si="0"/>
        <v>4</v>
      </c>
      <c r="B17" s="27" t="s">
        <v>409</v>
      </c>
      <c r="C17" s="27" t="s">
        <v>491</v>
      </c>
      <c r="D17" s="33">
        <v>37167</v>
      </c>
      <c r="E17" s="27" t="s">
        <v>1029</v>
      </c>
      <c r="F17" s="26">
        <v>20</v>
      </c>
      <c r="G17" s="27">
        <v>9.3000000000000007</v>
      </c>
      <c r="H17" s="27">
        <v>3.96</v>
      </c>
      <c r="I17" s="26">
        <v>20</v>
      </c>
      <c r="J17" s="27">
        <v>9.3000000000000007</v>
      </c>
      <c r="K17" s="27">
        <v>4</v>
      </c>
      <c r="L17" s="34">
        <v>9.3000000000000007</v>
      </c>
      <c r="M17" s="34">
        <v>3.9799999999999995</v>
      </c>
      <c r="N17" s="27" t="s">
        <v>330</v>
      </c>
      <c r="O17" s="27" t="s">
        <v>328</v>
      </c>
      <c r="P17" s="27"/>
      <c r="Q17" s="27" t="s">
        <v>339</v>
      </c>
      <c r="R17" s="27" t="s">
        <v>551</v>
      </c>
      <c r="S17" s="27" t="s">
        <v>1040</v>
      </c>
      <c r="T17" s="27"/>
    </row>
    <row r="18" spans="1:20" x14ac:dyDescent="0.25">
      <c r="A18" s="27">
        <f t="shared" si="0"/>
        <v>5</v>
      </c>
      <c r="B18" s="27" t="s">
        <v>439</v>
      </c>
      <c r="C18" s="27" t="s">
        <v>521</v>
      </c>
      <c r="D18" s="33">
        <v>37004</v>
      </c>
      <c r="E18" s="27" t="s">
        <v>1030</v>
      </c>
      <c r="F18" s="26">
        <v>20</v>
      </c>
      <c r="G18" s="27">
        <v>9</v>
      </c>
      <c r="H18" s="27">
        <v>3.96</v>
      </c>
      <c r="I18" s="26">
        <v>13</v>
      </c>
      <c r="J18" s="27">
        <v>9</v>
      </c>
      <c r="K18" s="27">
        <v>3.92</v>
      </c>
      <c r="L18" s="34">
        <v>9</v>
      </c>
      <c r="M18" s="34">
        <v>3.9442424242424243</v>
      </c>
      <c r="N18" s="27" t="s">
        <v>330</v>
      </c>
      <c r="O18" s="27" t="s">
        <v>330</v>
      </c>
      <c r="P18" s="27"/>
      <c r="Q18" s="27" t="s">
        <v>335</v>
      </c>
      <c r="R18" s="27" t="s">
        <v>551</v>
      </c>
      <c r="S18" s="27" t="s">
        <v>1039</v>
      </c>
      <c r="T18" s="27"/>
    </row>
    <row r="19" spans="1:20" x14ac:dyDescent="0.25">
      <c r="A19" s="27">
        <f t="shared" si="0"/>
        <v>6</v>
      </c>
      <c r="B19" s="27" t="s">
        <v>383</v>
      </c>
      <c r="C19" s="27" t="s">
        <v>466</v>
      </c>
      <c r="D19" s="33">
        <v>37194</v>
      </c>
      <c r="E19" s="27" t="s">
        <v>1031</v>
      </c>
      <c r="F19" s="26">
        <v>20</v>
      </c>
      <c r="G19" s="27">
        <v>8.98</v>
      </c>
      <c r="H19" s="27">
        <v>3.96</v>
      </c>
      <c r="I19" s="26">
        <v>17</v>
      </c>
      <c r="J19" s="27">
        <v>8.82</v>
      </c>
      <c r="K19" s="27">
        <v>3.92</v>
      </c>
      <c r="L19" s="34">
        <v>8.9064864864864877</v>
      </c>
      <c r="M19" s="34">
        <v>3.9416216216216218</v>
      </c>
      <c r="N19" s="27" t="s">
        <v>330</v>
      </c>
      <c r="O19" s="27" t="s">
        <v>330</v>
      </c>
      <c r="P19" s="27"/>
      <c r="Q19" s="27" t="s">
        <v>352</v>
      </c>
      <c r="R19" s="27" t="s">
        <v>551</v>
      </c>
      <c r="S19" s="27" t="s">
        <v>1023</v>
      </c>
      <c r="T19" s="27"/>
    </row>
    <row r="20" spans="1:20" x14ac:dyDescent="0.25">
      <c r="A20" s="27">
        <f t="shared" si="0"/>
        <v>7</v>
      </c>
      <c r="B20" s="27" t="s">
        <v>393</v>
      </c>
      <c r="C20" s="27" t="s">
        <v>476</v>
      </c>
      <c r="D20" s="33">
        <v>37052</v>
      </c>
      <c r="E20" s="27" t="s">
        <v>1027</v>
      </c>
      <c r="F20" s="26">
        <v>20</v>
      </c>
      <c r="G20" s="27">
        <v>9.2200000000000006</v>
      </c>
      <c r="H20" s="27">
        <v>4</v>
      </c>
      <c r="I20" s="26">
        <v>11</v>
      </c>
      <c r="J20" s="27">
        <v>8.7899999999999991</v>
      </c>
      <c r="K20" s="27">
        <v>3.82</v>
      </c>
      <c r="L20" s="34">
        <v>9.0674193548387105</v>
      </c>
      <c r="M20" s="34">
        <v>3.9361290322580644</v>
      </c>
      <c r="N20" s="27" t="s">
        <v>330</v>
      </c>
      <c r="O20" s="27" t="s">
        <v>328</v>
      </c>
      <c r="P20" s="27"/>
      <c r="Q20" s="27" t="s">
        <v>346</v>
      </c>
      <c r="R20" s="27" t="s">
        <v>551</v>
      </c>
      <c r="S20" s="27" t="s">
        <v>1023</v>
      </c>
      <c r="T20" s="27"/>
    </row>
    <row r="21" spans="1:20" x14ac:dyDescent="0.25">
      <c r="A21" s="27">
        <f t="shared" si="0"/>
        <v>8</v>
      </c>
      <c r="B21" s="27" t="s">
        <v>403</v>
      </c>
      <c r="C21" s="27" t="s">
        <v>486</v>
      </c>
      <c r="D21" s="33">
        <v>37237</v>
      </c>
      <c r="E21" s="27" t="s">
        <v>1030</v>
      </c>
      <c r="F21" s="26">
        <v>20</v>
      </c>
      <c r="G21" s="27">
        <v>8.8000000000000007</v>
      </c>
      <c r="H21" s="27">
        <v>3.93</v>
      </c>
      <c r="I21" s="26">
        <v>12</v>
      </c>
      <c r="J21" s="27">
        <v>8.7200000000000006</v>
      </c>
      <c r="K21" s="27">
        <v>3.91</v>
      </c>
      <c r="L21" s="34">
        <v>8.77</v>
      </c>
      <c r="M21" s="34">
        <v>3.9225000000000003</v>
      </c>
      <c r="N21" s="27" t="s">
        <v>330</v>
      </c>
      <c r="O21" s="27" t="s">
        <v>328</v>
      </c>
      <c r="P21" s="27"/>
      <c r="Q21" s="27" t="s">
        <v>347</v>
      </c>
      <c r="R21" s="27" t="s">
        <v>551</v>
      </c>
      <c r="S21" s="27" t="s">
        <v>1039</v>
      </c>
      <c r="T21" s="27"/>
    </row>
    <row r="22" spans="1:20" ht="90" x14ac:dyDescent="0.25">
      <c r="A22" s="28">
        <f t="shared" si="0"/>
        <v>9</v>
      </c>
      <c r="B22" s="28" t="s">
        <v>411</v>
      </c>
      <c r="C22" s="28" t="s">
        <v>493</v>
      </c>
      <c r="D22" s="29">
        <v>37195</v>
      </c>
      <c r="E22" s="28" t="s">
        <v>1027</v>
      </c>
      <c r="F22" s="30">
        <v>19</v>
      </c>
      <c r="G22" s="28">
        <v>8.9499999999999993</v>
      </c>
      <c r="H22" s="28">
        <v>3.94</v>
      </c>
      <c r="I22" s="30">
        <v>13</v>
      </c>
      <c r="J22" s="28">
        <v>8.66</v>
      </c>
      <c r="K22" s="28">
        <v>3.76</v>
      </c>
      <c r="L22" s="31">
        <v>8.8321874999999999</v>
      </c>
      <c r="M22" s="31">
        <v>3.8668749999999998</v>
      </c>
      <c r="N22" s="28" t="s">
        <v>330</v>
      </c>
      <c r="O22" s="28" t="e">
        <v>#N/A</v>
      </c>
      <c r="P22" s="40" t="s">
        <v>1019</v>
      </c>
      <c r="Q22" s="28" t="e">
        <v>#N/A</v>
      </c>
      <c r="R22" s="28" t="s">
        <v>551</v>
      </c>
      <c r="S22" s="28" t="s">
        <v>1023</v>
      </c>
      <c r="T22" s="28"/>
    </row>
    <row r="23" spans="1:20" x14ac:dyDescent="0.25">
      <c r="A23" s="27">
        <f t="shared" si="0"/>
        <v>10</v>
      </c>
      <c r="B23" s="27" t="s">
        <v>450</v>
      </c>
      <c r="C23" s="27" t="s">
        <v>532</v>
      </c>
      <c r="D23" s="33">
        <v>36892</v>
      </c>
      <c r="E23" s="27" t="s">
        <v>1030</v>
      </c>
      <c r="F23" s="26">
        <v>20</v>
      </c>
      <c r="G23" s="27">
        <v>9.16</v>
      </c>
      <c r="H23" s="27">
        <v>3.96</v>
      </c>
      <c r="I23" s="26">
        <v>16</v>
      </c>
      <c r="J23" s="27">
        <v>8.8800000000000008</v>
      </c>
      <c r="K23" s="27">
        <v>3.75</v>
      </c>
      <c r="L23" s="34">
        <v>9.035555555555554</v>
      </c>
      <c r="M23" s="34">
        <v>3.8666666666666663</v>
      </c>
      <c r="N23" s="27" t="s">
        <v>330</v>
      </c>
      <c r="O23" s="27" t="s">
        <v>328</v>
      </c>
      <c r="P23" s="27"/>
      <c r="Q23" s="27" t="s">
        <v>354</v>
      </c>
      <c r="R23" s="27" t="s">
        <v>551</v>
      </c>
      <c r="S23" s="27" t="s">
        <v>1039</v>
      </c>
      <c r="T23" s="27"/>
    </row>
    <row r="24" spans="1:20" x14ac:dyDescent="0.25">
      <c r="A24" s="27">
        <f t="shared" si="0"/>
        <v>11</v>
      </c>
      <c r="B24" s="27" t="s">
        <v>445</v>
      </c>
      <c r="C24" s="27" t="s">
        <v>527</v>
      </c>
      <c r="D24" s="33">
        <v>37013</v>
      </c>
      <c r="E24" s="27" t="s">
        <v>1030</v>
      </c>
      <c r="F24" s="26">
        <v>20</v>
      </c>
      <c r="G24" s="27">
        <v>9.02</v>
      </c>
      <c r="H24" s="27">
        <v>3.95</v>
      </c>
      <c r="I24" s="26">
        <v>19</v>
      </c>
      <c r="J24" s="27">
        <v>8.52</v>
      </c>
      <c r="K24" s="27">
        <v>3.73</v>
      </c>
      <c r="L24" s="34">
        <v>8.7764102564102551</v>
      </c>
      <c r="M24" s="34">
        <v>3.8428205128205128</v>
      </c>
      <c r="N24" s="27" t="s">
        <v>330</v>
      </c>
      <c r="O24" s="27" t="s">
        <v>330</v>
      </c>
      <c r="P24" s="27"/>
      <c r="Q24" s="27" t="s">
        <v>352</v>
      </c>
      <c r="R24" s="27" t="s">
        <v>551</v>
      </c>
      <c r="S24" s="27" t="s">
        <v>1039</v>
      </c>
      <c r="T24" s="27"/>
    </row>
    <row r="25" spans="1:20" x14ac:dyDescent="0.25">
      <c r="A25" s="27">
        <f t="shared" si="0"/>
        <v>12</v>
      </c>
      <c r="B25" s="27" t="s">
        <v>446</v>
      </c>
      <c r="C25" s="27" t="s">
        <v>528</v>
      </c>
      <c r="D25" s="33">
        <v>37122</v>
      </c>
      <c r="E25" s="27" t="s">
        <v>1028</v>
      </c>
      <c r="F25" s="26">
        <v>20</v>
      </c>
      <c r="G25" s="27">
        <v>8.94</v>
      </c>
      <c r="H25" s="27">
        <v>3.95</v>
      </c>
      <c r="I25" s="26">
        <v>20</v>
      </c>
      <c r="J25" s="27">
        <v>8.49</v>
      </c>
      <c r="K25" s="27">
        <v>3.73</v>
      </c>
      <c r="L25" s="34">
        <v>8.7149999999999999</v>
      </c>
      <c r="M25" s="34">
        <v>3.84</v>
      </c>
      <c r="N25" s="27" t="s">
        <v>330</v>
      </c>
      <c r="O25" s="27" t="s">
        <v>330</v>
      </c>
      <c r="P25" s="27"/>
      <c r="Q25" s="27" t="s">
        <v>335</v>
      </c>
      <c r="R25" s="27" t="s">
        <v>551</v>
      </c>
      <c r="S25" s="27" t="s">
        <v>1039</v>
      </c>
      <c r="T25" s="27"/>
    </row>
    <row r="26" spans="1:20" x14ac:dyDescent="0.25">
      <c r="A26" s="27">
        <f t="shared" si="0"/>
        <v>13</v>
      </c>
      <c r="B26" s="27" t="s">
        <v>420</v>
      </c>
      <c r="C26" s="27" t="s">
        <v>502</v>
      </c>
      <c r="D26" s="33">
        <v>37148</v>
      </c>
      <c r="E26" s="27" t="s">
        <v>1032</v>
      </c>
      <c r="F26" s="26">
        <v>20</v>
      </c>
      <c r="G26" s="27">
        <v>8.6999999999999993</v>
      </c>
      <c r="H26" s="27">
        <v>3.85</v>
      </c>
      <c r="I26" s="26">
        <v>15</v>
      </c>
      <c r="J26" s="27">
        <v>8.77</v>
      </c>
      <c r="K26" s="27">
        <v>3.8</v>
      </c>
      <c r="L26" s="34">
        <v>8.7299999999999986</v>
      </c>
      <c r="M26" s="34">
        <v>3.8285714285714287</v>
      </c>
      <c r="N26" s="27" t="s">
        <v>330</v>
      </c>
      <c r="O26" s="27" t="s">
        <v>330</v>
      </c>
      <c r="P26" s="27"/>
      <c r="Q26" s="27" t="s">
        <v>335</v>
      </c>
      <c r="R26" s="27" t="s">
        <v>551</v>
      </c>
      <c r="S26" s="27" t="s">
        <v>1041</v>
      </c>
      <c r="T26" s="27"/>
    </row>
    <row r="27" spans="1:20" x14ac:dyDescent="0.25">
      <c r="A27" s="27">
        <f t="shared" si="0"/>
        <v>14</v>
      </c>
      <c r="B27" s="27" t="s">
        <v>421</v>
      </c>
      <c r="C27" s="27" t="s">
        <v>503</v>
      </c>
      <c r="D27" s="33">
        <v>37138</v>
      </c>
      <c r="E27" s="27" t="s">
        <v>1028</v>
      </c>
      <c r="F27" s="26">
        <v>18</v>
      </c>
      <c r="G27" s="27">
        <v>8.61</v>
      </c>
      <c r="H27" s="27">
        <v>3.78</v>
      </c>
      <c r="I27" s="26">
        <v>17</v>
      </c>
      <c r="J27" s="27">
        <v>8.77</v>
      </c>
      <c r="K27" s="27">
        <v>3.88</v>
      </c>
      <c r="L27" s="34">
        <v>8.6877142857142857</v>
      </c>
      <c r="M27" s="34">
        <v>3.8285714285714287</v>
      </c>
      <c r="N27" s="27" t="s">
        <v>330</v>
      </c>
      <c r="O27" s="27" t="s">
        <v>330</v>
      </c>
      <c r="P27" s="27"/>
      <c r="Q27" s="27" t="s">
        <v>335</v>
      </c>
      <c r="R27" s="27" t="s">
        <v>551</v>
      </c>
      <c r="S27" s="27" t="s">
        <v>1039</v>
      </c>
      <c r="T27" s="27"/>
    </row>
    <row r="28" spans="1:20" x14ac:dyDescent="0.25">
      <c r="A28" s="27">
        <f t="shared" si="0"/>
        <v>15</v>
      </c>
      <c r="B28" s="27" t="s">
        <v>426</v>
      </c>
      <c r="C28" s="27" t="s">
        <v>508</v>
      </c>
      <c r="D28" s="33">
        <v>36586</v>
      </c>
      <c r="E28" s="27" t="s">
        <v>1030</v>
      </c>
      <c r="F28" s="26">
        <v>20</v>
      </c>
      <c r="G28" s="27">
        <v>8.82</v>
      </c>
      <c r="H28" s="27">
        <v>3.85</v>
      </c>
      <c r="I28" s="26">
        <v>16</v>
      </c>
      <c r="J28" s="27">
        <v>8.68</v>
      </c>
      <c r="K28" s="27">
        <v>3.73</v>
      </c>
      <c r="L28" s="34">
        <v>8.7577777777777772</v>
      </c>
      <c r="M28" s="34">
        <v>3.7966666666666669</v>
      </c>
      <c r="N28" s="27" t="s">
        <v>330</v>
      </c>
      <c r="O28" s="27" t="s">
        <v>328</v>
      </c>
      <c r="P28" s="27"/>
      <c r="Q28" s="27" t="s">
        <v>354</v>
      </c>
      <c r="R28" s="27" t="s">
        <v>551</v>
      </c>
      <c r="S28" s="27" t="s">
        <v>1039</v>
      </c>
      <c r="T28" s="27"/>
    </row>
    <row r="29" spans="1:20" x14ac:dyDescent="0.25">
      <c r="A29" s="27">
        <f t="shared" si="0"/>
        <v>16</v>
      </c>
      <c r="B29" s="27" t="s">
        <v>428</v>
      </c>
      <c r="C29" s="27" t="s">
        <v>510</v>
      </c>
      <c r="D29" s="33">
        <v>36981</v>
      </c>
      <c r="E29" s="27" t="s">
        <v>1028</v>
      </c>
      <c r="F29" s="26">
        <v>20</v>
      </c>
      <c r="G29" s="27">
        <v>8.93</v>
      </c>
      <c r="H29" s="27">
        <v>3.95</v>
      </c>
      <c r="I29" s="26">
        <v>14</v>
      </c>
      <c r="J29" s="27">
        <v>8.01</v>
      </c>
      <c r="K29" s="27">
        <v>3.57</v>
      </c>
      <c r="L29" s="34">
        <v>8.5511764705882349</v>
      </c>
      <c r="M29" s="34">
        <v>3.7935294117647054</v>
      </c>
      <c r="N29" s="27" t="s">
        <v>330</v>
      </c>
      <c r="O29" s="27" t="s">
        <v>330</v>
      </c>
      <c r="P29" s="27"/>
      <c r="Q29" s="27" t="s">
        <v>335</v>
      </c>
      <c r="R29" s="27" t="s">
        <v>551</v>
      </c>
      <c r="S29" s="27" t="s">
        <v>1039</v>
      </c>
      <c r="T29" s="27"/>
    </row>
    <row r="30" spans="1:20" x14ac:dyDescent="0.25">
      <c r="A30" s="27">
        <f t="shared" si="0"/>
        <v>17</v>
      </c>
      <c r="B30" s="27" t="s">
        <v>438</v>
      </c>
      <c r="C30" s="27" t="s">
        <v>520</v>
      </c>
      <c r="D30" s="33">
        <v>37232</v>
      </c>
      <c r="E30" s="27" t="s">
        <v>1031</v>
      </c>
      <c r="F30" s="26">
        <v>20</v>
      </c>
      <c r="G30" s="27">
        <v>9.14</v>
      </c>
      <c r="H30" s="27">
        <v>4</v>
      </c>
      <c r="I30" s="26">
        <v>12</v>
      </c>
      <c r="J30" s="27">
        <v>7.76</v>
      </c>
      <c r="K30" s="27">
        <v>3.44</v>
      </c>
      <c r="L30" s="34">
        <v>8.6225000000000005</v>
      </c>
      <c r="M30" s="34">
        <v>3.79</v>
      </c>
      <c r="N30" s="27" t="s">
        <v>330</v>
      </c>
      <c r="O30" s="27" t="s">
        <v>330</v>
      </c>
      <c r="P30" s="27"/>
      <c r="Q30" s="27" t="s">
        <v>352</v>
      </c>
      <c r="R30" s="27" t="s">
        <v>551</v>
      </c>
      <c r="S30" s="27" t="s">
        <v>1023</v>
      </c>
      <c r="T30" s="27"/>
    </row>
    <row r="31" spans="1:20" x14ac:dyDescent="0.25">
      <c r="A31" s="27">
        <f t="shared" si="0"/>
        <v>18</v>
      </c>
      <c r="B31" s="27" t="s">
        <v>451</v>
      </c>
      <c r="C31" s="27" t="s">
        <v>533</v>
      </c>
      <c r="D31" s="33">
        <v>37216</v>
      </c>
      <c r="E31" s="27" t="s">
        <v>1030</v>
      </c>
      <c r="F31" s="26">
        <v>20</v>
      </c>
      <c r="G31" s="27">
        <v>9.02</v>
      </c>
      <c r="H31" s="27">
        <v>4</v>
      </c>
      <c r="I31" s="26">
        <v>11</v>
      </c>
      <c r="J31" s="27">
        <v>7.77</v>
      </c>
      <c r="K31" s="27">
        <v>3.39</v>
      </c>
      <c r="L31" s="34">
        <v>8.5764516129032256</v>
      </c>
      <c r="M31" s="34">
        <v>3.7835483870967739</v>
      </c>
      <c r="N31" s="27" t="s">
        <v>330</v>
      </c>
      <c r="O31" s="27" t="s">
        <v>328</v>
      </c>
      <c r="P31" s="27"/>
      <c r="Q31" s="27" t="s">
        <v>347</v>
      </c>
      <c r="R31" s="27" t="s">
        <v>551</v>
      </c>
      <c r="S31" s="27" t="s">
        <v>1039</v>
      </c>
      <c r="T31" s="27"/>
    </row>
    <row r="32" spans="1:20" s="45" customFormat="1" ht="60" x14ac:dyDescent="0.25">
      <c r="A32" s="28">
        <f t="shared" si="0"/>
        <v>19</v>
      </c>
      <c r="B32" s="28" t="s">
        <v>461</v>
      </c>
      <c r="C32" s="28" t="s">
        <v>543</v>
      </c>
      <c r="D32" s="29">
        <v>37007</v>
      </c>
      <c r="E32" s="28" t="s">
        <v>1029</v>
      </c>
      <c r="F32" s="30">
        <v>20</v>
      </c>
      <c r="G32" s="28">
        <v>8.86</v>
      </c>
      <c r="H32" s="28">
        <v>3.9</v>
      </c>
      <c r="I32" s="30">
        <v>12</v>
      </c>
      <c r="J32" s="28">
        <v>8.33</v>
      </c>
      <c r="K32" s="28">
        <v>3.58</v>
      </c>
      <c r="L32" s="31">
        <v>8.661249999999999</v>
      </c>
      <c r="M32" s="31">
        <v>3.7800000000000002</v>
      </c>
      <c r="N32" s="28" t="s">
        <v>330</v>
      </c>
      <c r="O32" s="28" t="s">
        <v>329</v>
      </c>
      <c r="P32" s="32" t="s">
        <v>1018</v>
      </c>
      <c r="Q32" s="28" t="s">
        <v>340</v>
      </c>
      <c r="R32" s="28" t="s">
        <v>551</v>
      </c>
      <c r="S32" s="28" t="s">
        <v>1040</v>
      </c>
      <c r="T32" s="28"/>
    </row>
    <row r="33" spans="1:20" x14ac:dyDescent="0.25">
      <c r="A33" s="27">
        <f t="shared" si="0"/>
        <v>20</v>
      </c>
      <c r="B33" s="27" t="s">
        <v>431</v>
      </c>
      <c r="C33" s="27" t="s">
        <v>513</v>
      </c>
      <c r="D33" s="33">
        <v>36960</v>
      </c>
      <c r="E33" s="27" t="s">
        <v>1033</v>
      </c>
      <c r="F33" s="26">
        <v>20</v>
      </c>
      <c r="G33" s="27">
        <v>8.94</v>
      </c>
      <c r="H33" s="27">
        <v>3.9</v>
      </c>
      <c r="I33" s="26">
        <v>10</v>
      </c>
      <c r="J33" s="27">
        <v>8.39</v>
      </c>
      <c r="K33" s="27">
        <v>3.52</v>
      </c>
      <c r="L33" s="34">
        <v>8.7566666666666659</v>
      </c>
      <c r="M33" s="34">
        <v>3.7733333333333334</v>
      </c>
      <c r="N33" s="27" t="s">
        <v>330</v>
      </c>
      <c r="O33" s="27" t="s">
        <v>328</v>
      </c>
      <c r="P33" s="27"/>
      <c r="Q33" s="27" t="s">
        <v>338</v>
      </c>
      <c r="R33" s="27" t="s">
        <v>551</v>
      </c>
      <c r="S33" s="27" t="s">
        <v>1041</v>
      </c>
      <c r="T33" s="27"/>
    </row>
    <row r="34" spans="1:20" x14ac:dyDescent="0.25">
      <c r="A34" s="27">
        <f t="shared" si="0"/>
        <v>21</v>
      </c>
      <c r="B34" s="27" t="s">
        <v>406</v>
      </c>
      <c r="C34" s="27" t="s">
        <v>488</v>
      </c>
      <c r="D34" s="33">
        <v>37233</v>
      </c>
      <c r="E34" s="27" t="s">
        <v>1030</v>
      </c>
      <c r="F34" s="26">
        <v>20</v>
      </c>
      <c r="G34" s="27">
        <v>8.82</v>
      </c>
      <c r="H34" s="27">
        <v>3.9</v>
      </c>
      <c r="I34" s="26">
        <v>15</v>
      </c>
      <c r="J34" s="27">
        <v>8.1199999999999992</v>
      </c>
      <c r="K34" s="27">
        <v>3.6</v>
      </c>
      <c r="L34" s="34">
        <v>8.52</v>
      </c>
      <c r="M34" s="34">
        <v>3.7714285714285714</v>
      </c>
      <c r="N34" s="27" t="s">
        <v>330</v>
      </c>
      <c r="O34" s="27" t="s">
        <v>328</v>
      </c>
      <c r="P34" s="27"/>
      <c r="Q34" s="27" t="s">
        <v>338</v>
      </c>
      <c r="R34" s="27" t="s">
        <v>551</v>
      </c>
      <c r="S34" s="27" t="s">
        <v>1039</v>
      </c>
      <c r="T34" s="27"/>
    </row>
    <row r="35" spans="1:20" x14ac:dyDescent="0.25">
      <c r="A35" s="27">
        <f t="shared" si="0"/>
        <v>22</v>
      </c>
      <c r="B35" s="27" t="s">
        <v>382</v>
      </c>
      <c r="C35" s="27" t="s">
        <v>185</v>
      </c>
      <c r="D35" s="33">
        <v>36924</v>
      </c>
      <c r="E35" s="27" t="s">
        <v>1029</v>
      </c>
      <c r="F35" s="26">
        <v>20</v>
      </c>
      <c r="G35" s="27">
        <v>9.14</v>
      </c>
      <c r="H35" s="27">
        <v>4</v>
      </c>
      <c r="I35" s="26">
        <v>23</v>
      </c>
      <c r="J35" s="27">
        <v>8.18</v>
      </c>
      <c r="K35" s="27">
        <v>3.56</v>
      </c>
      <c r="L35" s="34">
        <v>8.6265116279069769</v>
      </c>
      <c r="M35" s="34">
        <v>3.7646511627906976</v>
      </c>
      <c r="N35" s="27" t="s">
        <v>330</v>
      </c>
      <c r="O35" s="27" t="s">
        <v>330</v>
      </c>
      <c r="P35" s="27"/>
      <c r="Q35" s="27" t="s">
        <v>335</v>
      </c>
      <c r="R35" s="27" t="s">
        <v>551</v>
      </c>
      <c r="S35" s="27" t="s">
        <v>1040</v>
      </c>
      <c r="T35" s="27"/>
    </row>
    <row r="36" spans="1:20" s="45" customFormat="1" ht="60" x14ac:dyDescent="0.25">
      <c r="A36" s="28">
        <f t="shared" si="0"/>
        <v>23</v>
      </c>
      <c r="B36" s="28" t="s">
        <v>429</v>
      </c>
      <c r="C36" s="28" t="s">
        <v>511</v>
      </c>
      <c r="D36" s="29">
        <v>36985</v>
      </c>
      <c r="E36" s="28" t="s">
        <v>1029</v>
      </c>
      <c r="F36" s="30">
        <v>20</v>
      </c>
      <c r="G36" s="28">
        <v>8.35</v>
      </c>
      <c r="H36" s="28">
        <v>3.68</v>
      </c>
      <c r="I36" s="30">
        <v>19</v>
      </c>
      <c r="J36" s="28">
        <v>8.6199999999999992</v>
      </c>
      <c r="K36" s="28">
        <v>3.82</v>
      </c>
      <c r="L36" s="31">
        <v>8.4815384615384612</v>
      </c>
      <c r="M36" s="31">
        <v>3.7482051282051283</v>
      </c>
      <c r="N36" s="28" t="s">
        <v>330</v>
      </c>
      <c r="O36" s="28" t="s">
        <v>544</v>
      </c>
      <c r="P36" s="32" t="s">
        <v>1018</v>
      </c>
      <c r="Q36" s="28" t="s">
        <v>548</v>
      </c>
      <c r="R36" s="28" t="s">
        <v>551</v>
      </c>
      <c r="S36" s="28" t="s">
        <v>1040</v>
      </c>
      <c r="T36" s="28"/>
    </row>
    <row r="37" spans="1:20" x14ac:dyDescent="0.25">
      <c r="A37" s="27">
        <f t="shared" si="0"/>
        <v>24</v>
      </c>
      <c r="B37" s="27" t="s">
        <v>456</v>
      </c>
      <c r="C37" s="27" t="s">
        <v>538</v>
      </c>
      <c r="D37" s="33">
        <v>37106</v>
      </c>
      <c r="E37" s="27" t="s">
        <v>1030</v>
      </c>
      <c r="F37" s="26">
        <v>20</v>
      </c>
      <c r="G37" s="27">
        <v>9.02</v>
      </c>
      <c r="H37" s="27">
        <v>4</v>
      </c>
      <c r="I37" s="26">
        <v>15</v>
      </c>
      <c r="J37" s="27">
        <v>7.94</v>
      </c>
      <c r="K37" s="27">
        <v>3.4</v>
      </c>
      <c r="L37" s="34">
        <v>8.5571428571428569</v>
      </c>
      <c r="M37" s="34">
        <v>3.7428571428571429</v>
      </c>
      <c r="N37" s="27" t="s">
        <v>330</v>
      </c>
      <c r="O37" s="27" t="s">
        <v>328</v>
      </c>
      <c r="P37" s="27"/>
      <c r="Q37" s="27" t="s">
        <v>337</v>
      </c>
      <c r="R37" s="27" t="s">
        <v>551</v>
      </c>
      <c r="S37" s="27" t="s">
        <v>1039</v>
      </c>
      <c r="T37" s="27"/>
    </row>
    <row r="38" spans="1:20" x14ac:dyDescent="0.25">
      <c r="A38" s="27">
        <f t="shared" si="0"/>
        <v>25</v>
      </c>
      <c r="B38" s="27" t="s">
        <v>458</v>
      </c>
      <c r="C38" s="27" t="s">
        <v>540</v>
      </c>
      <c r="D38" s="33">
        <v>37187</v>
      </c>
      <c r="E38" s="27" t="s">
        <v>1032</v>
      </c>
      <c r="F38" s="26">
        <v>20</v>
      </c>
      <c r="G38" s="27">
        <v>8.44</v>
      </c>
      <c r="H38" s="27">
        <v>3.76</v>
      </c>
      <c r="I38" s="26">
        <v>18</v>
      </c>
      <c r="J38" s="27">
        <v>8.26</v>
      </c>
      <c r="K38" s="27">
        <v>3.72</v>
      </c>
      <c r="L38" s="34">
        <v>8.3547368421052628</v>
      </c>
      <c r="M38" s="34">
        <v>3.7410526315789472</v>
      </c>
      <c r="N38" s="27" t="s">
        <v>330</v>
      </c>
      <c r="O38" s="27" t="s">
        <v>330</v>
      </c>
      <c r="P38" s="27"/>
      <c r="Q38" s="27" t="s">
        <v>335</v>
      </c>
      <c r="R38" s="27" t="s">
        <v>551</v>
      </c>
      <c r="S38" s="27" t="s">
        <v>1041</v>
      </c>
      <c r="T38" s="27"/>
    </row>
    <row r="39" spans="1:20" x14ac:dyDescent="0.25">
      <c r="A39" s="27">
        <f t="shared" si="0"/>
        <v>26</v>
      </c>
      <c r="B39" s="27" t="s">
        <v>405</v>
      </c>
      <c r="C39" s="27" t="s">
        <v>487</v>
      </c>
      <c r="D39" s="33">
        <v>37063</v>
      </c>
      <c r="E39" s="27" t="s">
        <v>1034</v>
      </c>
      <c r="F39" s="26">
        <v>20</v>
      </c>
      <c r="G39" s="27">
        <v>8.8800000000000008</v>
      </c>
      <c r="H39" s="27">
        <v>3.9</v>
      </c>
      <c r="I39" s="26">
        <v>11</v>
      </c>
      <c r="J39" s="27">
        <v>7.88</v>
      </c>
      <c r="K39" s="27">
        <v>3.39</v>
      </c>
      <c r="L39" s="34">
        <v>8.5251612903225809</v>
      </c>
      <c r="M39" s="34">
        <v>3.7190322580645159</v>
      </c>
      <c r="N39" s="27" t="s">
        <v>330</v>
      </c>
      <c r="O39" s="27" t="s">
        <v>328</v>
      </c>
      <c r="P39" s="27"/>
      <c r="Q39" s="27" t="s">
        <v>346</v>
      </c>
      <c r="R39" s="27" t="s">
        <v>551</v>
      </c>
      <c r="S39" s="27" t="s">
        <v>1023</v>
      </c>
      <c r="T39" s="27"/>
    </row>
    <row r="40" spans="1:20" x14ac:dyDescent="0.25">
      <c r="A40" s="27">
        <f t="shared" si="0"/>
        <v>27</v>
      </c>
      <c r="B40" s="27" t="s">
        <v>398</v>
      </c>
      <c r="C40" s="27" t="s">
        <v>481</v>
      </c>
      <c r="D40" s="33">
        <v>37016</v>
      </c>
      <c r="E40" s="27" t="s">
        <v>1027</v>
      </c>
      <c r="F40" s="26">
        <v>19</v>
      </c>
      <c r="G40" s="27">
        <v>8.91</v>
      </c>
      <c r="H40" s="27">
        <v>3.94</v>
      </c>
      <c r="I40" s="26">
        <v>12</v>
      </c>
      <c r="J40" s="27">
        <v>7.74</v>
      </c>
      <c r="K40" s="27">
        <v>3.35</v>
      </c>
      <c r="L40" s="34">
        <v>8.4570967741935466</v>
      </c>
      <c r="M40" s="34">
        <v>3.7116129032258067</v>
      </c>
      <c r="N40" s="27" t="s">
        <v>330</v>
      </c>
      <c r="O40" s="27" t="s">
        <v>328</v>
      </c>
      <c r="P40" s="27"/>
      <c r="Q40" s="27" t="s">
        <v>344</v>
      </c>
      <c r="R40" s="27" t="s">
        <v>551</v>
      </c>
      <c r="S40" s="27" t="s">
        <v>1023</v>
      </c>
      <c r="T40" s="27"/>
    </row>
    <row r="41" spans="1:20" x14ac:dyDescent="0.25">
      <c r="A41" s="27">
        <f t="shared" si="0"/>
        <v>28</v>
      </c>
      <c r="B41" s="27" t="s">
        <v>447</v>
      </c>
      <c r="C41" s="27" t="s">
        <v>529</v>
      </c>
      <c r="D41" s="33">
        <v>37251</v>
      </c>
      <c r="E41" s="27" t="s">
        <v>1030</v>
      </c>
      <c r="F41" s="26">
        <v>19</v>
      </c>
      <c r="G41" s="27">
        <v>8.5299999999999994</v>
      </c>
      <c r="H41" s="27">
        <v>3.71</v>
      </c>
      <c r="I41" s="26">
        <v>14</v>
      </c>
      <c r="J41" s="27">
        <v>8.39</v>
      </c>
      <c r="K41" s="27">
        <v>3.71</v>
      </c>
      <c r="L41" s="34">
        <v>8.4706060606060589</v>
      </c>
      <c r="M41" s="34">
        <v>3.71</v>
      </c>
      <c r="N41" s="27" t="s">
        <v>330</v>
      </c>
      <c r="O41" s="27" t="s">
        <v>330</v>
      </c>
      <c r="P41" s="27"/>
      <c r="Q41" s="27" t="s">
        <v>335</v>
      </c>
      <c r="R41" s="27" t="s">
        <v>551</v>
      </c>
      <c r="S41" s="27" t="s">
        <v>1039</v>
      </c>
      <c r="T41" s="27"/>
    </row>
    <row r="42" spans="1:20" s="45" customFormat="1" ht="60" x14ac:dyDescent="0.25">
      <c r="A42" s="28">
        <f t="shared" si="0"/>
        <v>29</v>
      </c>
      <c r="B42" s="28" t="s">
        <v>404</v>
      </c>
      <c r="C42" s="28" t="s">
        <v>218</v>
      </c>
      <c r="D42" s="29">
        <v>37002</v>
      </c>
      <c r="E42" s="28" t="s">
        <v>1031</v>
      </c>
      <c r="F42" s="30">
        <v>20</v>
      </c>
      <c r="G42" s="28">
        <v>8.64</v>
      </c>
      <c r="H42" s="28">
        <v>3.95</v>
      </c>
      <c r="I42" s="30">
        <v>16</v>
      </c>
      <c r="J42" s="28">
        <v>7.83</v>
      </c>
      <c r="K42" s="28">
        <v>3.39</v>
      </c>
      <c r="L42" s="31">
        <v>8.2800000000000011</v>
      </c>
      <c r="M42" s="31">
        <v>3.7011111111111115</v>
      </c>
      <c r="N42" s="28" t="s">
        <v>330</v>
      </c>
      <c r="O42" s="28" t="s">
        <v>329</v>
      </c>
      <c r="P42" s="32" t="s">
        <v>1018</v>
      </c>
      <c r="Q42" s="28" t="s">
        <v>355</v>
      </c>
      <c r="R42" s="28" t="s">
        <v>551</v>
      </c>
      <c r="S42" s="28" t="s">
        <v>1023</v>
      </c>
      <c r="T42" s="28"/>
    </row>
    <row r="43" spans="1:20" ht="90" x14ac:dyDescent="0.25">
      <c r="A43" s="28">
        <f t="shared" si="0"/>
        <v>30</v>
      </c>
      <c r="B43" s="28" t="s">
        <v>395</v>
      </c>
      <c r="C43" s="28" t="s">
        <v>478</v>
      </c>
      <c r="D43" s="29">
        <v>37058</v>
      </c>
      <c r="E43" s="28" t="s">
        <v>1027</v>
      </c>
      <c r="F43" s="30">
        <v>19</v>
      </c>
      <c r="G43" s="28">
        <v>8.91</v>
      </c>
      <c r="H43" s="28">
        <v>3.94</v>
      </c>
      <c r="I43" s="30">
        <v>13</v>
      </c>
      <c r="J43" s="28">
        <v>7.75</v>
      </c>
      <c r="K43" s="28">
        <v>3.32</v>
      </c>
      <c r="L43" s="31">
        <v>8.4387499999999989</v>
      </c>
      <c r="M43" s="31">
        <v>3.6881249999999999</v>
      </c>
      <c r="N43" s="28" t="s">
        <v>330</v>
      </c>
      <c r="O43" s="28" t="e">
        <v>#N/A</v>
      </c>
      <c r="P43" s="40" t="s">
        <v>1019</v>
      </c>
      <c r="Q43" s="28" t="e">
        <v>#N/A</v>
      </c>
      <c r="R43" s="28" t="s">
        <v>551</v>
      </c>
      <c r="S43" s="28" t="s">
        <v>1023</v>
      </c>
      <c r="T43" s="28"/>
    </row>
    <row r="44" spans="1:20" x14ac:dyDescent="0.25">
      <c r="A44" s="27">
        <f t="shared" si="0"/>
        <v>31</v>
      </c>
      <c r="B44" s="27" t="s">
        <v>459</v>
      </c>
      <c r="C44" s="27" t="s">
        <v>541</v>
      </c>
      <c r="D44" s="33">
        <v>36944</v>
      </c>
      <c r="E44" s="27" t="s">
        <v>1033</v>
      </c>
      <c r="F44" s="26">
        <v>20</v>
      </c>
      <c r="G44" s="27">
        <v>8.7100000000000009</v>
      </c>
      <c r="H44" s="27">
        <v>3.91</v>
      </c>
      <c r="I44" s="26">
        <v>15</v>
      </c>
      <c r="J44" s="27">
        <v>7.69</v>
      </c>
      <c r="K44" s="27">
        <v>3.35</v>
      </c>
      <c r="L44" s="34">
        <v>8.2728571428571431</v>
      </c>
      <c r="M44" s="34">
        <v>3.6699999999999995</v>
      </c>
      <c r="N44" s="27" t="s">
        <v>327</v>
      </c>
      <c r="O44" s="27" t="s">
        <v>330</v>
      </c>
      <c r="P44" s="27"/>
      <c r="Q44" s="27" t="s">
        <v>335</v>
      </c>
      <c r="R44" s="27" t="s">
        <v>551</v>
      </c>
      <c r="S44" s="27" t="s">
        <v>1041</v>
      </c>
      <c r="T44" s="27"/>
    </row>
    <row r="45" spans="1:20" x14ac:dyDescent="0.25">
      <c r="A45" s="27">
        <f t="shared" si="0"/>
        <v>32</v>
      </c>
      <c r="B45" s="27" t="s">
        <v>452</v>
      </c>
      <c r="C45" s="27" t="s">
        <v>534</v>
      </c>
      <c r="D45" s="33">
        <v>37155</v>
      </c>
      <c r="E45" s="27" t="s">
        <v>1031</v>
      </c>
      <c r="F45" s="26">
        <v>19</v>
      </c>
      <c r="G45" s="27">
        <v>8.31</v>
      </c>
      <c r="H45" s="27">
        <v>3.68</v>
      </c>
      <c r="I45" s="26">
        <v>14</v>
      </c>
      <c r="J45" s="27">
        <v>8.2899999999999991</v>
      </c>
      <c r="K45" s="27">
        <v>3.62</v>
      </c>
      <c r="L45" s="34">
        <v>8.3015151515151508</v>
      </c>
      <c r="M45" s="34">
        <v>3.6545454545454543</v>
      </c>
      <c r="N45" s="27" t="s">
        <v>327</v>
      </c>
      <c r="O45" s="27" t="s">
        <v>328</v>
      </c>
      <c r="P45" s="27"/>
      <c r="Q45" s="27" t="s">
        <v>338</v>
      </c>
      <c r="R45" s="27" t="s">
        <v>551</v>
      </c>
      <c r="S45" s="27" t="s">
        <v>1023</v>
      </c>
      <c r="T45" s="27"/>
    </row>
    <row r="46" spans="1:20" x14ac:dyDescent="0.25">
      <c r="A46" s="27">
        <f t="shared" si="0"/>
        <v>33</v>
      </c>
      <c r="B46" s="27" t="s">
        <v>418</v>
      </c>
      <c r="C46" s="27" t="s">
        <v>500</v>
      </c>
      <c r="D46" s="33">
        <v>37047</v>
      </c>
      <c r="E46" s="27" t="s">
        <v>1030</v>
      </c>
      <c r="F46" s="26">
        <v>20</v>
      </c>
      <c r="G46" s="27">
        <v>8.3800000000000008</v>
      </c>
      <c r="H46" s="27">
        <v>3.71</v>
      </c>
      <c r="I46" s="26">
        <v>9</v>
      </c>
      <c r="J46" s="27">
        <v>8.0399999999999991</v>
      </c>
      <c r="K46" s="27">
        <v>3.51</v>
      </c>
      <c r="L46" s="34">
        <v>8.2744827586206906</v>
      </c>
      <c r="M46" s="34">
        <v>3.6479310344827582</v>
      </c>
      <c r="N46" s="27" t="s">
        <v>327</v>
      </c>
      <c r="O46" s="27" t="s">
        <v>328</v>
      </c>
      <c r="P46" s="27"/>
      <c r="Q46" s="27" t="s">
        <v>337</v>
      </c>
      <c r="R46" s="27" t="s">
        <v>551</v>
      </c>
      <c r="S46" s="27" t="s">
        <v>1039</v>
      </c>
      <c r="T46" s="27"/>
    </row>
    <row r="47" spans="1:20" x14ac:dyDescent="0.25">
      <c r="A47" s="27">
        <f t="shared" si="0"/>
        <v>34</v>
      </c>
      <c r="B47" s="27" t="s">
        <v>384</v>
      </c>
      <c r="C47" s="27" t="s">
        <v>467</v>
      </c>
      <c r="D47" s="33">
        <v>37062</v>
      </c>
      <c r="E47" s="27" t="s">
        <v>1033</v>
      </c>
      <c r="F47" s="26">
        <v>20</v>
      </c>
      <c r="G47" s="27">
        <v>8.7200000000000006</v>
      </c>
      <c r="H47" s="27">
        <v>3.8</v>
      </c>
      <c r="I47" s="26">
        <v>17</v>
      </c>
      <c r="J47" s="27">
        <v>7.93</v>
      </c>
      <c r="K47" s="27">
        <v>3.43</v>
      </c>
      <c r="L47" s="34">
        <v>8.3570270270270282</v>
      </c>
      <c r="M47" s="34">
        <v>3.63</v>
      </c>
      <c r="N47" s="27" t="s">
        <v>327</v>
      </c>
      <c r="O47" s="27" t="s">
        <v>330</v>
      </c>
      <c r="P47" s="27"/>
      <c r="Q47" s="27" t="s">
        <v>374</v>
      </c>
      <c r="R47" s="27" t="s">
        <v>551</v>
      </c>
      <c r="S47" s="27" t="s">
        <v>1041</v>
      </c>
      <c r="T47" s="27"/>
    </row>
    <row r="48" spans="1:20" x14ac:dyDescent="0.25">
      <c r="A48" s="27">
        <f t="shared" si="0"/>
        <v>35</v>
      </c>
      <c r="B48" s="27" t="s">
        <v>394</v>
      </c>
      <c r="C48" s="27" t="s">
        <v>477</v>
      </c>
      <c r="D48" s="33">
        <v>36892</v>
      </c>
      <c r="E48" s="27" t="s">
        <v>1034</v>
      </c>
      <c r="F48" s="26">
        <v>20</v>
      </c>
      <c r="G48" s="27">
        <v>8.7200000000000006</v>
      </c>
      <c r="H48" s="27">
        <v>3.8</v>
      </c>
      <c r="I48" s="26">
        <v>20</v>
      </c>
      <c r="J48" s="27">
        <v>8.09</v>
      </c>
      <c r="K48" s="27">
        <v>3.43</v>
      </c>
      <c r="L48" s="34">
        <v>8.4050000000000011</v>
      </c>
      <c r="M48" s="34">
        <v>3.6150000000000007</v>
      </c>
      <c r="N48" s="27" t="s">
        <v>327</v>
      </c>
      <c r="O48" s="27" t="s">
        <v>330</v>
      </c>
      <c r="P48" s="27"/>
      <c r="Q48" s="27" t="s">
        <v>352</v>
      </c>
      <c r="R48" s="27" t="s">
        <v>551</v>
      </c>
      <c r="S48" s="27" t="s">
        <v>1023</v>
      </c>
      <c r="T48" s="27"/>
    </row>
    <row r="49" spans="1:20" x14ac:dyDescent="0.25">
      <c r="A49" s="27">
        <f t="shared" si="0"/>
        <v>36</v>
      </c>
      <c r="B49" s="27" t="s">
        <v>391</v>
      </c>
      <c r="C49" s="27" t="s">
        <v>474</v>
      </c>
      <c r="D49" s="33">
        <v>36929</v>
      </c>
      <c r="E49" s="27" t="s">
        <v>1032</v>
      </c>
      <c r="F49" s="26">
        <v>20</v>
      </c>
      <c r="G49" s="27">
        <v>8.48</v>
      </c>
      <c r="H49" s="27">
        <v>3.76</v>
      </c>
      <c r="I49" s="26">
        <v>10</v>
      </c>
      <c r="J49" s="27">
        <v>7.73</v>
      </c>
      <c r="K49" s="27">
        <v>3.3</v>
      </c>
      <c r="L49" s="34">
        <v>8.23</v>
      </c>
      <c r="M49" s="34">
        <v>3.6066666666666665</v>
      </c>
      <c r="N49" s="27" t="s">
        <v>327</v>
      </c>
      <c r="O49" s="27" t="s">
        <v>330</v>
      </c>
      <c r="P49" s="27"/>
      <c r="Q49" s="27" t="s">
        <v>349</v>
      </c>
      <c r="R49" s="27" t="s">
        <v>551</v>
      </c>
      <c r="S49" s="27" t="s">
        <v>1041</v>
      </c>
      <c r="T49" s="27"/>
    </row>
    <row r="50" spans="1:20" x14ac:dyDescent="0.25">
      <c r="A50" s="27">
        <f t="shared" si="0"/>
        <v>37</v>
      </c>
      <c r="B50" s="27" t="s">
        <v>385</v>
      </c>
      <c r="C50" s="27" t="s">
        <v>468</v>
      </c>
      <c r="D50" s="33">
        <v>37186</v>
      </c>
      <c r="E50" s="27" t="s">
        <v>1031</v>
      </c>
      <c r="F50" s="26">
        <v>20</v>
      </c>
      <c r="G50" s="27">
        <v>8.4</v>
      </c>
      <c r="H50" s="27">
        <v>3.73</v>
      </c>
      <c r="I50" s="26">
        <v>16</v>
      </c>
      <c r="J50" s="27">
        <v>8.0399999999999991</v>
      </c>
      <c r="K50" s="27">
        <v>3.45</v>
      </c>
      <c r="L50" s="34">
        <v>8.24</v>
      </c>
      <c r="M50" s="34">
        <v>3.6055555555555561</v>
      </c>
      <c r="N50" s="27" t="s">
        <v>327</v>
      </c>
      <c r="O50" s="27" t="s">
        <v>328</v>
      </c>
      <c r="P50" s="27"/>
      <c r="Q50" s="27" t="s">
        <v>338</v>
      </c>
      <c r="R50" s="27" t="s">
        <v>551</v>
      </c>
      <c r="S50" s="27" t="s">
        <v>1023</v>
      </c>
      <c r="T50" s="27"/>
    </row>
    <row r="51" spans="1:20" x14ac:dyDescent="0.25">
      <c r="A51" s="27">
        <f t="shared" si="0"/>
        <v>38</v>
      </c>
      <c r="B51" s="27" t="s">
        <v>399</v>
      </c>
      <c r="C51" s="27" t="s">
        <v>482</v>
      </c>
      <c r="D51" s="33">
        <v>37150</v>
      </c>
      <c r="E51" s="27" t="s">
        <v>1028</v>
      </c>
      <c r="F51" s="26">
        <v>20</v>
      </c>
      <c r="G51" s="27">
        <v>8.66</v>
      </c>
      <c r="H51" s="27">
        <v>3.75</v>
      </c>
      <c r="I51" s="26">
        <v>19</v>
      </c>
      <c r="J51" s="27">
        <v>8.1199999999999992</v>
      </c>
      <c r="K51" s="27">
        <v>3.45</v>
      </c>
      <c r="L51" s="34">
        <v>8.3969230769230752</v>
      </c>
      <c r="M51" s="34">
        <v>3.6038461538461539</v>
      </c>
      <c r="N51" s="27" t="s">
        <v>327</v>
      </c>
      <c r="O51" s="27" t="s">
        <v>330</v>
      </c>
      <c r="P51" s="27"/>
      <c r="Q51" s="27" t="s">
        <v>335</v>
      </c>
      <c r="R51" s="27" t="s">
        <v>551</v>
      </c>
      <c r="S51" s="27" t="s">
        <v>1039</v>
      </c>
      <c r="T51" s="27"/>
    </row>
    <row r="52" spans="1:20" x14ac:dyDescent="0.25">
      <c r="A52" s="27">
        <f t="shared" si="0"/>
        <v>39</v>
      </c>
      <c r="B52" s="27" t="s">
        <v>387</v>
      </c>
      <c r="C52" s="27" t="s">
        <v>470</v>
      </c>
      <c r="D52" s="33">
        <v>36631</v>
      </c>
      <c r="E52" s="27" t="s">
        <v>1032</v>
      </c>
      <c r="F52" s="26">
        <v>20</v>
      </c>
      <c r="G52" s="27">
        <v>8.44</v>
      </c>
      <c r="H52" s="27">
        <v>3.75</v>
      </c>
      <c r="I52" s="26">
        <v>18</v>
      </c>
      <c r="J52" s="27">
        <v>7.83</v>
      </c>
      <c r="K52" s="27">
        <v>3.42</v>
      </c>
      <c r="L52" s="34">
        <v>8.1510526315789473</v>
      </c>
      <c r="M52" s="34">
        <v>3.593684210526316</v>
      </c>
      <c r="N52" s="27" t="s">
        <v>327</v>
      </c>
      <c r="O52" s="27" t="s">
        <v>328</v>
      </c>
      <c r="P52" s="27"/>
      <c r="Q52" s="27" t="s">
        <v>338</v>
      </c>
      <c r="R52" s="27" t="s">
        <v>551</v>
      </c>
      <c r="S52" s="27" t="s">
        <v>1041</v>
      </c>
      <c r="T52" s="27"/>
    </row>
    <row r="53" spans="1:20" x14ac:dyDescent="0.25">
      <c r="A53" s="27">
        <f t="shared" si="0"/>
        <v>40</v>
      </c>
      <c r="B53" s="27" t="s">
        <v>414</v>
      </c>
      <c r="C53" s="27" t="s">
        <v>496</v>
      </c>
      <c r="D53" s="33">
        <v>37172</v>
      </c>
      <c r="E53" s="27" t="s">
        <v>1028</v>
      </c>
      <c r="F53" s="26">
        <v>20</v>
      </c>
      <c r="G53" s="27">
        <v>8.66</v>
      </c>
      <c r="H53" s="27">
        <v>3.86</v>
      </c>
      <c r="I53" s="26">
        <v>9</v>
      </c>
      <c r="J53" s="27">
        <v>7.19</v>
      </c>
      <c r="K53" s="27">
        <v>2.99</v>
      </c>
      <c r="L53" s="34">
        <v>8.2037931034482749</v>
      </c>
      <c r="M53" s="34">
        <v>3.5900000000000003</v>
      </c>
      <c r="N53" s="27" t="s">
        <v>327</v>
      </c>
      <c r="O53" s="27" t="s">
        <v>328</v>
      </c>
      <c r="P53" s="27"/>
      <c r="Q53" s="27" t="s">
        <v>347</v>
      </c>
      <c r="R53" s="27" t="s">
        <v>551</v>
      </c>
      <c r="S53" s="27" t="s">
        <v>1039</v>
      </c>
      <c r="T53" s="27"/>
    </row>
    <row r="54" spans="1:20" x14ac:dyDescent="0.25">
      <c r="A54" s="27">
        <f t="shared" si="0"/>
        <v>41</v>
      </c>
      <c r="B54" s="27" t="s">
        <v>413</v>
      </c>
      <c r="C54" s="27" t="s">
        <v>495</v>
      </c>
      <c r="D54" s="33">
        <v>37052</v>
      </c>
      <c r="E54" s="27" t="s">
        <v>1029</v>
      </c>
      <c r="F54" s="26">
        <v>20</v>
      </c>
      <c r="G54" s="27">
        <v>9.1</v>
      </c>
      <c r="H54" s="27">
        <v>3.88</v>
      </c>
      <c r="I54" s="26">
        <v>15</v>
      </c>
      <c r="J54" s="27">
        <v>7.44</v>
      </c>
      <c r="K54" s="27">
        <v>3.2</v>
      </c>
      <c r="L54" s="34">
        <v>8.3885714285714297</v>
      </c>
      <c r="M54" s="34">
        <v>3.5885714285714285</v>
      </c>
      <c r="N54" s="27" t="s">
        <v>327</v>
      </c>
      <c r="O54" s="27" t="s">
        <v>328</v>
      </c>
      <c r="P54" s="27"/>
      <c r="Q54" s="27" t="s">
        <v>371</v>
      </c>
      <c r="R54" s="27" t="s">
        <v>551</v>
      </c>
      <c r="S54" s="27" t="s">
        <v>1040</v>
      </c>
      <c r="T54" s="27"/>
    </row>
    <row r="55" spans="1:20" x14ac:dyDescent="0.25">
      <c r="A55" s="27">
        <f t="shared" si="0"/>
        <v>42</v>
      </c>
      <c r="B55" s="27" t="s">
        <v>396</v>
      </c>
      <c r="C55" s="27" t="s">
        <v>479</v>
      </c>
      <c r="D55" s="33">
        <v>37031</v>
      </c>
      <c r="E55" s="27" t="s">
        <v>1030</v>
      </c>
      <c r="F55" s="26">
        <v>20</v>
      </c>
      <c r="G55" s="27">
        <v>8.4</v>
      </c>
      <c r="H55" s="27">
        <v>3.73</v>
      </c>
      <c r="I55" s="26">
        <v>14</v>
      </c>
      <c r="J55" s="27">
        <v>7.8</v>
      </c>
      <c r="K55" s="27">
        <v>3.35</v>
      </c>
      <c r="L55" s="34">
        <v>8.1529411764705877</v>
      </c>
      <c r="M55" s="34">
        <v>3.5735294117647061</v>
      </c>
      <c r="N55" s="27" t="s">
        <v>327</v>
      </c>
      <c r="O55" s="27" t="s">
        <v>328</v>
      </c>
      <c r="P55" s="27"/>
      <c r="Q55" s="27" t="s">
        <v>345</v>
      </c>
      <c r="R55" s="27" t="s">
        <v>551</v>
      </c>
      <c r="S55" s="27" t="s">
        <v>1039</v>
      </c>
      <c r="T55" s="27"/>
    </row>
    <row r="56" spans="1:20" x14ac:dyDescent="0.25">
      <c r="A56" s="27">
        <f t="shared" si="0"/>
        <v>43</v>
      </c>
      <c r="B56" s="27" t="s">
        <v>390</v>
      </c>
      <c r="C56" s="27" t="s">
        <v>473</v>
      </c>
      <c r="D56" s="33">
        <v>36902</v>
      </c>
      <c r="E56" s="27" t="s">
        <v>1032</v>
      </c>
      <c r="F56" s="26">
        <v>20</v>
      </c>
      <c r="G56" s="27">
        <v>8.42</v>
      </c>
      <c r="H56" s="27">
        <v>3.71</v>
      </c>
      <c r="I56" s="26">
        <v>10</v>
      </c>
      <c r="J56" s="27">
        <v>7.76</v>
      </c>
      <c r="K56" s="27">
        <v>3.3</v>
      </c>
      <c r="L56" s="34">
        <v>8.1999999999999993</v>
      </c>
      <c r="M56" s="34">
        <v>3.5733333333333333</v>
      </c>
      <c r="N56" s="27" t="s">
        <v>327</v>
      </c>
      <c r="O56" s="27" t="s">
        <v>330</v>
      </c>
      <c r="P56" s="27"/>
      <c r="Q56" s="27" t="s">
        <v>360</v>
      </c>
      <c r="R56" s="27" t="s">
        <v>551</v>
      </c>
      <c r="S56" s="27" t="s">
        <v>1041</v>
      </c>
      <c r="T56" s="27"/>
    </row>
    <row r="57" spans="1:20" x14ac:dyDescent="0.25">
      <c r="A57" s="27">
        <f t="shared" si="0"/>
        <v>44</v>
      </c>
      <c r="B57" s="27" t="s">
        <v>388</v>
      </c>
      <c r="C57" s="27" t="s">
        <v>471</v>
      </c>
      <c r="D57" s="33">
        <v>37047</v>
      </c>
      <c r="E57" s="27" t="s">
        <v>1028</v>
      </c>
      <c r="F57" s="26">
        <v>20</v>
      </c>
      <c r="G57" s="27">
        <v>8.7799999999999994</v>
      </c>
      <c r="H57" s="27">
        <v>3.85</v>
      </c>
      <c r="I57" s="26">
        <v>17</v>
      </c>
      <c r="J57" s="27">
        <v>7.39</v>
      </c>
      <c r="K57" s="27">
        <v>3.23</v>
      </c>
      <c r="L57" s="34">
        <v>8.1413513513513518</v>
      </c>
      <c r="M57" s="34">
        <v>3.5651351351351352</v>
      </c>
      <c r="N57" s="27" t="s">
        <v>327</v>
      </c>
      <c r="O57" s="27" t="s">
        <v>330</v>
      </c>
      <c r="P57" s="27"/>
      <c r="Q57" s="27" t="s">
        <v>335</v>
      </c>
      <c r="R57" s="27" t="s">
        <v>551</v>
      </c>
      <c r="S57" s="27" t="s">
        <v>1039</v>
      </c>
      <c r="T57" s="27"/>
    </row>
    <row r="58" spans="1:20" x14ac:dyDescent="0.25">
      <c r="A58" s="27">
        <f t="shared" si="0"/>
        <v>45</v>
      </c>
      <c r="B58" s="27" t="s">
        <v>442</v>
      </c>
      <c r="C58" s="27" t="s">
        <v>524</v>
      </c>
      <c r="D58" s="33">
        <v>37034</v>
      </c>
      <c r="E58" s="27" t="s">
        <v>1033</v>
      </c>
      <c r="F58" s="26">
        <v>20</v>
      </c>
      <c r="G58" s="27">
        <v>8.3000000000000007</v>
      </c>
      <c r="H58" s="27">
        <v>3.64</v>
      </c>
      <c r="I58" s="26">
        <v>11</v>
      </c>
      <c r="J58" s="27">
        <v>7.96</v>
      </c>
      <c r="K58" s="27">
        <v>3.41</v>
      </c>
      <c r="L58" s="34">
        <v>8.1793548387096777</v>
      </c>
      <c r="M58" s="34">
        <v>3.5583870967741937</v>
      </c>
      <c r="N58" s="27" t="s">
        <v>327</v>
      </c>
      <c r="O58" s="27" t="s">
        <v>330</v>
      </c>
      <c r="P58" s="27"/>
      <c r="Q58" s="27" t="s">
        <v>335</v>
      </c>
      <c r="R58" s="27" t="s">
        <v>551</v>
      </c>
      <c r="S58" s="27" t="s">
        <v>1041</v>
      </c>
      <c r="T58" s="27"/>
    </row>
    <row r="59" spans="1:20" x14ac:dyDescent="0.25">
      <c r="A59" s="27">
        <f t="shared" si="0"/>
        <v>46</v>
      </c>
      <c r="B59" s="27" t="s">
        <v>422</v>
      </c>
      <c r="C59" s="27" t="s">
        <v>504</v>
      </c>
      <c r="D59" s="33">
        <v>36887</v>
      </c>
      <c r="E59" s="27" t="s">
        <v>1029</v>
      </c>
      <c r="F59" s="26">
        <v>20</v>
      </c>
      <c r="G59" s="27">
        <v>8.2799999999999994</v>
      </c>
      <c r="H59" s="27">
        <v>3.68</v>
      </c>
      <c r="I59" s="26">
        <v>13</v>
      </c>
      <c r="J59" s="27">
        <v>7.75</v>
      </c>
      <c r="K59" s="27">
        <v>3.35</v>
      </c>
      <c r="L59" s="34">
        <v>8.0712121212121222</v>
      </c>
      <c r="M59" s="34">
        <v>3.5500000000000003</v>
      </c>
      <c r="N59" s="27" t="s">
        <v>327</v>
      </c>
      <c r="O59" s="27" t="s">
        <v>328</v>
      </c>
      <c r="P59" s="27"/>
      <c r="Q59" s="27" t="s">
        <v>362</v>
      </c>
      <c r="R59" s="27" t="s">
        <v>551</v>
      </c>
      <c r="S59" s="27" t="s">
        <v>1040</v>
      </c>
      <c r="T59" s="27"/>
    </row>
    <row r="60" spans="1:20" x14ac:dyDescent="0.25">
      <c r="A60" s="27">
        <f t="shared" si="0"/>
        <v>47</v>
      </c>
      <c r="B60" s="27" t="s">
        <v>434</v>
      </c>
      <c r="C60" s="27" t="s">
        <v>516</v>
      </c>
      <c r="D60" s="33">
        <v>37150</v>
      </c>
      <c r="E60" s="27" t="s">
        <v>1028</v>
      </c>
      <c r="F60" s="26">
        <v>20</v>
      </c>
      <c r="G60" s="27">
        <v>8.6</v>
      </c>
      <c r="H60" s="27">
        <v>3.9</v>
      </c>
      <c r="I60" s="26">
        <v>11</v>
      </c>
      <c r="J60" s="27">
        <v>6.91</v>
      </c>
      <c r="K60" s="27">
        <v>2.9</v>
      </c>
      <c r="L60" s="34">
        <v>8.000322580645161</v>
      </c>
      <c r="M60" s="34">
        <v>3.5451612903225809</v>
      </c>
      <c r="N60" s="27" t="s">
        <v>327</v>
      </c>
      <c r="O60" s="27" t="s">
        <v>330</v>
      </c>
      <c r="P60" s="27"/>
      <c r="Q60" s="27" t="s">
        <v>549</v>
      </c>
      <c r="R60" s="27" t="s">
        <v>551</v>
      </c>
      <c r="S60" s="27" t="s">
        <v>1039</v>
      </c>
      <c r="T60" s="27"/>
    </row>
    <row r="61" spans="1:20" x14ac:dyDescent="0.25">
      <c r="A61" s="27">
        <f t="shared" si="0"/>
        <v>48</v>
      </c>
      <c r="B61" s="27" t="s">
        <v>400</v>
      </c>
      <c r="C61" s="27" t="s">
        <v>483</v>
      </c>
      <c r="D61" s="33">
        <v>37032</v>
      </c>
      <c r="E61" s="27" t="s">
        <v>1033</v>
      </c>
      <c r="F61" s="26">
        <v>19</v>
      </c>
      <c r="G61" s="27">
        <v>8.3699999999999992</v>
      </c>
      <c r="H61" s="27">
        <v>3.75</v>
      </c>
      <c r="I61" s="26">
        <v>17</v>
      </c>
      <c r="J61" s="27">
        <v>7.65</v>
      </c>
      <c r="K61" s="27">
        <v>3.31</v>
      </c>
      <c r="L61" s="34">
        <v>8.0299999999999994</v>
      </c>
      <c r="M61" s="34">
        <v>3.5422222222222226</v>
      </c>
      <c r="N61" s="27" t="s">
        <v>327</v>
      </c>
      <c r="O61" s="27" t="s">
        <v>328</v>
      </c>
      <c r="P61" s="27"/>
      <c r="Q61" s="27" t="s">
        <v>347</v>
      </c>
      <c r="R61" s="27" t="s">
        <v>551</v>
      </c>
      <c r="S61" s="27" t="s">
        <v>1041</v>
      </c>
      <c r="T61" s="27"/>
    </row>
    <row r="62" spans="1:20" ht="135" x14ac:dyDescent="0.25">
      <c r="A62" s="28">
        <f t="shared" si="0"/>
        <v>49</v>
      </c>
      <c r="B62" s="28" t="s">
        <v>410</v>
      </c>
      <c r="C62" s="28" t="s">
        <v>492</v>
      </c>
      <c r="D62" s="29">
        <v>36957</v>
      </c>
      <c r="E62" s="28" t="s">
        <v>1034</v>
      </c>
      <c r="F62" s="30">
        <v>20</v>
      </c>
      <c r="G62" s="28">
        <v>8.58</v>
      </c>
      <c r="H62" s="28">
        <v>3.65</v>
      </c>
      <c r="I62" s="30">
        <v>14</v>
      </c>
      <c r="J62" s="28">
        <v>7.86</v>
      </c>
      <c r="K62" s="28">
        <v>3.38</v>
      </c>
      <c r="L62" s="31">
        <v>8.2835294117647056</v>
      </c>
      <c r="M62" s="31">
        <v>3.5388235294117645</v>
      </c>
      <c r="N62" s="28" t="s">
        <v>327</v>
      </c>
      <c r="O62" s="28" t="s">
        <v>329</v>
      </c>
      <c r="P62" s="32" t="s">
        <v>1018</v>
      </c>
      <c r="Q62" s="28" t="s">
        <v>546</v>
      </c>
      <c r="R62" s="28" t="s">
        <v>551</v>
      </c>
      <c r="S62" s="28" t="s">
        <v>1023</v>
      </c>
      <c r="T62" s="28"/>
    </row>
    <row r="63" spans="1:20" x14ac:dyDescent="0.25">
      <c r="A63" s="27">
        <f t="shared" si="0"/>
        <v>50</v>
      </c>
      <c r="B63" s="27" t="s">
        <v>397</v>
      </c>
      <c r="C63" s="27" t="s">
        <v>480</v>
      </c>
      <c r="D63" s="33">
        <v>37137</v>
      </c>
      <c r="E63" s="27" t="s">
        <v>1032</v>
      </c>
      <c r="F63" s="26">
        <v>20</v>
      </c>
      <c r="G63" s="27">
        <v>8.49</v>
      </c>
      <c r="H63" s="27">
        <v>3.71</v>
      </c>
      <c r="I63" s="26">
        <v>10</v>
      </c>
      <c r="J63" s="27">
        <v>7.59</v>
      </c>
      <c r="K63" s="27">
        <v>3.19</v>
      </c>
      <c r="L63" s="34">
        <v>8.1900000000000013</v>
      </c>
      <c r="M63" s="34">
        <v>3.5366666666666666</v>
      </c>
      <c r="N63" s="27" t="s">
        <v>327</v>
      </c>
      <c r="O63" s="27" t="s">
        <v>330</v>
      </c>
      <c r="P63" s="27"/>
      <c r="Q63" s="27" t="s">
        <v>352</v>
      </c>
      <c r="R63" s="27" t="s">
        <v>551</v>
      </c>
      <c r="S63" s="27" t="s">
        <v>1041</v>
      </c>
      <c r="T63" s="27"/>
    </row>
    <row r="64" spans="1:20" ht="135" x14ac:dyDescent="0.25">
      <c r="A64" s="28">
        <f t="shared" si="0"/>
        <v>51</v>
      </c>
      <c r="B64" s="28" t="s">
        <v>389</v>
      </c>
      <c r="C64" s="28" t="s">
        <v>472</v>
      </c>
      <c r="D64" s="29">
        <v>37036</v>
      </c>
      <c r="E64" s="28" t="s">
        <v>1034</v>
      </c>
      <c r="F64" s="30">
        <v>20</v>
      </c>
      <c r="G64" s="28">
        <v>8.48</v>
      </c>
      <c r="H64" s="28">
        <v>3.68</v>
      </c>
      <c r="I64" s="30">
        <v>16</v>
      </c>
      <c r="J64" s="28">
        <v>7.85</v>
      </c>
      <c r="K64" s="28">
        <v>3.35</v>
      </c>
      <c r="L64" s="31">
        <v>8.2000000000000011</v>
      </c>
      <c r="M64" s="31">
        <v>3.5333333333333337</v>
      </c>
      <c r="N64" s="28" t="s">
        <v>327</v>
      </c>
      <c r="O64" s="28" t="s">
        <v>329</v>
      </c>
      <c r="P64" s="32" t="s">
        <v>1018</v>
      </c>
      <c r="Q64" s="28" t="s">
        <v>355</v>
      </c>
      <c r="R64" s="28" t="s">
        <v>551</v>
      </c>
      <c r="S64" s="28" t="s">
        <v>1023</v>
      </c>
      <c r="T64" s="28"/>
    </row>
    <row r="65" spans="1:20" x14ac:dyDescent="0.25">
      <c r="A65" s="27">
        <f t="shared" si="0"/>
        <v>52</v>
      </c>
      <c r="B65" s="27" t="s">
        <v>412</v>
      </c>
      <c r="C65" s="27" t="s">
        <v>494</v>
      </c>
      <c r="D65" s="33">
        <v>37071</v>
      </c>
      <c r="E65" s="27" t="s">
        <v>1033</v>
      </c>
      <c r="F65" s="26">
        <v>20</v>
      </c>
      <c r="G65" s="27">
        <v>8.32</v>
      </c>
      <c r="H65" s="27">
        <v>3.58</v>
      </c>
      <c r="I65" s="26">
        <v>20</v>
      </c>
      <c r="J65" s="27">
        <v>8.0399999999999991</v>
      </c>
      <c r="K65" s="27">
        <v>3.48</v>
      </c>
      <c r="L65" s="34">
        <v>8.18</v>
      </c>
      <c r="M65" s="34">
        <v>3.53</v>
      </c>
      <c r="N65" s="27" t="s">
        <v>327</v>
      </c>
      <c r="O65" s="27" t="s">
        <v>330</v>
      </c>
      <c r="P65" s="27"/>
      <c r="Q65" s="27" t="s">
        <v>335</v>
      </c>
      <c r="R65" s="27" t="s">
        <v>551</v>
      </c>
      <c r="S65" s="27" t="s">
        <v>1041</v>
      </c>
      <c r="T65" s="27"/>
    </row>
    <row r="66" spans="1:20" x14ac:dyDescent="0.25">
      <c r="A66" s="27">
        <f t="shared" si="0"/>
        <v>53</v>
      </c>
      <c r="B66" s="27" t="s">
        <v>433</v>
      </c>
      <c r="C66" s="27" t="s">
        <v>515</v>
      </c>
      <c r="D66" s="33">
        <v>36986</v>
      </c>
      <c r="E66" s="27" t="s">
        <v>1030</v>
      </c>
      <c r="F66" s="26">
        <v>20</v>
      </c>
      <c r="G66" s="27">
        <v>8.42</v>
      </c>
      <c r="H66" s="27">
        <v>3.69</v>
      </c>
      <c r="I66" s="26">
        <v>11</v>
      </c>
      <c r="J66" s="27">
        <v>7.64</v>
      </c>
      <c r="K66" s="27">
        <v>3.21</v>
      </c>
      <c r="L66" s="34">
        <v>8.1432258064516123</v>
      </c>
      <c r="M66" s="34">
        <v>3.5196774193548386</v>
      </c>
      <c r="N66" s="27" t="s">
        <v>327</v>
      </c>
      <c r="O66" s="27" t="s">
        <v>328</v>
      </c>
      <c r="P66" s="27"/>
      <c r="Q66" s="27" t="s">
        <v>354</v>
      </c>
      <c r="R66" s="27" t="s">
        <v>551</v>
      </c>
      <c r="S66" s="27" t="s">
        <v>1039</v>
      </c>
      <c r="T66" s="27"/>
    </row>
    <row r="67" spans="1:20" ht="135" x14ac:dyDescent="0.25">
      <c r="A67" s="28">
        <f t="shared" si="0"/>
        <v>54</v>
      </c>
      <c r="B67" s="28" t="s">
        <v>380</v>
      </c>
      <c r="C67" s="28" t="s">
        <v>464</v>
      </c>
      <c r="D67" s="29">
        <v>37238</v>
      </c>
      <c r="E67" s="28" t="s">
        <v>1029</v>
      </c>
      <c r="F67" s="30">
        <v>19</v>
      </c>
      <c r="G67" s="28">
        <v>8.1999999999999993</v>
      </c>
      <c r="H67" s="28">
        <v>3.68</v>
      </c>
      <c r="I67" s="30">
        <v>17</v>
      </c>
      <c r="J67" s="28">
        <v>7.66</v>
      </c>
      <c r="K67" s="28">
        <v>3.33</v>
      </c>
      <c r="L67" s="31">
        <v>7.9449999999999994</v>
      </c>
      <c r="M67" s="31">
        <v>3.5147222222222223</v>
      </c>
      <c r="N67" s="28" t="s">
        <v>327</v>
      </c>
      <c r="O67" s="28" t="s">
        <v>329</v>
      </c>
      <c r="P67" s="32" t="s">
        <v>1018</v>
      </c>
      <c r="Q67" s="28" t="s">
        <v>334</v>
      </c>
      <c r="R67" s="28" t="s">
        <v>551</v>
      </c>
      <c r="S67" s="28" t="s">
        <v>1040</v>
      </c>
      <c r="T67" s="28"/>
    </row>
    <row r="68" spans="1:20" x14ac:dyDescent="0.25">
      <c r="A68" s="27">
        <f t="shared" si="0"/>
        <v>55</v>
      </c>
      <c r="B68" s="27" t="s">
        <v>436</v>
      </c>
      <c r="C68" s="27" t="s">
        <v>518</v>
      </c>
      <c r="D68" s="33">
        <v>37195</v>
      </c>
      <c r="E68" s="27" t="s">
        <v>1030</v>
      </c>
      <c r="F68" s="26">
        <v>20</v>
      </c>
      <c r="G68" s="27">
        <v>8.52</v>
      </c>
      <c r="H68" s="27">
        <v>3.81</v>
      </c>
      <c r="I68" s="26">
        <v>14</v>
      </c>
      <c r="J68" s="27">
        <v>7.32</v>
      </c>
      <c r="K68" s="27">
        <v>3.09</v>
      </c>
      <c r="L68" s="34">
        <v>8.025882352941176</v>
      </c>
      <c r="M68" s="34">
        <v>3.513529411764706</v>
      </c>
      <c r="N68" s="27" t="s">
        <v>327</v>
      </c>
      <c r="O68" s="27" t="s">
        <v>328</v>
      </c>
      <c r="P68" s="27"/>
      <c r="Q68" s="27" t="s">
        <v>354</v>
      </c>
      <c r="R68" s="27" t="s">
        <v>551</v>
      </c>
      <c r="S68" s="27" t="s">
        <v>1039</v>
      </c>
      <c r="T68" s="27"/>
    </row>
    <row r="69" spans="1:20" x14ac:dyDescent="0.25">
      <c r="A69" s="27">
        <f t="shared" si="0"/>
        <v>56</v>
      </c>
      <c r="B69" s="27" t="s">
        <v>415</v>
      </c>
      <c r="C69" s="27" t="s">
        <v>497</v>
      </c>
      <c r="D69" s="33">
        <v>36884</v>
      </c>
      <c r="E69" s="27" t="s">
        <v>1034</v>
      </c>
      <c r="F69" s="26">
        <v>20</v>
      </c>
      <c r="G69" s="27">
        <v>8.52</v>
      </c>
      <c r="H69" s="27">
        <v>3.75</v>
      </c>
      <c r="I69" s="26">
        <v>16</v>
      </c>
      <c r="J69" s="27">
        <v>7.59</v>
      </c>
      <c r="K69" s="27">
        <v>3.2</v>
      </c>
      <c r="L69" s="34">
        <v>8.1066666666666656</v>
      </c>
      <c r="M69" s="34">
        <v>3.5055555555555555</v>
      </c>
      <c r="N69" s="27" t="s">
        <v>327</v>
      </c>
      <c r="O69" s="27" t="s">
        <v>328</v>
      </c>
      <c r="P69" s="27"/>
      <c r="Q69" s="27" t="s">
        <v>346</v>
      </c>
      <c r="R69" s="27" t="s">
        <v>551</v>
      </c>
      <c r="S69" s="27" t="s">
        <v>1023</v>
      </c>
      <c r="T69" s="27"/>
    </row>
    <row r="70" spans="1:20" x14ac:dyDescent="0.25">
      <c r="A70" s="27">
        <f t="shared" si="0"/>
        <v>57</v>
      </c>
      <c r="B70" s="27" t="s">
        <v>407</v>
      </c>
      <c r="C70" s="27" t="s">
        <v>489</v>
      </c>
      <c r="D70" s="33">
        <v>37144</v>
      </c>
      <c r="E70" s="27" t="s">
        <v>1028</v>
      </c>
      <c r="F70" s="26">
        <v>20</v>
      </c>
      <c r="G70" s="27">
        <v>8.3800000000000008</v>
      </c>
      <c r="H70" s="27">
        <v>3.63</v>
      </c>
      <c r="I70" s="26">
        <v>11</v>
      </c>
      <c r="J70" s="27">
        <v>7.67</v>
      </c>
      <c r="K70" s="27">
        <v>3.27</v>
      </c>
      <c r="L70" s="34">
        <v>8.128064516129033</v>
      </c>
      <c r="M70" s="34">
        <v>3.5022580645161288</v>
      </c>
      <c r="N70" s="27" t="s">
        <v>327</v>
      </c>
      <c r="O70" s="27" t="s">
        <v>330</v>
      </c>
      <c r="P70" s="27"/>
      <c r="Q70" s="27" t="s">
        <v>335</v>
      </c>
      <c r="R70" s="27" t="s">
        <v>551</v>
      </c>
      <c r="S70" s="27" t="s">
        <v>1039</v>
      </c>
      <c r="T70" s="27"/>
    </row>
    <row r="71" spans="1:20" x14ac:dyDescent="0.25">
      <c r="A71" s="27">
        <f t="shared" si="0"/>
        <v>58</v>
      </c>
      <c r="B71" s="27" t="s">
        <v>381</v>
      </c>
      <c r="C71" s="27" t="s">
        <v>465</v>
      </c>
      <c r="D71" s="33">
        <v>36915</v>
      </c>
      <c r="E71" s="27" t="s">
        <v>1032</v>
      </c>
      <c r="F71" s="26">
        <v>20</v>
      </c>
      <c r="G71" s="27">
        <v>8.57</v>
      </c>
      <c r="H71" s="27">
        <v>3.85</v>
      </c>
      <c r="I71" s="26">
        <v>16</v>
      </c>
      <c r="J71" s="27">
        <v>7.26</v>
      </c>
      <c r="K71" s="27">
        <v>3.06</v>
      </c>
      <c r="L71" s="34">
        <v>7.9877777777777776</v>
      </c>
      <c r="M71" s="34">
        <v>3.4988888888888892</v>
      </c>
      <c r="N71" s="27" t="s">
        <v>327</v>
      </c>
      <c r="O71" s="27" t="s">
        <v>328</v>
      </c>
      <c r="P71" s="27"/>
      <c r="Q71" s="27" t="s">
        <v>347</v>
      </c>
      <c r="R71" s="27" t="s">
        <v>551</v>
      </c>
      <c r="S71" s="27" t="s">
        <v>1041</v>
      </c>
      <c r="T71" s="27"/>
    </row>
    <row r="72" spans="1:20" x14ac:dyDescent="0.25">
      <c r="A72" s="27">
        <f t="shared" si="0"/>
        <v>59</v>
      </c>
      <c r="B72" s="27" t="s">
        <v>455</v>
      </c>
      <c r="C72" s="27" t="s">
        <v>537</v>
      </c>
      <c r="D72" s="33">
        <v>37010</v>
      </c>
      <c r="E72" s="27" t="s">
        <v>1033</v>
      </c>
      <c r="F72" s="26">
        <v>19</v>
      </c>
      <c r="G72" s="27">
        <v>8.26</v>
      </c>
      <c r="H72" s="27">
        <v>3.73</v>
      </c>
      <c r="I72" s="26">
        <v>15</v>
      </c>
      <c r="J72" s="27">
        <v>7.5</v>
      </c>
      <c r="K72" s="27">
        <v>3.2</v>
      </c>
      <c r="L72" s="34">
        <v>7.9247058823529413</v>
      </c>
      <c r="M72" s="34">
        <v>3.4961764705882352</v>
      </c>
      <c r="N72" s="27" t="s">
        <v>327</v>
      </c>
      <c r="O72" s="27" t="s">
        <v>328</v>
      </c>
      <c r="P72" s="27"/>
      <c r="Q72" s="27" t="s">
        <v>347</v>
      </c>
      <c r="R72" s="27" t="s">
        <v>551</v>
      </c>
      <c r="S72" s="27" t="s">
        <v>1041</v>
      </c>
      <c r="T72" s="27"/>
    </row>
    <row r="73" spans="1:20" x14ac:dyDescent="0.25">
      <c r="A73" s="27">
        <f t="shared" si="0"/>
        <v>60</v>
      </c>
      <c r="B73" s="27" t="s">
        <v>448</v>
      </c>
      <c r="C73" s="27" t="s">
        <v>530</v>
      </c>
      <c r="D73" s="33">
        <v>37136</v>
      </c>
      <c r="E73" s="27" t="s">
        <v>1034</v>
      </c>
      <c r="F73" s="26">
        <v>20</v>
      </c>
      <c r="G73" s="27">
        <v>8.76</v>
      </c>
      <c r="H73" s="27">
        <v>3.86</v>
      </c>
      <c r="I73" s="26">
        <v>17</v>
      </c>
      <c r="J73" s="27">
        <v>7.16</v>
      </c>
      <c r="K73" s="27">
        <v>3.06</v>
      </c>
      <c r="L73" s="34">
        <v>8.0248648648648633</v>
      </c>
      <c r="M73" s="34">
        <v>3.4924324324324325</v>
      </c>
      <c r="N73" s="27" t="s">
        <v>327</v>
      </c>
      <c r="O73" s="27" t="s">
        <v>328</v>
      </c>
      <c r="P73" s="27"/>
      <c r="Q73" s="27" t="s">
        <v>342</v>
      </c>
      <c r="R73" s="27" t="s">
        <v>551</v>
      </c>
      <c r="S73" s="27" t="s">
        <v>1023</v>
      </c>
      <c r="T73" s="27"/>
    </row>
    <row r="74" spans="1:20" ht="135" x14ac:dyDescent="0.25">
      <c r="A74" s="28">
        <f t="shared" si="0"/>
        <v>61</v>
      </c>
      <c r="B74" s="28" t="s">
        <v>427</v>
      </c>
      <c r="C74" s="28" t="s">
        <v>509</v>
      </c>
      <c r="D74" s="29">
        <v>36897</v>
      </c>
      <c r="E74" s="28" t="s">
        <v>1031</v>
      </c>
      <c r="F74" s="30">
        <v>20</v>
      </c>
      <c r="G74" s="28">
        <v>8.6</v>
      </c>
      <c r="H74" s="28">
        <v>3.86</v>
      </c>
      <c r="I74" s="30">
        <v>20</v>
      </c>
      <c r="J74" s="28">
        <v>7.36</v>
      </c>
      <c r="K74" s="28">
        <v>3.11</v>
      </c>
      <c r="L74" s="31">
        <v>7.9800000000000013</v>
      </c>
      <c r="M74" s="31">
        <v>3.4850000000000003</v>
      </c>
      <c r="N74" s="28" t="s">
        <v>327</v>
      </c>
      <c r="O74" s="28" t="s">
        <v>329</v>
      </c>
      <c r="P74" s="32" t="s">
        <v>1018</v>
      </c>
      <c r="Q74" s="28" t="s">
        <v>355</v>
      </c>
      <c r="R74" s="28" t="s">
        <v>551</v>
      </c>
      <c r="S74" s="28" t="s">
        <v>1023</v>
      </c>
      <c r="T74" s="28"/>
    </row>
    <row r="75" spans="1:20" x14ac:dyDescent="0.25">
      <c r="A75" s="27">
        <f t="shared" si="0"/>
        <v>62</v>
      </c>
      <c r="B75" s="27" t="s">
        <v>392</v>
      </c>
      <c r="C75" s="27" t="s">
        <v>475</v>
      </c>
      <c r="D75" s="33">
        <v>37152</v>
      </c>
      <c r="E75" s="27" t="s">
        <v>1030</v>
      </c>
      <c r="F75" s="26">
        <v>20</v>
      </c>
      <c r="G75" s="27">
        <v>8.43</v>
      </c>
      <c r="H75" s="27">
        <v>3.64</v>
      </c>
      <c r="I75" s="26">
        <v>16</v>
      </c>
      <c r="J75" s="27">
        <v>7.62</v>
      </c>
      <c r="K75" s="27">
        <v>3.29</v>
      </c>
      <c r="L75" s="34">
        <v>8.07</v>
      </c>
      <c r="M75" s="34">
        <v>3.4844444444444442</v>
      </c>
      <c r="N75" s="27" t="s">
        <v>327</v>
      </c>
      <c r="O75" s="27" t="s">
        <v>328</v>
      </c>
      <c r="P75" s="27"/>
      <c r="Q75" s="27" t="s">
        <v>358</v>
      </c>
      <c r="R75" s="27" t="s">
        <v>551</v>
      </c>
      <c r="S75" s="27" t="s">
        <v>1039</v>
      </c>
      <c r="T75" s="27"/>
    </row>
    <row r="76" spans="1:20" x14ac:dyDescent="0.25">
      <c r="A76" s="27">
        <f t="shared" si="0"/>
        <v>63</v>
      </c>
      <c r="B76" s="27" t="s">
        <v>440</v>
      </c>
      <c r="C76" s="27" t="s">
        <v>522</v>
      </c>
      <c r="D76" s="33">
        <v>36983</v>
      </c>
      <c r="E76" s="27" t="s">
        <v>1028</v>
      </c>
      <c r="F76" s="26">
        <v>20</v>
      </c>
      <c r="G76" s="27">
        <v>8.3000000000000007</v>
      </c>
      <c r="H76" s="27">
        <v>3.68</v>
      </c>
      <c r="I76" s="26">
        <v>11</v>
      </c>
      <c r="J76" s="27">
        <v>7.39</v>
      </c>
      <c r="K76" s="27">
        <v>3.09</v>
      </c>
      <c r="L76" s="34">
        <v>7.9770967741935479</v>
      </c>
      <c r="M76" s="34">
        <v>3.4706451612903226</v>
      </c>
      <c r="N76" s="27" t="s">
        <v>327</v>
      </c>
      <c r="O76" s="27" t="s">
        <v>328</v>
      </c>
      <c r="P76" s="27"/>
      <c r="Q76" s="27" t="s">
        <v>347</v>
      </c>
      <c r="R76" s="27" t="s">
        <v>551</v>
      </c>
      <c r="S76" s="27" t="s">
        <v>1039</v>
      </c>
      <c r="T76" s="27"/>
    </row>
    <row r="77" spans="1:20" ht="135" x14ac:dyDescent="0.25">
      <c r="A77" s="28">
        <f t="shared" si="0"/>
        <v>64</v>
      </c>
      <c r="B77" s="28" t="s">
        <v>430</v>
      </c>
      <c r="C77" s="28" t="s">
        <v>512</v>
      </c>
      <c r="D77" s="29">
        <v>36942</v>
      </c>
      <c r="E77" s="28" t="s">
        <v>1034</v>
      </c>
      <c r="F77" s="30">
        <v>19</v>
      </c>
      <c r="G77" s="28">
        <v>8.6199999999999992</v>
      </c>
      <c r="H77" s="28">
        <v>3.79</v>
      </c>
      <c r="I77" s="30">
        <v>14</v>
      </c>
      <c r="J77" s="28">
        <v>7.11</v>
      </c>
      <c r="K77" s="28">
        <v>3.02</v>
      </c>
      <c r="L77" s="31">
        <v>7.9793939393939395</v>
      </c>
      <c r="M77" s="31">
        <v>3.4633333333333334</v>
      </c>
      <c r="N77" s="28" t="s">
        <v>327</v>
      </c>
      <c r="O77" s="28" t="s">
        <v>329</v>
      </c>
      <c r="P77" s="32" t="s">
        <v>1018</v>
      </c>
      <c r="Q77" s="28" t="s">
        <v>547</v>
      </c>
      <c r="R77" s="28" t="s">
        <v>551</v>
      </c>
      <c r="S77" s="28" t="s">
        <v>1023</v>
      </c>
      <c r="T77" s="28"/>
    </row>
    <row r="78" spans="1:20" x14ac:dyDescent="0.25">
      <c r="A78" s="27">
        <f t="shared" si="0"/>
        <v>65</v>
      </c>
      <c r="B78" s="27" t="s">
        <v>401</v>
      </c>
      <c r="C78" s="27" t="s">
        <v>484</v>
      </c>
      <c r="D78" s="33">
        <v>37074</v>
      </c>
      <c r="E78" s="27" t="s">
        <v>1030</v>
      </c>
      <c r="F78" s="26">
        <v>20</v>
      </c>
      <c r="G78" s="27">
        <v>8.2799999999999994</v>
      </c>
      <c r="H78" s="27">
        <v>3.56</v>
      </c>
      <c r="I78" s="26">
        <v>17</v>
      </c>
      <c r="J78" s="27">
        <v>7.76</v>
      </c>
      <c r="K78" s="27">
        <v>3.34</v>
      </c>
      <c r="L78" s="34">
        <v>8.0410810810810798</v>
      </c>
      <c r="M78" s="34">
        <v>3.4589189189189189</v>
      </c>
      <c r="N78" s="27" t="s">
        <v>327</v>
      </c>
      <c r="O78" s="27" t="s">
        <v>328</v>
      </c>
      <c r="P78" s="27"/>
      <c r="Q78" s="27" t="s">
        <v>341</v>
      </c>
      <c r="R78" s="27" t="s">
        <v>551</v>
      </c>
      <c r="S78" s="27" t="s">
        <v>1039</v>
      </c>
      <c r="T78" s="27"/>
    </row>
    <row r="79" spans="1:20" x14ac:dyDescent="0.25">
      <c r="A79" s="27">
        <f t="shared" si="0"/>
        <v>66</v>
      </c>
      <c r="B79" s="27" t="s">
        <v>419</v>
      </c>
      <c r="C79" s="27" t="s">
        <v>501</v>
      </c>
      <c r="D79" s="33">
        <v>36916</v>
      </c>
      <c r="E79" s="27" t="s">
        <v>1033</v>
      </c>
      <c r="F79" s="26">
        <v>20</v>
      </c>
      <c r="G79" s="27">
        <v>8.3699999999999992</v>
      </c>
      <c r="H79" s="27">
        <v>3.71</v>
      </c>
      <c r="I79" s="26">
        <v>14</v>
      </c>
      <c r="J79" s="27">
        <v>7.43</v>
      </c>
      <c r="K79" s="27">
        <v>3.1</v>
      </c>
      <c r="L79" s="34">
        <v>7.9829411764705869</v>
      </c>
      <c r="M79" s="34">
        <v>3.4588235294117644</v>
      </c>
      <c r="N79" s="27" t="s">
        <v>327</v>
      </c>
      <c r="O79" s="27" t="s">
        <v>328</v>
      </c>
      <c r="P79" s="27"/>
      <c r="Q79" s="27" t="s">
        <v>347</v>
      </c>
      <c r="R79" s="27" t="s">
        <v>551</v>
      </c>
      <c r="S79" s="27" t="s">
        <v>1041</v>
      </c>
      <c r="T79" s="27"/>
    </row>
    <row r="80" spans="1:20" x14ac:dyDescent="0.25">
      <c r="A80" s="27">
        <f t="shared" ref="A80:A143" si="1">A79+1</f>
        <v>67</v>
      </c>
      <c r="B80" s="27" t="s">
        <v>423</v>
      </c>
      <c r="C80" s="27" t="s">
        <v>505</v>
      </c>
      <c r="D80" s="33">
        <v>36905</v>
      </c>
      <c r="E80" s="27" t="s">
        <v>1030</v>
      </c>
      <c r="F80" s="26">
        <v>20</v>
      </c>
      <c r="G80" s="27">
        <v>8.3800000000000008</v>
      </c>
      <c r="H80" s="27">
        <v>3.65</v>
      </c>
      <c r="I80" s="26">
        <v>13</v>
      </c>
      <c r="J80" s="27">
        <v>7.66</v>
      </c>
      <c r="K80" s="27">
        <v>3.15</v>
      </c>
      <c r="L80" s="34">
        <v>8.0963636363636358</v>
      </c>
      <c r="M80" s="34">
        <v>3.4530303030303027</v>
      </c>
      <c r="N80" s="27" t="s">
        <v>327</v>
      </c>
      <c r="O80" s="27" t="s">
        <v>330</v>
      </c>
      <c r="P80" s="27"/>
      <c r="Q80" s="27" t="s">
        <v>352</v>
      </c>
      <c r="R80" s="27" t="s">
        <v>551</v>
      </c>
      <c r="S80" s="27" t="s">
        <v>1039</v>
      </c>
      <c r="T80" s="27"/>
    </row>
    <row r="81" spans="1:20" ht="135" x14ac:dyDescent="0.25">
      <c r="A81" s="28">
        <f t="shared" si="1"/>
        <v>68</v>
      </c>
      <c r="B81" s="28" t="s">
        <v>444</v>
      </c>
      <c r="C81" s="28" t="s">
        <v>526</v>
      </c>
      <c r="D81" s="29">
        <v>37185</v>
      </c>
      <c r="E81" s="28" t="s">
        <v>1034</v>
      </c>
      <c r="F81" s="30">
        <v>20</v>
      </c>
      <c r="G81" s="28">
        <v>8.2799999999999994</v>
      </c>
      <c r="H81" s="28">
        <v>3.72</v>
      </c>
      <c r="I81" s="30">
        <v>17</v>
      </c>
      <c r="J81" s="28">
        <v>7.44</v>
      </c>
      <c r="K81" s="28">
        <v>3.13</v>
      </c>
      <c r="L81" s="31">
        <v>7.8940540540540534</v>
      </c>
      <c r="M81" s="31">
        <v>3.4489189189189191</v>
      </c>
      <c r="N81" s="28" t="s">
        <v>327</v>
      </c>
      <c r="O81" s="28" t="s">
        <v>329</v>
      </c>
      <c r="P81" s="32" t="s">
        <v>1018</v>
      </c>
      <c r="Q81" s="28" t="s">
        <v>547</v>
      </c>
      <c r="R81" s="28" t="s">
        <v>551</v>
      </c>
      <c r="S81" s="28" t="s">
        <v>1023</v>
      </c>
      <c r="T81" s="28"/>
    </row>
    <row r="82" spans="1:20" x14ac:dyDescent="0.25">
      <c r="A82" s="27">
        <f t="shared" si="1"/>
        <v>69</v>
      </c>
      <c r="B82" s="27" t="s">
        <v>408</v>
      </c>
      <c r="C82" s="27" t="s">
        <v>490</v>
      </c>
      <c r="D82" s="33">
        <v>37246</v>
      </c>
      <c r="E82" s="27" t="s">
        <v>1032</v>
      </c>
      <c r="F82" s="26">
        <v>20</v>
      </c>
      <c r="G82" s="27">
        <v>8.52</v>
      </c>
      <c r="H82" s="27">
        <v>3.83</v>
      </c>
      <c r="I82" s="26">
        <v>16</v>
      </c>
      <c r="J82" s="27">
        <v>7.24</v>
      </c>
      <c r="K82" s="27">
        <v>2.97</v>
      </c>
      <c r="L82" s="34">
        <v>7.9511111111111115</v>
      </c>
      <c r="M82" s="34">
        <v>3.4477777777777781</v>
      </c>
      <c r="N82" s="27" t="s">
        <v>327</v>
      </c>
      <c r="O82" s="27" t="s">
        <v>328</v>
      </c>
      <c r="P82" s="27"/>
      <c r="Q82" s="27" t="s">
        <v>338</v>
      </c>
      <c r="R82" s="27" t="s">
        <v>551</v>
      </c>
      <c r="S82" s="27" t="s">
        <v>1041</v>
      </c>
      <c r="T82" s="27"/>
    </row>
    <row r="83" spans="1:20" x14ac:dyDescent="0.25">
      <c r="A83" s="27">
        <f t="shared" si="1"/>
        <v>70</v>
      </c>
      <c r="B83" s="27" t="s">
        <v>453</v>
      </c>
      <c r="C83" s="27" t="s">
        <v>535</v>
      </c>
      <c r="D83" s="33">
        <v>37110</v>
      </c>
      <c r="E83" s="27" t="s">
        <v>1027</v>
      </c>
      <c r="F83" s="26">
        <v>20</v>
      </c>
      <c r="G83" s="27">
        <v>8.15</v>
      </c>
      <c r="H83" s="27">
        <v>3.58</v>
      </c>
      <c r="I83" s="26">
        <v>14</v>
      </c>
      <c r="J83" s="27">
        <v>7.63</v>
      </c>
      <c r="K83" s="27">
        <v>3.25</v>
      </c>
      <c r="L83" s="34">
        <v>7.9358823529411762</v>
      </c>
      <c r="M83" s="34">
        <v>3.4441176470588233</v>
      </c>
      <c r="N83" s="27" t="s">
        <v>327</v>
      </c>
      <c r="O83" s="27" t="s">
        <v>328</v>
      </c>
      <c r="P83" s="27"/>
      <c r="Q83" s="27" t="s">
        <v>342</v>
      </c>
      <c r="R83" s="27" t="s">
        <v>551</v>
      </c>
      <c r="S83" s="27" t="s">
        <v>1023</v>
      </c>
      <c r="T83" s="27"/>
    </row>
    <row r="84" spans="1:20" x14ac:dyDescent="0.25">
      <c r="A84" s="27">
        <f t="shared" si="1"/>
        <v>71</v>
      </c>
      <c r="B84" s="27" t="s">
        <v>437</v>
      </c>
      <c r="C84" s="27" t="s">
        <v>519</v>
      </c>
      <c r="D84" s="33">
        <v>36614</v>
      </c>
      <c r="E84" s="27" t="s">
        <v>1029</v>
      </c>
      <c r="F84" s="26">
        <v>20</v>
      </c>
      <c r="G84" s="27">
        <v>7.96</v>
      </c>
      <c r="H84" s="27">
        <v>3.53</v>
      </c>
      <c r="I84" s="26">
        <v>8</v>
      </c>
      <c r="J84" s="27">
        <v>7.45</v>
      </c>
      <c r="K84" s="27">
        <v>3.21</v>
      </c>
      <c r="L84" s="34">
        <v>7.8142857142857141</v>
      </c>
      <c r="M84" s="34">
        <v>3.4385714285714286</v>
      </c>
      <c r="N84" s="27" t="s">
        <v>327</v>
      </c>
      <c r="O84" s="27" t="s">
        <v>330</v>
      </c>
      <c r="P84" s="27"/>
      <c r="Q84" s="27" t="s">
        <v>550</v>
      </c>
      <c r="R84" s="27" t="s">
        <v>551</v>
      </c>
      <c r="S84" s="27" t="s">
        <v>1040</v>
      </c>
      <c r="T84" s="27"/>
    </row>
    <row r="85" spans="1:20" x14ac:dyDescent="0.25">
      <c r="A85" s="27">
        <f t="shared" si="1"/>
        <v>72</v>
      </c>
      <c r="B85" s="27" t="s">
        <v>424</v>
      </c>
      <c r="C85" s="27" t="s">
        <v>506</v>
      </c>
      <c r="D85" s="33">
        <v>36552</v>
      </c>
      <c r="E85" s="27" t="s">
        <v>1031</v>
      </c>
      <c r="F85" s="26">
        <v>20</v>
      </c>
      <c r="G85" s="27">
        <v>8.2200000000000006</v>
      </c>
      <c r="H85" s="27">
        <v>3.66</v>
      </c>
      <c r="I85" s="26">
        <v>16</v>
      </c>
      <c r="J85" s="27">
        <v>7.41</v>
      </c>
      <c r="K85" s="27">
        <v>3.16</v>
      </c>
      <c r="L85" s="34">
        <v>7.8600000000000012</v>
      </c>
      <c r="M85" s="34">
        <v>3.4377777777777778</v>
      </c>
      <c r="N85" s="27" t="s">
        <v>327</v>
      </c>
      <c r="O85" s="27" t="s">
        <v>328</v>
      </c>
      <c r="P85" s="27"/>
      <c r="Q85" s="27" t="s">
        <v>346</v>
      </c>
      <c r="R85" s="27" t="s">
        <v>551</v>
      </c>
      <c r="S85" s="27" t="s">
        <v>1023</v>
      </c>
      <c r="T85" s="27"/>
    </row>
    <row r="86" spans="1:20" ht="135" x14ac:dyDescent="0.25">
      <c r="A86" s="28">
        <f t="shared" si="1"/>
        <v>73</v>
      </c>
      <c r="B86" s="28" t="s">
        <v>443</v>
      </c>
      <c r="C86" s="28" t="s">
        <v>525</v>
      </c>
      <c r="D86" s="29">
        <v>37097</v>
      </c>
      <c r="E86" s="28" t="s">
        <v>1034</v>
      </c>
      <c r="F86" s="30">
        <v>20</v>
      </c>
      <c r="G86" s="28">
        <v>8.49</v>
      </c>
      <c r="H86" s="28">
        <v>3.75</v>
      </c>
      <c r="I86" s="30">
        <v>11</v>
      </c>
      <c r="J86" s="28">
        <v>7.02</v>
      </c>
      <c r="K86" s="28">
        <v>2.87</v>
      </c>
      <c r="L86" s="31">
        <v>7.9683870967741939</v>
      </c>
      <c r="M86" s="31">
        <v>3.4377419354838707</v>
      </c>
      <c r="N86" s="28" t="s">
        <v>327</v>
      </c>
      <c r="O86" s="28" t="s">
        <v>329</v>
      </c>
      <c r="P86" s="32" t="s">
        <v>1018</v>
      </c>
      <c r="Q86" s="28" t="s">
        <v>547</v>
      </c>
      <c r="R86" s="28" t="s">
        <v>551</v>
      </c>
      <c r="S86" s="28" t="s">
        <v>1023</v>
      </c>
      <c r="T86" s="28"/>
    </row>
    <row r="87" spans="1:20" x14ac:dyDescent="0.25">
      <c r="A87" s="27">
        <f t="shared" si="1"/>
        <v>74</v>
      </c>
      <c r="B87" s="27" t="s">
        <v>432</v>
      </c>
      <c r="C87" s="27" t="s">
        <v>514</v>
      </c>
      <c r="D87" s="33">
        <v>36893</v>
      </c>
      <c r="E87" s="27" t="s">
        <v>1028</v>
      </c>
      <c r="F87" s="26">
        <v>20</v>
      </c>
      <c r="G87" s="27">
        <v>8.5299999999999994</v>
      </c>
      <c r="H87" s="27">
        <v>3.8</v>
      </c>
      <c r="I87" s="26">
        <v>16</v>
      </c>
      <c r="J87" s="27">
        <v>7.12</v>
      </c>
      <c r="K87" s="27">
        <v>2.97</v>
      </c>
      <c r="L87" s="34">
        <v>7.9033333333333324</v>
      </c>
      <c r="M87" s="34">
        <v>3.4311111111111114</v>
      </c>
      <c r="N87" s="27" t="s">
        <v>327</v>
      </c>
      <c r="O87" s="27" t="s">
        <v>328</v>
      </c>
      <c r="P87" s="27"/>
      <c r="Q87" s="27" t="s">
        <v>347</v>
      </c>
      <c r="R87" s="27" t="s">
        <v>551</v>
      </c>
      <c r="S87" s="27" t="s">
        <v>1039</v>
      </c>
      <c r="T87" s="27"/>
    </row>
    <row r="88" spans="1:20" x14ac:dyDescent="0.25">
      <c r="A88" s="27">
        <f t="shared" si="1"/>
        <v>75</v>
      </c>
      <c r="B88" s="27" t="s">
        <v>386</v>
      </c>
      <c r="C88" s="27" t="s">
        <v>469</v>
      </c>
      <c r="D88" s="33">
        <v>37043</v>
      </c>
      <c r="E88" s="27" t="s">
        <v>1030</v>
      </c>
      <c r="F88" s="26">
        <v>20</v>
      </c>
      <c r="G88" s="27">
        <v>8.1999999999999993</v>
      </c>
      <c r="H88" s="27">
        <v>3.63</v>
      </c>
      <c r="I88" s="26">
        <v>18</v>
      </c>
      <c r="J88" s="27">
        <v>7.62</v>
      </c>
      <c r="K88" s="27">
        <v>3.21</v>
      </c>
      <c r="L88" s="34">
        <v>7.9252631578947357</v>
      </c>
      <c r="M88" s="34">
        <v>3.4310526315789471</v>
      </c>
      <c r="N88" s="27" t="s">
        <v>327</v>
      </c>
      <c r="O88" s="27" t="s">
        <v>330</v>
      </c>
      <c r="P88" s="27"/>
      <c r="Q88" s="27" t="s">
        <v>352</v>
      </c>
      <c r="R88" s="27" t="s">
        <v>551</v>
      </c>
      <c r="S88" s="27" t="s">
        <v>1039</v>
      </c>
      <c r="T88" s="27"/>
    </row>
    <row r="89" spans="1:20" x14ac:dyDescent="0.25">
      <c r="A89" s="27">
        <f t="shared" si="1"/>
        <v>76</v>
      </c>
      <c r="B89" s="27" t="s">
        <v>460</v>
      </c>
      <c r="C89" s="27" t="s">
        <v>542</v>
      </c>
      <c r="D89" s="33">
        <v>37008</v>
      </c>
      <c r="E89" s="27" t="s">
        <v>1034</v>
      </c>
      <c r="F89" s="26">
        <v>20</v>
      </c>
      <c r="G89" s="27">
        <v>8.5500000000000007</v>
      </c>
      <c r="H89" s="27">
        <v>3.75</v>
      </c>
      <c r="I89" s="26">
        <v>11</v>
      </c>
      <c r="J89" s="27">
        <v>6.95</v>
      </c>
      <c r="K89" s="27">
        <v>2.85</v>
      </c>
      <c r="L89" s="34">
        <v>7.9822580645161283</v>
      </c>
      <c r="M89" s="34">
        <v>3.4306451612903226</v>
      </c>
      <c r="N89" s="27" t="s">
        <v>327</v>
      </c>
      <c r="O89" s="27" t="s">
        <v>328</v>
      </c>
      <c r="P89" s="27"/>
      <c r="Q89" s="27" t="s">
        <v>342</v>
      </c>
      <c r="R89" s="27" t="s">
        <v>551</v>
      </c>
      <c r="S89" s="27" t="s">
        <v>1023</v>
      </c>
      <c r="T89" s="27"/>
    </row>
    <row r="90" spans="1:20" x14ac:dyDescent="0.25">
      <c r="A90" s="27">
        <f t="shared" si="1"/>
        <v>77</v>
      </c>
      <c r="B90" s="27" t="s">
        <v>454</v>
      </c>
      <c r="C90" s="27" t="s">
        <v>536</v>
      </c>
      <c r="D90" s="33">
        <v>37120</v>
      </c>
      <c r="E90" s="27" t="s">
        <v>1031</v>
      </c>
      <c r="F90" s="26">
        <v>20</v>
      </c>
      <c r="G90" s="27">
        <v>8.39</v>
      </c>
      <c r="H90" s="27">
        <v>3.69</v>
      </c>
      <c r="I90" s="26">
        <v>8</v>
      </c>
      <c r="J90" s="27">
        <v>6.89</v>
      </c>
      <c r="K90" s="27">
        <v>2.74</v>
      </c>
      <c r="L90" s="34">
        <v>7.9614285714285717</v>
      </c>
      <c r="M90" s="34">
        <v>3.4185714285714286</v>
      </c>
      <c r="N90" s="27" t="s">
        <v>327</v>
      </c>
      <c r="O90" s="27" t="s">
        <v>328</v>
      </c>
      <c r="P90" s="27"/>
      <c r="Q90" s="27" t="s">
        <v>347</v>
      </c>
      <c r="R90" s="27" t="s">
        <v>551</v>
      </c>
      <c r="S90" s="27" t="s">
        <v>1023</v>
      </c>
      <c r="T90" s="27"/>
    </row>
    <row r="91" spans="1:20" x14ac:dyDescent="0.25">
      <c r="A91" s="27">
        <f t="shared" si="1"/>
        <v>78</v>
      </c>
      <c r="B91" s="27" t="s">
        <v>457</v>
      </c>
      <c r="C91" s="27" t="s">
        <v>539</v>
      </c>
      <c r="D91" s="33">
        <v>37019</v>
      </c>
      <c r="E91" s="27" t="s">
        <v>1028</v>
      </c>
      <c r="F91" s="26">
        <v>20</v>
      </c>
      <c r="G91" s="27">
        <v>7.88</v>
      </c>
      <c r="H91" s="27">
        <v>3.48</v>
      </c>
      <c r="I91" s="26">
        <v>13</v>
      </c>
      <c r="J91" s="27">
        <v>7.59</v>
      </c>
      <c r="K91" s="27">
        <v>3.28</v>
      </c>
      <c r="L91" s="34">
        <v>7.7657575757575756</v>
      </c>
      <c r="M91" s="34">
        <v>3.4012121212121209</v>
      </c>
      <c r="N91" s="27" t="s">
        <v>327</v>
      </c>
      <c r="O91" s="27" t="s">
        <v>328</v>
      </c>
      <c r="P91" s="27"/>
      <c r="Q91" s="27" t="s">
        <v>347</v>
      </c>
      <c r="R91" s="27" t="s">
        <v>551</v>
      </c>
      <c r="S91" s="27" t="s">
        <v>1039</v>
      </c>
      <c r="T91" s="27"/>
    </row>
    <row r="92" spans="1:20" x14ac:dyDescent="0.25">
      <c r="A92" s="27">
        <f t="shared" si="1"/>
        <v>79</v>
      </c>
      <c r="B92" s="27" t="s">
        <v>402</v>
      </c>
      <c r="C92" s="27" t="s">
        <v>485</v>
      </c>
      <c r="D92" s="33">
        <v>36238</v>
      </c>
      <c r="E92" s="27" t="s">
        <v>1028</v>
      </c>
      <c r="F92" s="26">
        <v>19</v>
      </c>
      <c r="G92" s="27">
        <v>8.18</v>
      </c>
      <c r="H92" s="27">
        <v>3.54</v>
      </c>
      <c r="I92" s="26">
        <v>11</v>
      </c>
      <c r="J92" s="27">
        <v>7.39</v>
      </c>
      <c r="K92" s="27">
        <v>3.14</v>
      </c>
      <c r="L92" s="34">
        <v>7.8903333333333325</v>
      </c>
      <c r="M92" s="34">
        <v>3.3933333333333335</v>
      </c>
      <c r="N92" s="27" t="s">
        <v>327</v>
      </c>
      <c r="O92" s="27" t="s">
        <v>328</v>
      </c>
      <c r="P92" s="27"/>
      <c r="Q92" s="27" t="s">
        <v>347</v>
      </c>
      <c r="R92" s="27" t="s">
        <v>551</v>
      </c>
      <c r="S92" s="27" t="s">
        <v>1039</v>
      </c>
      <c r="T92" s="27"/>
    </row>
    <row r="93" spans="1:20" ht="135" x14ac:dyDescent="0.25">
      <c r="A93" s="28">
        <f t="shared" si="1"/>
        <v>80</v>
      </c>
      <c r="B93" s="28" t="s">
        <v>425</v>
      </c>
      <c r="C93" s="28" t="s">
        <v>507</v>
      </c>
      <c r="D93" s="29">
        <v>36939</v>
      </c>
      <c r="E93" s="28" t="s">
        <v>1031</v>
      </c>
      <c r="F93" s="30">
        <v>19</v>
      </c>
      <c r="G93" s="28">
        <v>8.1199999999999992</v>
      </c>
      <c r="H93" s="28">
        <v>3.57</v>
      </c>
      <c r="I93" s="30">
        <v>10</v>
      </c>
      <c r="J93" s="28">
        <v>7.37</v>
      </c>
      <c r="K93" s="28">
        <v>3.03</v>
      </c>
      <c r="L93" s="31">
        <v>7.8613793103448266</v>
      </c>
      <c r="M93" s="31">
        <v>3.3837931034482756</v>
      </c>
      <c r="N93" s="28" t="s">
        <v>327</v>
      </c>
      <c r="O93" s="28" t="s">
        <v>329</v>
      </c>
      <c r="P93" s="32" t="s">
        <v>1018</v>
      </c>
      <c r="Q93" s="28" t="s">
        <v>355</v>
      </c>
      <c r="R93" s="28" t="s">
        <v>551</v>
      </c>
      <c r="S93" s="28" t="s">
        <v>1023</v>
      </c>
      <c r="T93" s="28"/>
    </row>
    <row r="94" spans="1:20" ht="135" x14ac:dyDescent="0.25">
      <c r="A94" s="28">
        <f t="shared" si="1"/>
        <v>81</v>
      </c>
      <c r="B94" s="28" t="s">
        <v>416</v>
      </c>
      <c r="C94" s="28" t="s">
        <v>498</v>
      </c>
      <c r="D94" s="29">
        <v>37087</v>
      </c>
      <c r="E94" s="28" t="s">
        <v>1027</v>
      </c>
      <c r="F94" s="30">
        <v>20</v>
      </c>
      <c r="G94" s="28">
        <v>8.0399999999999991</v>
      </c>
      <c r="H94" s="28">
        <v>3.56</v>
      </c>
      <c r="I94" s="30">
        <v>10</v>
      </c>
      <c r="J94" s="28">
        <v>7.39</v>
      </c>
      <c r="K94" s="28">
        <v>3.03</v>
      </c>
      <c r="L94" s="31">
        <v>7.8233333333333333</v>
      </c>
      <c r="M94" s="31">
        <v>3.3833333333333333</v>
      </c>
      <c r="N94" s="28" t="s">
        <v>327</v>
      </c>
      <c r="O94" s="28" t="s">
        <v>329</v>
      </c>
      <c r="P94" s="32" t="s">
        <v>1018</v>
      </c>
      <c r="Q94" s="28" t="s">
        <v>547</v>
      </c>
      <c r="R94" s="28" t="s">
        <v>551</v>
      </c>
      <c r="S94" s="28" t="s">
        <v>1023</v>
      </c>
      <c r="T94" s="28"/>
    </row>
    <row r="95" spans="1:20" x14ac:dyDescent="0.25">
      <c r="A95" s="27">
        <f t="shared" si="1"/>
        <v>82</v>
      </c>
      <c r="B95" s="27" t="s">
        <v>441</v>
      </c>
      <c r="C95" s="27" t="s">
        <v>523</v>
      </c>
      <c r="D95" s="33">
        <v>37001</v>
      </c>
      <c r="E95" s="27" t="s">
        <v>1028</v>
      </c>
      <c r="F95" s="26">
        <v>20</v>
      </c>
      <c r="G95" s="27">
        <v>8.27</v>
      </c>
      <c r="H95" s="27">
        <v>3.64</v>
      </c>
      <c r="I95" s="26">
        <v>17</v>
      </c>
      <c r="J95" s="27">
        <v>7.46</v>
      </c>
      <c r="K95" s="27">
        <v>3.07</v>
      </c>
      <c r="L95" s="34">
        <v>7.8978378378378373</v>
      </c>
      <c r="M95" s="34">
        <v>3.3781081081081079</v>
      </c>
      <c r="N95" s="27" t="s">
        <v>327</v>
      </c>
      <c r="O95" s="27" t="s">
        <v>330</v>
      </c>
      <c r="P95" s="27"/>
      <c r="Q95" s="27" t="s">
        <v>549</v>
      </c>
      <c r="R95" s="27" t="s">
        <v>551</v>
      </c>
      <c r="S95" s="27" t="s">
        <v>1039</v>
      </c>
      <c r="T95" s="27"/>
    </row>
    <row r="96" spans="1:20" ht="135" x14ac:dyDescent="0.25">
      <c r="A96" s="28">
        <f t="shared" si="1"/>
        <v>83</v>
      </c>
      <c r="B96" s="28" t="s">
        <v>378</v>
      </c>
      <c r="C96" s="28" t="s">
        <v>462</v>
      </c>
      <c r="D96" s="29">
        <v>37244</v>
      </c>
      <c r="E96" s="28" t="s">
        <v>1031</v>
      </c>
      <c r="F96" s="30">
        <v>20</v>
      </c>
      <c r="G96" s="28">
        <v>8.32</v>
      </c>
      <c r="H96" s="28">
        <v>3.61</v>
      </c>
      <c r="I96" s="30">
        <v>16</v>
      </c>
      <c r="J96" s="28">
        <v>7.21</v>
      </c>
      <c r="K96" s="28">
        <v>3.04</v>
      </c>
      <c r="L96" s="31">
        <v>7.8266666666666662</v>
      </c>
      <c r="M96" s="31">
        <v>3.3566666666666669</v>
      </c>
      <c r="N96" s="28" t="s">
        <v>327</v>
      </c>
      <c r="O96" s="28" t="s">
        <v>329</v>
      </c>
      <c r="P96" s="32" t="s">
        <v>1018</v>
      </c>
      <c r="Q96" s="28" t="s">
        <v>355</v>
      </c>
      <c r="R96" s="28" t="s">
        <v>551</v>
      </c>
      <c r="S96" s="28" t="s">
        <v>1023</v>
      </c>
      <c r="T96" s="28"/>
    </row>
    <row r="97" spans="1:20" x14ac:dyDescent="0.25">
      <c r="A97" s="27">
        <f t="shared" si="1"/>
        <v>84</v>
      </c>
      <c r="B97" s="27" t="s">
        <v>379</v>
      </c>
      <c r="C97" s="27" t="s">
        <v>463</v>
      </c>
      <c r="D97" s="33">
        <v>36923</v>
      </c>
      <c r="E97" s="27" t="s">
        <v>1028</v>
      </c>
      <c r="F97" s="26">
        <v>20</v>
      </c>
      <c r="G97" s="27">
        <v>8.0399999999999991</v>
      </c>
      <c r="H97" s="27">
        <v>3.51</v>
      </c>
      <c r="I97" s="26">
        <v>14</v>
      </c>
      <c r="J97" s="27">
        <v>7.36</v>
      </c>
      <c r="K97" s="27">
        <v>3.11</v>
      </c>
      <c r="L97" s="34">
        <v>7.7599999999999989</v>
      </c>
      <c r="M97" s="34">
        <v>3.3452941176470583</v>
      </c>
      <c r="N97" s="27" t="s">
        <v>327</v>
      </c>
      <c r="O97" s="27" t="s">
        <v>330</v>
      </c>
      <c r="P97" s="27"/>
      <c r="Q97" s="27" t="s">
        <v>545</v>
      </c>
      <c r="R97" s="27" t="s">
        <v>551</v>
      </c>
      <c r="S97" s="27" t="s">
        <v>1039</v>
      </c>
      <c r="T97" s="27"/>
    </row>
    <row r="98" spans="1:20" x14ac:dyDescent="0.25">
      <c r="A98" s="27">
        <f t="shared" si="1"/>
        <v>85</v>
      </c>
      <c r="B98" s="27" t="s">
        <v>702</v>
      </c>
      <c r="C98" s="27" t="s">
        <v>703</v>
      </c>
      <c r="D98" s="33">
        <v>37436</v>
      </c>
      <c r="E98" s="27" t="s">
        <v>1035</v>
      </c>
      <c r="F98" s="26">
        <v>19</v>
      </c>
      <c r="G98" s="27">
        <v>9.0299999999999994</v>
      </c>
      <c r="H98" s="27">
        <v>4</v>
      </c>
      <c r="I98" s="26">
        <v>19</v>
      </c>
      <c r="J98" s="27">
        <v>9.0399999999999991</v>
      </c>
      <c r="K98" s="27">
        <v>4</v>
      </c>
      <c r="L98" s="34">
        <v>9.0350000000000001</v>
      </c>
      <c r="M98" s="34">
        <v>4</v>
      </c>
      <c r="N98" s="27" t="s">
        <v>330</v>
      </c>
      <c r="O98" s="27" t="s">
        <v>328</v>
      </c>
      <c r="P98" s="27"/>
      <c r="Q98" s="27" t="s">
        <v>333</v>
      </c>
      <c r="R98" s="27" t="s">
        <v>551</v>
      </c>
      <c r="S98" s="27" t="s">
        <v>1042</v>
      </c>
      <c r="T98" s="27"/>
    </row>
    <row r="99" spans="1:20" x14ac:dyDescent="0.25">
      <c r="A99" s="27">
        <f t="shared" si="1"/>
        <v>86</v>
      </c>
      <c r="B99" s="27" t="s">
        <v>720</v>
      </c>
      <c r="C99" s="27" t="s">
        <v>721</v>
      </c>
      <c r="D99" s="33">
        <v>37575</v>
      </c>
      <c r="E99" s="27" t="s">
        <v>1036</v>
      </c>
      <c r="F99" s="26">
        <v>18</v>
      </c>
      <c r="G99" s="27">
        <v>9.5500000000000007</v>
      </c>
      <c r="H99" s="27">
        <v>4</v>
      </c>
      <c r="I99" s="26">
        <v>15</v>
      </c>
      <c r="J99" s="27">
        <v>9.27</v>
      </c>
      <c r="K99" s="27">
        <v>4</v>
      </c>
      <c r="L99" s="34">
        <v>9.422727272727272</v>
      </c>
      <c r="M99" s="34">
        <v>4</v>
      </c>
      <c r="N99" s="27" t="s">
        <v>330</v>
      </c>
      <c r="O99" s="27" t="s">
        <v>330</v>
      </c>
      <c r="P99" s="27"/>
      <c r="Q99" s="27" t="s">
        <v>667</v>
      </c>
      <c r="R99" s="27" t="s">
        <v>551</v>
      </c>
      <c r="S99" s="27" t="s">
        <v>1043</v>
      </c>
      <c r="T99" s="27"/>
    </row>
    <row r="100" spans="1:20" x14ac:dyDescent="0.25">
      <c r="A100" s="27">
        <f t="shared" si="1"/>
        <v>87</v>
      </c>
      <c r="B100" s="27" t="s">
        <v>732</v>
      </c>
      <c r="C100" s="27" t="s">
        <v>733</v>
      </c>
      <c r="D100" s="33">
        <v>37269</v>
      </c>
      <c r="E100" s="27" t="s">
        <v>1035</v>
      </c>
      <c r="F100" s="26">
        <v>19</v>
      </c>
      <c r="G100" s="27">
        <v>9.44</v>
      </c>
      <c r="H100" s="27">
        <v>4</v>
      </c>
      <c r="I100" s="26">
        <v>19</v>
      </c>
      <c r="J100" s="27">
        <v>9.41</v>
      </c>
      <c r="K100" s="27">
        <v>3.96</v>
      </c>
      <c r="L100" s="34">
        <v>9.4249999999999989</v>
      </c>
      <c r="M100" s="34">
        <v>3.9800000000000004</v>
      </c>
      <c r="N100" s="27" t="s">
        <v>330</v>
      </c>
      <c r="O100" s="27" t="s">
        <v>330</v>
      </c>
      <c r="P100" s="27"/>
      <c r="Q100" s="27" t="s">
        <v>667</v>
      </c>
      <c r="R100" s="27" t="s">
        <v>551</v>
      </c>
      <c r="S100" s="27" t="s">
        <v>1042</v>
      </c>
      <c r="T100" s="27"/>
    </row>
    <row r="101" spans="1:20" x14ac:dyDescent="0.25">
      <c r="A101" s="27">
        <f t="shared" si="1"/>
        <v>88</v>
      </c>
      <c r="B101" s="27" t="s">
        <v>682</v>
      </c>
      <c r="C101" s="27" t="s">
        <v>683</v>
      </c>
      <c r="D101" s="33">
        <v>37350</v>
      </c>
      <c r="E101" s="27" t="s">
        <v>1037</v>
      </c>
      <c r="F101" s="26">
        <v>19</v>
      </c>
      <c r="G101" s="27">
        <v>9.0399999999999991</v>
      </c>
      <c r="H101" s="27">
        <v>4</v>
      </c>
      <c r="I101" s="26">
        <v>14</v>
      </c>
      <c r="J101" s="27">
        <v>8.5500000000000007</v>
      </c>
      <c r="K101" s="27">
        <v>3.85</v>
      </c>
      <c r="L101" s="34">
        <v>8.8321212121212138</v>
      </c>
      <c r="M101" s="34">
        <v>3.9363636363636365</v>
      </c>
      <c r="N101" s="27" t="s">
        <v>330</v>
      </c>
      <c r="O101" s="27" t="s">
        <v>330</v>
      </c>
      <c r="P101" s="27"/>
      <c r="Q101" s="27" t="s">
        <v>335</v>
      </c>
      <c r="R101" s="27" t="s">
        <v>551</v>
      </c>
      <c r="S101" s="27" t="s">
        <v>1044</v>
      </c>
      <c r="T101" s="27"/>
    </row>
    <row r="102" spans="1:20" x14ac:dyDescent="0.25">
      <c r="A102" s="27">
        <f t="shared" si="1"/>
        <v>89</v>
      </c>
      <c r="B102" s="27" t="s">
        <v>704</v>
      </c>
      <c r="C102" s="27" t="s">
        <v>705</v>
      </c>
      <c r="D102" s="33">
        <v>37307</v>
      </c>
      <c r="E102" s="27" t="s">
        <v>1035</v>
      </c>
      <c r="F102" s="26">
        <v>19</v>
      </c>
      <c r="G102" s="27">
        <v>8.8800000000000008</v>
      </c>
      <c r="H102" s="27">
        <v>3.94</v>
      </c>
      <c r="I102" s="26">
        <v>19</v>
      </c>
      <c r="J102" s="27">
        <v>8.82</v>
      </c>
      <c r="K102" s="27">
        <v>3.89</v>
      </c>
      <c r="L102" s="34">
        <v>8.8500000000000014</v>
      </c>
      <c r="M102" s="34">
        <v>3.9149999999999996</v>
      </c>
      <c r="N102" s="27" t="s">
        <v>330</v>
      </c>
      <c r="O102" s="27" t="s">
        <v>328</v>
      </c>
      <c r="P102" s="27"/>
      <c r="Q102" s="27" t="s">
        <v>367</v>
      </c>
      <c r="R102" s="27" t="s">
        <v>551</v>
      </c>
      <c r="S102" s="27" t="s">
        <v>1042</v>
      </c>
      <c r="T102" s="27"/>
    </row>
    <row r="103" spans="1:20" x14ac:dyDescent="0.25">
      <c r="A103" s="27">
        <f t="shared" si="1"/>
        <v>90</v>
      </c>
      <c r="B103" s="27" t="s">
        <v>696</v>
      </c>
      <c r="C103" s="27" t="s">
        <v>697</v>
      </c>
      <c r="D103" s="33">
        <v>36489</v>
      </c>
      <c r="E103" s="27" t="s">
        <v>1037</v>
      </c>
      <c r="F103" s="26">
        <v>19</v>
      </c>
      <c r="G103" s="27">
        <v>9.01</v>
      </c>
      <c r="H103" s="27">
        <v>4</v>
      </c>
      <c r="I103" s="26">
        <v>20</v>
      </c>
      <c r="J103" s="27">
        <v>8.68</v>
      </c>
      <c r="K103" s="27">
        <v>3.81</v>
      </c>
      <c r="L103" s="34">
        <v>8.8407692307692294</v>
      </c>
      <c r="M103" s="34">
        <v>3.9025641025641025</v>
      </c>
      <c r="N103" s="27" t="s">
        <v>330</v>
      </c>
      <c r="O103" s="27" t="s">
        <v>330</v>
      </c>
      <c r="P103" s="27"/>
      <c r="Q103" s="27" t="s">
        <v>667</v>
      </c>
      <c r="R103" s="27" t="s">
        <v>551</v>
      </c>
      <c r="S103" s="27" t="s">
        <v>1044</v>
      </c>
      <c r="T103" s="27"/>
    </row>
    <row r="104" spans="1:20" x14ac:dyDescent="0.25">
      <c r="A104" s="27">
        <f t="shared" si="1"/>
        <v>91</v>
      </c>
      <c r="B104" s="27" t="s">
        <v>698</v>
      </c>
      <c r="C104" s="27" t="s">
        <v>699</v>
      </c>
      <c r="D104" s="33">
        <v>37320</v>
      </c>
      <c r="E104" s="27" t="s">
        <v>1036</v>
      </c>
      <c r="F104" s="26">
        <v>20</v>
      </c>
      <c r="G104" s="27">
        <v>8.6199999999999992</v>
      </c>
      <c r="H104" s="27">
        <v>3.85</v>
      </c>
      <c r="I104" s="26">
        <v>16</v>
      </c>
      <c r="J104" s="27">
        <v>9.18</v>
      </c>
      <c r="K104" s="27">
        <v>3.92</v>
      </c>
      <c r="L104" s="34">
        <v>8.8688888888888879</v>
      </c>
      <c r="M104" s="34">
        <v>3.8811111111111112</v>
      </c>
      <c r="N104" s="27" t="s">
        <v>330</v>
      </c>
      <c r="O104" s="27" t="s">
        <v>330</v>
      </c>
      <c r="P104" s="27"/>
      <c r="Q104" s="27" t="s">
        <v>335</v>
      </c>
      <c r="R104" s="27" t="s">
        <v>551</v>
      </c>
      <c r="S104" s="27" t="s">
        <v>1043</v>
      </c>
      <c r="T104" s="27"/>
    </row>
    <row r="105" spans="1:20" x14ac:dyDescent="0.25">
      <c r="A105" s="27">
        <f t="shared" si="1"/>
        <v>92</v>
      </c>
      <c r="B105" s="27" t="s">
        <v>716</v>
      </c>
      <c r="C105" s="27" t="s">
        <v>717</v>
      </c>
      <c r="D105" s="33">
        <v>37437</v>
      </c>
      <c r="E105" s="27" t="s">
        <v>1035</v>
      </c>
      <c r="F105" s="26">
        <v>19</v>
      </c>
      <c r="G105" s="27">
        <v>8.5500000000000007</v>
      </c>
      <c r="H105" s="27">
        <v>3.8</v>
      </c>
      <c r="I105" s="26">
        <v>19</v>
      </c>
      <c r="J105" s="27">
        <v>9.01</v>
      </c>
      <c r="K105" s="27">
        <v>3.93</v>
      </c>
      <c r="L105" s="34">
        <v>8.7799999999999994</v>
      </c>
      <c r="M105" s="34">
        <v>3.8650000000000002</v>
      </c>
      <c r="N105" s="27" t="s">
        <v>330</v>
      </c>
      <c r="O105" s="27" t="s">
        <v>328</v>
      </c>
      <c r="P105" s="27"/>
      <c r="Q105" s="27" t="s">
        <v>370</v>
      </c>
      <c r="R105" s="27" t="s">
        <v>551</v>
      </c>
      <c r="S105" s="27" t="s">
        <v>1042</v>
      </c>
      <c r="T105" s="27"/>
    </row>
    <row r="106" spans="1:20" x14ac:dyDescent="0.25">
      <c r="A106" s="27">
        <f t="shared" si="1"/>
        <v>93</v>
      </c>
      <c r="B106" s="27" t="s">
        <v>692</v>
      </c>
      <c r="C106" s="27" t="s">
        <v>693</v>
      </c>
      <c r="D106" s="33">
        <v>36910</v>
      </c>
      <c r="E106" s="27" t="s">
        <v>1036</v>
      </c>
      <c r="F106" s="26">
        <v>20</v>
      </c>
      <c r="G106" s="27">
        <v>9.1199999999999992</v>
      </c>
      <c r="H106" s="27">
        <v>4</v>
      </c>
      <c r="I106" s="26">
        <v>20</v>
      </c>
      <c r="J106" s="27">
        <v>8.4</v>
      </c>
      <c r="K106" s="27">
        <v>3.7</v>
      </c>
      <c r="L106" s="34">
        <v>8.76</v>
      </c>
      <c r="M106" s="34">
        <v>3.85</v>
      </c>
      <c r="N106" s="27" t="s">
        <v>330</v>
      </c>
      <c r="O106" s="27" t="s">
        <v>330</v>
      </c>
      <c r="P106" s="27"/>
      <c r="Q106" s="27" t="s">
        <v>667</v>
      </c>
      <c r="R106" s="27" t="s">
        <v>551</v>
      </c>
      <c r="S106" s="27" t="s">
        <v>1043</v>
      </c>
      <c r="T106" s="27"/>
    </row>
    <row r="107" spans="1:20" x14ac:dyDescent="0.25">
      <c r="A107" s="27">
        <f t="shared" si="1"/>
        <v>94</v>
      </c>
      <c r="B107" s="27" t="s">
        <v>738</v>
      </c>
      <c r="C107" s="27" t="s">
        <v>739</v>
      </c>
      <c r="D107" s="33">
        <v>37365</v>
      </c>
      <c r="E107" s="27" t="s">
        <v>1035</v>
      </c>
      <c r="F107" s="26">
        <v>19</v>
      </c>
      <c r="G107" s="27">
        <v>8.67</v>
      </c>
      <c r="H107" s="27">
        <v>3.75</v>
      </c>
      <c r="I107" s="26">
        <v>19</v>
      </c>
      <c r="J107" s="27">
        <v>8.9499999999999993</v>
      </c>
      <c r="K107" s="27">
        <v>3.93</v>
      </c>
      <c r="L107" s="34">
        <v>8.8099999999999987</v>
      </c>
      <c r="M107" s="34">
        <v>3.8400000000000003</v>
      </c>
      <c r="N107" s="27" t="s">
        <v>330</v>
      </c>
      <c r="O107" s="27" t="s">
        <v>328</v>
      </c>
      <c r="P107" s="27"/>
      <c r="Q107" s="27" t="s">
        <v>367</v>
      </c>
      <c r="R107" s="27" t="s">
        <v>551</v>
      </c>
      <c r="S107" s="27" t="s">
        <v>1042</v>
      </c>
      <c r="T107" s="27"/>
    </row>
    <row r="108" spans="1:20" x14ac:dyDescent="0.25">
      <c r="A108" s="27">
        <f t="shared" si="1"/>
        <v>95</v>
      </c>
      <c r="B108" s="27" t="s">
        <v>718</v>
      </c>
      <c r="C108" s="27" t="s">
        <v>719</v>
      </c>
      <c r="D108" s="33">
        <v>37361</v>
      </c>
      <c r="E108" s="27" t="s">
        <v>1035</v>
      </c>
      <c r="F108" s="26">
        <v>19</v>
      </c>
      <c r="G108" s="27">
        <v>8.5</v>
      </c>
      <c r="H108" s="27">
        <v>3.85</v>
      </c>
      <c r="I108" s="26">
        <v>19</v>
      </c>
      <c r="J108" s="27">
        <v>8.81</v>
      </c>
      <c r="K108" s="27">
        <v>3.79</v>
      </c>
      <c r="L108" s="34">
        <v>8.6549999999999994</v>
      </c>
      <c r="M108" s="34">
        <v>3.8200000000000007</v>
      </c>
      <c r="N108" s="27" t="s">
        <v>330</v>
      </c>
      <c r="O108" s="27" t="s">
        <v>330</v>
      </c>
      <c r="P108" s="27"/>
      <c r="Q108" s="27" t="s">
        <v>335</v>
      </c>
      <c r="R108" s="27" t="s">
        <v>551</v>
      </c>
      <c r="S108" s="27" t="s">
        <v>1042</v>
      </c>
      <c r="T108" s="27"/>
    </row>
    <row r="109" spans="1:20" x14ac:dyDescent="0.25">
      <c r="A109" s="27">
        <f t="shared" si="1"/>
        <v>96</v>
      </c>
      <c r="B109" s="27" t="s">
        <v>694</v>
      </c>
      <c r="C109" s="27" t="s">
        <v>695</v>
      </c>
      <c r="D109" s="33">
        <v>37540</v>
      </c>
      <c r="E109" s="27" t="s">
        <v>1035</v>
      </c>
      <c r="F109" s="26">
        <v>19</v>
      </c>
      <c r="G109" s="27">
        <v>8.75</v>
      </c>
      <c r="H109" s="27">
        <v>3.79</v>
      </c>
      <c r="I109" s="26">
        <v>19</v>
      </c>
      <c r="J109" s="27">
        <v>8.58</v>
      </c>
      <c r="K109" s="27">
        <v>3.8</v>
      </c>
      <c r="L109" s="34">
        <v>8.6649999999999991</v>
      </c>
      <c r="M109" s="34">
        <v>3.7950000000000004</v>
      </c>
      <c r="N109" s="27" t="s">
        <v>330</v>
      </c>
      <c r="O109" s="27" t="s">
        <v>328</v>
      </c>
      <c r="P109" s="27"/>
      <c r="Q109" s="27" t="s">
        <v>333</v>
      </c>
      <c r="R109" s="27" t="s">
        <v>551</v>
      </c>
      <c r="S109" s="27" t="s">
        <v>1042</v>
      </c>
      <c r="T109" s="27"/>
    </row>
    <row r="110" spans="1:20" x14ac:dyDescent="0.25">
      <c r="A110" s="27">
        <f t="shared" si="1"/>
        <v>97</v>
      </c>
      <c r="B110" s="27" t="s">
        <v>674</v>
      </c>
      <c r="C110" s="27" t="s">
        <v>675</v>
      </c>
      <c r="D110" s="33">
        <v>36376</v>
      </c>
      <c r="E110" s="27" t="s">
        <v>1035</v>
      </c>
      <c r="F110" s="26">
        <v>20</v>
      </c>
      <c r="G110" s="27">
        <v>9.0399999999999991</v>
      </c>
      <c r="H110" s="27">
        <v>3.93</v>
      </c>
      <c r="I110" s="26">
        <v>19</v>
      </c>
      <c r="J110" s="27">
        <v>8.43</v>
      </c>
      <c r="K110" s="27">
        <v>3.63</v>
      </c>
      <c r="L110" s="34">
        <v>8.7428205128205114</v>
      </c>
      <c r="M110" s="34">
        <v>3.7838461538461536</v>
      </c>
      <c r="N110" s="27" t="s">
        <v>330</v>
      </c>
      <c r="O110" s="27" t="s">
        <v>330</v>
      </c>
      <c r="P110" s="27"/>
      <c r="Q110" s="27" t="s">
        <v>667</v>
      </c>
      <c r="R110" s="27" t="s">
        <v>551</v>
      </c>
      <c r="S110" s="27" t="s">
        <v>1042</v>
      </c>
      <c r="T110" s="27"/>
    </row>
    <row r="111" spans="1:20" x14ac:dyDescent="0.25">
      <c r="A111" s="27">
        <f t="shared" si="1"/>
        <v>98</v>
      </c>
      <c r="B111" s="27" t="s">
        <v>700</v>
      </c>
      <c r="C111" s="27" t="s">
        <v>701</v>
      </c>
      <c r="D111" s="33">
        <v>37497</v>
      </c>
      <c r="E111" s="27" t="s">
        <v>1035</v>
      </c>
      <c r="F111" s="26">
        <v>19</v>
      </c>
      <c r="G111" s="27">
        <v>8.39</v>
      </c>
      <c r="H111" s="27">
        <v>3.58</v>
      </c>
      <c r="I111" s="26">
        <v>19</v>
      </c>
      <c r="J111" s="27">
        <v>9.1199999999999992</v>
      </c>
      <c r="K111" s="27">
        <v>3.96</v>
      </c>
      <c r="L111" s="34">
        <v>8.7550000000000008</v>
      </c>
      <c r="M111" s="34">
        <v>3.7699999999999996</v>
      </c>
      <c r="N111" s="27" t="s">
        <v>330</v>
      </c>
      <c r="O111" s="27" t="s">
        <v>330</v>
      </c>
      <c r="P111" s="27"/>
      <c r="Q111" s="27" t="s">
        <v>335</v>
      </c>
      <c r="R111" s="27" t="s">
        <v>551</v>
      </c>
      <c r="S111" s="27" t="s">
        <v>1042</v>
      </c>
      <c r="T111" s="27"/>
    </row>
    <row r="112" spans="1:20" x14ac:dyDescent="0.25">
      <c r="A112" s="27">
        <f t="shared" si="1"/>
        <v>99</v>
      </c>
      <c r="B112" s="27" t="s">
        <v>670</v>
      </c>
      <c r="C112" s="27" t="s">
        <v>671</v>
      </c>
      <c r="D112" s="33">
        <v>37416</v>
      </c>
      <c r="E112" s="27" t="s">
        <v>1035</v>
      </c>
      <c r="F112" s="26">
        <v>17</v>
      </c>
      <c r="G112" s="27">
        <v>8.84</v>
      </c>
      <c r="H112" s="27">
        <v>3.82</v>
      </c>
      <c r="I112" s="26">
        <v>16</v>
      </c>
      <c r="J112" s="27">
        <v>8.36</v>
      </c>
      <c r="K112" s="27">
        <v>3.67</v>
      </c>
      <c r="L112" s="34">
        <v>8.6072727272727256</v>
      </c>
      <c r="M112" s="34">
        <v>3.7472727272727271</v>
      </c>
      <c r="N112" s="27" t="s">
        <v>330</v>
      </c>
      <c r="O112" s="27" t="s">
        <v>330</v>
      </c>
      <c r="P112" s="27"/>
      <c r="Q112" s="27" t="s">
        <v>343</v>
      </c>
      <c r="R112" s="27" t="s">
        <v>551</v>
      </c>
      <c r="S112" s="27" t="s">
        <v>1042</v>
      </c>
      <c r="T112" s="27"/>
    </row>
    <row r="113" spans="1:20" x14ac:dyDescent="0.25">
      <c r="A113" s="27">
        <f t="shared" si="1"/>
        <v>100</v>
      </c>
      <c r="B113" s="27" t="s">
        <v>730</v>
      </c>
      <c r="C113" s="27" t="s">
        <v>731</v>
      </c>
      <c r="D113" s="33">
        <v>37472</v>
      </c>
      <c r="E113" s="27" t="s">
        <v>1036</v>
      </c>
      <c r="F113" s="26">
        <v>20</v>
      </c>
      <c r="G113" s="27">
        <v>8.66</v>
      </c>
      <c r="H113" s="27">
        <v>3.83</v>
      </c>
      <c r="I113" s="26">
        <v>16</v>
      </c>
      <c r="J113" s="27">
        <v>8.44</v>
      </c>
      <c r="K113" s="27">
        <v>3.64</v>
      </c>
      <c r="L113" s="34">
        <v>8.5622222222222231</v>
      </c>
      <c r="M113" s="34">
        <v>3.7455555555555557</v>
      </c>
      <c r="N113" s="27" t="s">
        <v>330</v>
      </c>
      <c r="O113" s="27" t="s">
        <v>330</v>
      </c>
      <c r="P113" s="27"/>
      <c r="Q113" s="27" t="s">
        <v>667</v>
      </c>
      <c r="R113" s="27" t="s">
        <v>551</v>
      </c>
      <c r="S113" s="27" t="s">
        <v>1043</v>
      </c>
      <c r="T113" s="27"/>
    </row>
    <row r="114" spans="1:20" x14ac:dyDescent="0.25">
      <c r="A114" s="27">
        <f t="shared" si="1"/>
        <v>101</v>
      </c>
      <c r="B114" s="27" t="s">
        <v>688</v>
      </c>
      <c r="C114" s="27" t="s">
        <v>689</v>
      </c>
      <c r="D114" s="33">
        <v>37552</v>
      </c>
      <c r="E114" s="27" t="s">
        <v>1036</v>
      </c>
      <c r="F114" s="26">
        <v>19</v>
      </c>
      <c r="G114" s="27">
        <v>8.3699999999999992</v>
      </c>
      <c r="H114" s="27">
        <v>3.7</v>
      </c>
      <c r="I114" s="26">
        <v>16</v>
      </c>
      <c r="J114" s="27">
        <v>8.59</v>
      </c>
      <c r="K114" s="27">
        <v>3.79</v>
      </c>
      <c r="L114" s="34">
        <v>8.4705714285714269</v>
      </c>
      <c r="M114" s="34">
        <v>3.7411428571428571</v>
      </c>
      <c r="N114" s="27" t="s">
        <v>330</v>
      </c>
      <c r="O114" s="27" t="s">
        <v>328</v>
      </c>
      <c r="P114" s="27"/>
      <c r="Q114" s="27" t="s">
        <v>370</v>
      </c>
      <c r="R114" s="27" t="s">
        <v>551</v>
      </c>
      <c r="S114" s="27" t="s">
        <v>1043</v>
      </c>
      <c r="T114" s="27"/>
    </row>
    <row r="115" spans="1:20" x14ac:dyDescent="0.25">
      <c r="A115" s="27">
        <f t="shared" si="1"/>
        <v>102</v>
      </c>
      <c r="B115" s="27" t="s">
        <v>714</v>
      </c>
      <c r="C115" s="27" t="s">
        <v>715</v>
      </c>
      <c r="D115" s="33">
        <v>37577</v>
      </c>
      <c r="E115" s="27" t="s">
        <v>1035</v>
      </c>
      <c r="F115" s="26">
        <v>19</v>
      </c>
      <c r="G115" s="27">
        <v>8.56</v>
      </c>
      <c r="H115" s="27">
        <v>3.8</v>
      </c>
      <c r="I115" s="26">
        <v>19</v>
      </c>
      <c r="J115" s="27">
        <v>8.64</v>
      </c>
      <c r="K115" s="27">
        <v>3.68</v>
      </c>
      <c r="L115" s="34">
        <v>8.6000000000000014</v>
      </c>
      <c r="M115" s="34">
        <v>3.74</v>
      </c>
      <c r="N115" s="27" t="s">
        <v>330</v>
      </c>
      <c r="O115" s="27" t="s">
        <v>330</v>
      </c>
      <c r="P115" s="27"/>
      <c r="Q115" s="27" t="s">
        <v>335</v>
      </c>
      <c r="R115" s="27" t="s">
        <v>551</v>
      </c>
      <c r="S115" s="27" t="s">
        <v>1042</v>
      </c>
      <c r="T115" s="27"/>
    </row>
    <row r="116" spans="1:20" x14ac:dyDescent="0.25">
      <c r="A116" s="27">
        <f t="shared" si="1"/>
        <v>103</v>
      </c>
      <c r="B116" s="27" t="s">
        <v>724</v>
      </c>
      <c r="C116" s="27" t="s">
        <v>725</v>
      </c>
      <c r="D116" s="33">
        <v>37536</v>
      </c>
      <c r="E116" s="27" t="s">
        <v>1037</v>
      </c>
      <c r="F116" s="26">
        <v>20</v>
      </c>
      <c r="G116" s="27">
        <v>8.4600000000000009</v>
      </c>
      <c r="H116" s="27">
        <v>3.71</v>
      </c>
      <c r="I116" s="26">
        <v>19</v>
      </c>
      <c r="J116" s="27">
        <v>8.41</v>
      </c>
      <c r="K116" s="27">
        <v>3.75</v>
      </c>
      <c r="L116" s="34">
        <v>8.4356410256410257</v>
      </c>
      <c r="M116" s="34">
        <v>3.7294871794871791</v>
      </c>
      <c r="N116" s="27" t="s">
        <v>330</v>
      </c>
      <c r="O116" s="27" t="s">
        <v>330</v>
      </c>
      <c r="P116" s="27"/>
      <c r="Q116" s="27" t="s">
        <v>335</v>
      </c>
      <c r="R116" s="27" t="s">
        <v>551</v>
      </c>
      <c r="S116" s="27" t="s">
        <v>1044</v>
      </c>
      <c r="T116" s="27"/>
    </row>
    <row r="117" spans="1:20" x14ac:dyDescent="0.25">
      <c r="A117" s="27">
        <f t="shared" si="1"/>
        <v>104</v>
      </c>
      <c r="B117" s="27" t="s">
        <v>712</v>
      </c>
      <c r="C117" s="27" t="s">
        <v>713</v>
      </c>
      <c r="D117" s="33">
        <v>37545</v>
      </c>
      <c r="E117" s="27" t="s">
        <v>1036</v>
      </c>
      <c r="F117" s="26">
        <v>18</v>
      </c>
      <c r="G117" s="27">
        <v>8.68</v>
      </c>
      <c r="H117" s="27">
        <v>3.78</v>
      </c>
      <c r="I117" s="26">
        <v>15</v>
      </c>
      <c r="J117" s="27">
        <v>8.17</v>
      </c>
      <c r="K117" s="27">
        <v>3.62</v>
      </c>
      <c r="L117" s="34">
        <v>8.4481818181818191</v>
      </c>
      <c r="M117" s="34">
        <v>3.7072727272727275</v>
      </c>
      <c r="N117" s="27" t="s">
        <v>330</v>
      </c>
      <c r="O117" s="27" t="s">
        <v>328</v>
      </c>
      <c r="P117" s="27"/>
      <c r="Q117" s="27" t="s">
        <v>356</v>
      </c>
      <c r="R117" s="27" t="s">
        <v>551</v>
      </c>
      <c r="S117" s="27" t="s">
        <v>1043</v>
      </c>
      <c r="T117" s="27"/>
    </row>
    <row r="118" spans="1:20" x14ac:dyDescent="0.25">
      <c r="A118" s="27">
        <f t="shared" si="1"/>
        <v>105</v>
      </c>
      <c r="B118" s="27" t="s">
        <v>680</v>
      </c>
      <c r="C118" s="27" t="s">
        <v>681</v>
      </c>
      <c r="D118" s="33">
        <v>37510</v>
      </c>
      <c r="E118" s="27" t="s">
        <v>1035</v>
      </c>
      <c r="F118" s="26">
        <v>19</v>
      </c>
      <c r="G118" s="27">
        <v>8.11</v>
      </c>
      <c r="H118" s="27">
        <v>3.54</v>
      </c>
      <c r="I118" s="26">
        <v>17</v>
      </c>
      <c r="J118" s="27">
        <v>8.7799999999999994</v>
      </c>
      <c r="K118" s="27">
        <v>3.88</v>
      </c>
      <c r="L118" s="34">
        <v>8.4263888888888872</v>
      </c>
      <c r="M118" s="34">
        <v>3.7005555555555554</v>
      </c>
      <c r="N118" s="27" t="s">
        <v>330</v>
      </c>
      <c r="O118" s="27" t="s">
        <v>328</v>
      </c>
      <c r="P118" s="27"/>
      <c r="Q118" s="27" t="s">
        <v>354</v>
      </c>
      <c r="R118" s="27" t="s">
        <v>551</v>
      </c>
      <c r="S118" s="27" t="s">
        <v>1042</v>
      </c>
      <c r="T118" s="27"/>
    </row>
    <row r="119" spans="1:20" x14ac:dyDescent="0.25">
      <c r="A119" s="27">
        <f t="shared" si="1"/>
        <v>106</v>
      </c>
      <c r="B119" s="27" t="s">
        <v>736</v>
      </c>
      <c r="C119" s="27" t="s">
        <v>737</v>
      </c>
      <c r="D119" s="33">
        <v>37430</v>
      </c>
      <c r="E119" s="27" t="s">
        <v>1037</v>
      </c>
      <c r="F119" s="26">
        <v>20</v>
      </c>
      <c r="G119" s="27">
        <v>8.41</v>
      </c>
      <c r="H119" s="27">
        <v>3.67</v>
      </c>
      <c r="I119" s="26">
        <v>19</v>
      </c>
      <c r="J119" s="27">
        <v>8.56</v>
      </c>
      <c r="K119" s="27">
        <v>3.73</v>
      </c>
      <c r="L119" s="34">
        <v>8.4830769230769238</v>
      </c>
      <c r="M119" s="34">
        <v>3.6992307692307693</v>
      </c>
      <c r="N119" s="27" t="s">
        <v>330</v>
      </c>
      <c r="O119" s="27" t="s">
        <v>330</v>
      </c>
      <c r="P119" s="27"/>
      <c r="Q119" s="27" t="s">
        <v>335</v>
      </c>
      <c r="R119" s="27" t="s">
        <v>551</v>
      </c>
      <c r="S119" s="27" t="s">
        <v>1044</v>
      </c>
      <c r="T119" s="27"/>
    </row>
    <row r="120" spans="1:20" x14ac:dyDescent="0.25">
      <c r="A120" s="27">
        <f t="shared" si="1"/>
        <v>107</v>
      </c>
      <c r="B120" s="27" t="s">
        <v>726</v>
      </c>
      <c r="C120" s="27" t="s">
        <v>727</v>
      </c>
      <c r="D120" s="33">
        <v>37526</v>
      </c>
      <c r="E120" s="27" t="s">
        <v>1035</v>
      </c>
      <c r="F120" s="26">
        <v>17</v>
      </c>
      <c r="G120" s="27">
        <v>8.42</v>
      </c>
      <c r="H120" s="27">
        <v>3.7</v>
      </c>
      <c r="I120" s="26">
        <v>17</v>
      </c>
      <c r="J120" s="27">
        <v>8.41</v>
      </c>
      <c r="K120" s="27">
        <v>3.69</v>
      </c>
      <c r="L120" s="34">
        <v>8.4150000000000009</v>
      </c>
      <c r="M120" s="34">
        <v>3.6949999999999998</v>
      </c>
      <c r="N120" s="27" t="s">
        <v>330</v>
      </c>
      <c r="O120" s="27" t="s">
        <v>328</v>
      </c>
      <c r="P120" s="27"/>
      <c r="Q120" s="27" t="s">
        <v>344</v>
      </c>
      <c r="R120" s="27" t="s">
        <v>551</v>
      </c>
      <c r="S120" s="27" t="s">
        <v>1042</v>
      </c>
      <c r="T120" s="27"/>
    </row>
    <row r="121" spans="1:20" x14ac:dyDescent="0.25">
      <c r="A121" s="27">
        <f t="shared" si="1"/>
        <v>108</v>
      </c>
      <c r="B121" s="27" t="s">
        <v>672</v>
      </c>
      <c r="C121" s="27" t="s">
        <v>673</v>
      </c>
      <c r="D121" s="33">
        <v>37596</v>
      </c>
      <c r="E121" s="27" t="s">
        <v>1035</v>
      </c>
      <c r="F121" s="26">
        <v>19</v>
      </c>
      <c r="G121" s="27">
        <v>8.41</v>
      </c>
      <c r="H121" s="27">
        <v>3.61</v>
      </c>
      <c r="I121" s="26">
        <v>19</v>
      </c>
      <c r="J121" s="27">
        <v>8.65</v>
      </c>
      <c r="K121" s="27">
        <v>3.7</v>
      </c>
      <c r="L121" s="34">
        <v>8.5299999999999994</v>
      </c>
      <c r="M121" s="34">
        <v>3.6549999999999998</v>
      </c>
      <c r="N121" s="27" t="s">
        <v>327</v>
      </c>
      <c r="O121" s="27" t="s">
        <v>328</v>
      </c>
      <c r="P121" s="27"/>
      <c r="Q121" s="27" t="s">
        <v>341</v>
      </c>
      <c r="R121" s="27" t="s">
        <v>551</v>
      </c>
      <c r="S121" s="27" t="s">
        <v>1042</v>
      </c>
      <c r="T121" s="27"/>
    </row>
    <row r="122" spans="1:20" x14ac:dyDescent="0.25">
      <c r="A122" s="27">
        <f t="shared" si="1"/>
        <v>109</v>
      </c>
      <c r="B122" s="27" t="s">
        <v>676</v>
      </c>
      <c r="C122" s="27" t="s">
        <v>677</v>
      </c>
      <c r="D122" s="33">
        <v>37565</v>
      </c>
      <c r="E122" s="27" t="s">
        <v>1035</v>
      </c>
      <c r="F122" s="26">
        <v>19</v>
      </c>
      <c r="G122" s="27">
        <v>8.15</v>
      </c>
      <c r="H122" s="27">
        <v>3.59</v>
      </c>
      <c r="I122" s="26">
        <v>19</v>
      </c>
      <c r="J122" s="27">
        <v>8.23</v>
      </c>
      <c r="K122" s="27">
        <v>3.68</v>
      </c>
      <c r="L122" s="34">
        <v>8.1900000000000013</v>
      </c>
      <c r="M122" s="34">
        <v>3.6349999999999998</v>
      </c>
      <c r="N122" s="27" t="s">
        <v>327</v>
      </c>
      <c r="O122" s="27" t="s">
        <v>328</v>
      </c>
      <c r="P122" s="27"/>
      <c r="Q122" s="27" t="s">
        <v>351</v>
      </c>
      <c r="R122" s="27" t="s">
        <v>551</v>
      </c>
      <c r="S122" s="27" t="s">
        <v>1042</v>
      </c>
      <c r="T122" s="27"/>
    </row>
    <row r="123" spans="1:20" x14ac:dyDescent="0.25">
      <c r="A123" s="27">
        <f t="shared" si="1"/>
        <v>110</v>
      </c>
      <c r="B123" s="27" t="s">
        <v>734</v>
      </c>
      <c r="C123" s="27" t="s">
        <v>735</v>
      </c>
      <c r="D123" s="33">
        <v>37362</v>
      </c>
      <c r="E123" s="27" t="s">
        <v>1037</v>
      </c>
      <c r="F123" s="26">
        <v>20</v>
      </c>
      <c r="G123" s="27">
        <v>8.64</v>
      </c>
      <c r="H123" s="27">
        <v>3.86</v>
      </c>
      <c r="I123" s="26">
        <v>19</v>
      </c>
      <c r="J123" s="27">
        <v>7.79</v>
      </c>
      <c r="K123" s="27">
        <v>3.33</v>
      </c>
      <c r="L123" s="34">
        <v>8.2258974358974353</v>
      </c>
      <c r="M123" s="34">
        <v>3.6017948717948718</v>
      </c>
      <c r="N123" s="27" t="s">
        <v>327</v>
      </c>
      <c r="O123" s="27" t="s">
        <v>330</v>
      </c>
      <c r="P123" s="27"/>
      <c r="Q123" s="27" t="s">
        <v>335</v>
      </c>
      <c r="R123" s="27" t="s">
        <v>551</v>
      </c>
      <c r="S123" s="27" t="s">
        <v>1044</v>
      </c>
      <c r="T123" s="27"/>
    </row>
    <row r="124" spans="1:20" x14ac:dyDescent="0.25">
      <c r="A124" s="27">
        <f t="shared" si="1"/>
        <v>111</v>
      </c>
      <c r="B124" s="27" t="s">
        <v>722</v>
      </c>
      <c r="C124" s="27" t="s">
        <v>723</v>
      </c>
      <c r="D124" s="33">
        <v>37609</v>
      </c>
      <c r="E124" s="27" t="s">
        <v>1036</v>
      </c>
      <c r="F124" s="26">
        <v>18</v>
      </c>
      <c r="G124" s="27">
        <v>9.2200000000000006</v>
      </c>
      <c r="H124" s="27">
        <v>4</v>
      </c>
      <c r="I124" s="26">
        <v>15</v>
      </c>
      <c r="J124" s="27">
        <v>6.99</v>
      </c>
      <c r="K124" s="27">
        <v>3.11</v>
      </c>
      <c r="L124" s="34">
        <v>8.206363636363637</v>
      </c>
      <c r="M124" s="34">
        <v>3.5954545454545457</v>
      </c>
      <c r="N124" s="27" t="s">
        <v>327</v>
      </c>
      <c r="O124" s="27" t="s">
        <v>328</v>
      </c>
      <c r="P124" s="27"/>
      <c r="Q124" s="27" t="s">
        <v>347</v>
      </c>
      <c r="R124" s="27" t="s">
        <v>551</v>
      </c>
      <c r="S124" s="27" t="s">
        <v>1043</v>
      </c>
      <c r="T124" s="27"/>
    </row>
    <row r="125" spans="1:20" x14ac:dyDescent="0.25">
      <c r="A125" s="27">
        <f t="shared" si="1"/>
        <v>112</v>
      </c>
      <c r="B125" s="27" t="s">
        <v>690</v>
      </c>
      <c r="C125" s="27" t="s">
        <v>691</v>
      </c>
      <c r="D125" s="33">
        <v>37579</v>
      </c>
      <c r="E125" s="27" t="s">
        <v>1035</v>
      </c>
      <c r="F125" s="26">
        <v>17</v>
      </c>
      <c r="G125" s="27">
        <v>8.84</v>
      </c>
      <c r="H125" s="27">
        <v>3.82</v>
      </c>
      <c r="I125" s="26">
        <v>16</v>
      </c>
      <c r="J125" s="27">
        <v>7.93</v>
      </c>
      <c r="K125" s="27">
        <v>3.31</v>
      </c>
      <c r="L125" s="34">
        <v>8.3987878787878785</v>
      </c>
      <c r="M125" s="34">
        <v>3.5727272727272728</v>
      </c>
      <c r="N125" s="27" t="s">
        <v>327</v>
      </c>
      <c r="O125" s="27" t="s">
        <v>328</v>
      </c>
      <c r="P125" s="27"/>
      <c r="Q125" s="27" t="s">
        <v>333</v>
      </c>
      <c r="R125" s="27" t="s">
        <v>551</v>
      </c>
      <c r="S125" s="27" t="s">
        <v>1042</v>
      </c>
      <c r="T125" s="27"/>
    </row>
    <row r="126" spans="1:20" x14ac:dyDescent="0.25">
      <c r="A126" s="27">
        <f t="shared" si="1"/>
        <v>113</v>
      </c>
      <c r="B126" s="27" t="s">
        <v>684</v>
      </c>
      <c r="C126" s="27" t="s">
        <v>685</v>
      </c>
      <c r="D126" s="33">
        <v>37605</v>
      </c>
      <c r="E126" s="27" t="s">
        <v>1035</v>
      </c>
      <c r="F126" s="26">
        <v>19</v>
      </c>
      <c r="G126" s="27">
        <v>8.3000000000000007</v>
      </c>
      <c r="H126" s="27">
        <v>3.63</v>
      </c>
      <c r="I126" s="26">
        <v>19</v>
      </c>
      <c r="J126" s="27">
        <v>7.95</v>
      </c>
      <c r="K126" s="27">
        <v>3.43</v>
      </c>
      <c r="L126" s="34">
        <v>8.125</v>
      </c>
      <c r="M126" s="34">
        <v>3.53</v>
      </c>
      <c r="N126" s="27" t="s">
        <v>327</v>
      </c>
      <c r="O126" s="27" t="s">
        <v>328</v>
      </c>
      <c r="P126" s="27"/>
      <c r="Q126" s="27" t="s">
        <v>356</v>
      </c>
      <c r="R126" s="27" t="s">
        <v>551</v>
      </c>
      <c r="S126" s="27" t="s">
        <v>1042</v>
      </c>
      <c r="T126" s="27"/>
    </row>
    <row r="127" spans="1:20" x14ac:dyDescent="0.25">
      <c r="A127" s="27">
        <f t="shared" si="1"/>
        <v>114</v>
      </c>
      <c r="B127" s="27" t="s">
        <v>686</v>
      </c>
      <c r="C127" s="27" t="s">
        <v>687</v>
      </c>
      <c r="D127" s="33">
        <v>37299</v>
      </c>
      <c r="E127" s="27" t="s">
        <v>1036</v>
      </c>
      <c r="F127" s="26">
        <v>18</v>
      </c>
      <c r="G127" s="27">
        <v>7.67</v>
      </c>
      <c r="H127" s="27">
        <v>3.25</v>
      </c>
      <c r="I127" s="26">
        <v>19</v>
      </c>
      <c r="J127" s="27">
        <v>8.5</v>
      </c>
      <c r="K127" s="27">
        <v>3.77</v>
      </c>
      <c r="L127" s="34">
        <v>8.0962162162162166</v>
      </c>
      <c r="M127" s="34">
        <v>3.517027027027027</v>
      </c>
      <c r="N127" s="27" t="s">
        <v>327</v>
      </c>
      <c r="O127" s="27" t="s">
        <v>328</v>
      </c>
      <c r="P127" s="27"/>
      <c r="Q127" s="27" t="s">
        <v>351</v>
      </c>
      <c r="R127" s="27" t="s">
        <v>551</v>
      </c>
      <c r="S127" s="27" t="s">
        <v>1043</v>
      </c>
      <c r="T127" s="27"/>
    </row>
    <row r="128" spans="1:20" x14ac:dyDescent="0.25">
      <c r="A128" s="27">
        <f t="shared" si="1"/>
        <v>115</v>
      </c>
      <c r="B128" s="27" t="s">
        <v>668</v>
      </c>
      <c r="C128" s="27" t="s">
        <v>669</v>
      </c>
      <c r="D128" s="33">
        <v>37046</v>
      </c>
      <c r="E128" s="27" t="s">
        <v>1037</v>
      </c>
      <c r="F128" s="26">
        <v>19</v>
      </c>
      <c r="G128" s="27">
        <v>8.56</v>
      </c>
      <c r="H128" s="27">
        <v>3.68</v>
      </c>
      <c r="I128" s="26">
        <v>20</v>
      </c>
      <c r="J128" s="27">
        <v>7.76</v>
      </c>
      <c r="K128" s="27">
        <v>3.33</v>
      </c>
      <c r="L128" s="34">
        <v>8.1497435897435899</v>
      </c>
      <c r="M128" s="34">
        <v>3.50051282051282</v>
      </c>
      <c r="N128" s="27" t="s">
        <v>327</v>
      </c>
      <c r="O128" s="27" t="s">
        <v>330</v>
      </c>
      <c r="P128" s="27"/>
      <c r="Q128" s="27" t="s">
        <v>667</v>
      </c>
      <c r="R128" s="27" t="s">
        <v>551</v>
      </c>
      <c r="S128" s="27" t="s">
        <v>1044</v>
      </c>
      <c r="T128" s="27"/>
    </row>
    <row r="129" spans="1:20" x14ac:dyDescent="0.25">
      <c r="A129" s="27">
        <f t="shared" si="1"/>
        <v>116</v>
      </c>
      <c r="B129" s="27" t="s">
        <v>706</v>
      </c>
      <c r="C129" s="27" t="s">
        <v>707</v>
      </c>
      <c r="D129" s="33">
        <v>37372</v>
      </c>
      <c r="E129" s="27" t="s">
        <v>1036</v>
      </c>
      <c r="F129" s="26">
        <v>19</v>
      </c>
      <c r="G129" s="27">
        <v>8.23</v>
      </c>
      <c r="H129" s="27">
        <v>3.56</v>
      </c>
      <c r="I129" s="26">
        <v>16</v>
      </c>
      <c r="J129" s="27">
        <v>7.86</v>
      </c>
      <c r="K129" s="27">
        <v>3.41</v>
      </c>
      <c r="L129" s="34">
        <v>8.0608571428571434</v>
      </c>
      <c r="M129" s="34">
        <v>3.4914285714285715</v>
      </c>
      <c r="N129" s="27" t="s">
        <v>327</v>
      </c>
      <c r="O129" s="27" t="s">
        <v>328</v>
      </c>
      <c r="P129" s="27"/>
      <c r="Q129" s="27" t="s">
        <v>350</v>
      </c>
      <c r="R129" s="27" t="s">
        <v>551</v>
      </c>
      <c r="S129" s="27" t="s">
        <v>1043</v>
      </c>
      <c r="T129" s="27"/>
    </row>
    <row r="130" spans="1:20" x14ac:dyDescent="0.25">
      <c r="A130" s="27">
        <f t="shared" si="1"/>
        <v>117</v>
      </c>
      <c r="B130" s="27" t="s">
        <v>678</v>
      </c>
      <c r="C130" s="27" t="s">
        <v>679</v>
      </c>
      <c r="D130" s="33">
        <v>37393</v>
      </c>
      <c r="E130" s="27" t="s">
        <v>1036</v>
      </c>
      <c r="F130" s="26">
        <v>17</v>
      </c>
      <c r="G130" s="27">
        <v>7.68</v>
      </c>
      <c r="H130" s="27">
        <v>3.25</v>
      </c>
      <c r="I130" s="26">
        <v>17</v>
      </c>
      <c r="J130" s="27">
        <v>8.11</v>
      </c>
      <c r="K130" s="27">
        <v>3.56</v>
      </c>
      <c r="L130" s="34">
        <v>7.8950000000000005</v>
      </c>
      <c r="M130" s="34">
        <v>3.4050000000000002</v>
      </c>
      <c r="N130" s="27" t="s">
        <v>327</v>
      </c>
      <c r="O130" s="27" t="s">
        <v>330</v>
      </c>
      <c r="P130" s="27"/>
      <c r="Q130" s="27" t="s">
        <v>335</v>
      </c>
      <c r="R130" s="27" t="s">
        <v>551</v>
      </c>
      <c r="S130" s="27" t="s">
        <v>1043</v>
      </c>
      <c r="T130" s="27"/>
    </row>
    <row r="131" spans="1:20" x14ac:dyDescent="0.25">
      <c r="A131" s="27">
        <f t="shared" si="1"/>
        <v>118</v>
      </c>
      <c r="B131" s="27" t="s">
        <v>728</v>
      </c>
      <c r="C131" s="27" t="s">
        <v>729</v>
      </c>
      <c r="D131" s="33">
        <v>37594</v>
      </c>
      <c r="E131" s="27" t="s">
        <v>1037</v>
      </c>
      <c r="F131" s="26">
        <v>19</v>
      </c>
      <c r="G131" s="27">
        <v>7.62</v>
      </c>
      <c r="H131" s="27">
        <v>3.31</v>
      </c>
      <c r="I131" s="26">
        <v>17</v>
      </c>
      <c r="J131" s="27">
        <v>7.96</v>
      </c>
      <c r="K131" s="27">
        <v>3.51</v>
      </c>
      <c r="L131" s="34">
        <v>7.7805555555555559</v>
      </c>
      <c r="M131" s="34">
        <v>3.4044444444444446</v>
      </c>
      <c r="N131" s="27" t="s">
        <v>327</v>
      </c>
      <c r="O131" s="27" t="s">
        <v>328</v>
      </c>
      <c r="P131" s="27"/>
      <c r="Q131" s="27" t="s">
        <v>347</v>
      </c>
      <c r="R131" s="27" t="s">
        <v>551</v>
      </c>
      <c r="S131" s="27" t="s">
        <v>1044</v>
      </c>
      <c r="T131" s="27"/>
    </row>
    <row r="132" spans="1:20" x14ac:dyDescent="0.25">
      <c r="A132" s="27">
        <f t="shared" si="1"/>
        <v>119</v>
      </c>
      <c r="B132" s="27" t="s">
        <v>708</v>
      </c>
      <c r="C132" s="27" t="s">
        <v>709</v>
      </c>
      <c r="D132" s="33">
        <v>37520</v>
      </c>
      <c r="E132" s="27" t="s">
        <v>1036</v>
      </c>
      <c r="F132" s="26">
        <v>19</v>
      </c>
      <c r="G132" s="27">
        <v>8.39</v>
      </c>
      <c r="H132" s="27">
        <v>3.63</v>
      </c>
      <c r="I132" s="26">
        <v>16</v>
      </c>
      <c r="J132" s="27">
        <v>7.42</v>
      </c>
      <c r="K132" s="27">
        <v>3.13</v>
      </c>
      <c r="L132" s="34">
        <v>7.9465714285714286</v>
      </c>
      <c r="M132" s="34">
        <v>3.4014285714285712</v>
      </c>
      <c r="N132" s="27" t="s">
        <v>327</v>
      </c>
      <c r="O132" s="27" t="s">
        <v>330</v>
      </c>
      <c r="P132" s="27"/>
      <c r="Q132" s="27" t="s">
        <v>550</v>
      </c>
      <c r="R132" s="27" t="s">
        <v>551</v>
      </c>
      <c r="S132" s="27" t="s">
        <v>1043</v>
      </c>
      <c r="T132" s="27"/>
    </row>
    <row r="133" spans="1:20" x14ac:dyDescent="0.25">
      <c r="A133" s="27">
        <f t="shared" si="1"/>
        <v>120</v>
      </c>
      <c r="B133" s="27" t="s">
        <v>710</v>
      </c>
      <c r="C133" s="27" t="s">
        <v>711</v>
      </c>
      <c r="D133" s="33">
        <v>37049</v>
      </c>
      <c r="E133" s="27" t="s">
        <v>1036</v>
      </c>
      <c r="F133" s="26">
        <v>20</v>
      </c>
      <c r="G133" s="27">
        <v>8.2200000000000006</v>
      </c>
      <c r="H133" s="27">
        <v>3.55</v>
      </c>
      <c r="I133" s="26">
        <v>17</v>
      </c>
      <c r="J133" s="27">
        <v>7.6</v>
      </c>
      <c r="K133" s="27">
        <v>3.17</v>
      </c>
      <c r="L133" s="34">
        <v>7.9351351351351358</v>
      </c>
      <c r="M133" s="34">
        <v>3.3754054054054055</v>
      </c>
      <c r="N133" s="27" t="s">
        <v>327</v>
      </c>
      <c r="O133" s="27" t="s">
        <v>330</v>
      </c>
      <c r="P133" s="27"/>
      <c r="Q133" s="27" t="s">
        <v>335</v>
      </c>
      <c r="R133" s="27" t="s">
        <v>551</v>
      </c>
      <c r="S133" s="27" t="s">
        <v>1043</v>
      </c>
      <c r="T133" s="27"/>
    </row>
    <row r="134" spans="1:20" x14ac:dyDescent="0.25">
      <c r="A134" s="27">
        <f t="shared" si="1"/>
        <v>121</v>
      </c>
      <c r="B134" s="27" t="s">
        <v>929</v>
      </c>
      <c r="C134" s="27" t="s">
        <v>930</v>
      </c>
      <c r="D134" s="33">
        <v>37950</v>
      </c>
      <c r="E134" s="27" t="s">
        <v>1038</v>
      </c>
      <c r="F134" s="26">
        <v>15</v>
      </c>
      <c r="G134" s="27">
        <v>9.07</v>
      </c>
      <c r="H134" s="27">
        <v>4</v>
      </c>
      <c r="I134" s="26">
        <v>20</v>
      </c>
      <c r="J134" s="27">
        <v>8.82</v>
      </c>
      <c r="K134" s="27">
        <v>3.77</v>
      </c>
      <c r="L134" s="34">
        <v>8.9271428571428579</v>
      </c>
      <c r="M134" s="34">
        <v>3.8685714285714288</v>
      </c>
      <c r="N134" s="27" t="s">
        <v>330</v>
      </c>
      <c r="O134" s="27" t="s">
        <v>330</v>
      </c>
      <c r="P134" s="27"/>
      <c r="Q134" s="27" t="s">
        <v>352</v>
      </c>
      <c r="R134" s="27" t="s">
        <v>551</v>
      </c>
      <c r="S134" s="27" t="s">
        <v>1044</v>
      </c>
      <c r="T134" s="27"/>
    </row>
    <row r="135" spans="1:20" x14ac:dyDescent="0.25">
      <c r="A135" s="27">
        <f t="shared" si="1"/>
        <v>122</v>
      </c>
      <c r="B135" s="27" t="s">
        <v>947</v>
      </c>
      <c r="C135" s="27" t="s">
        <v>948</v>
      </c>
      <c r="D135" s="33">
        <v>37768</v>
      </c>
      <c r="E135" s="27" t="s">
        <v>1038</v>
      </c>
      <c r="F135" s="26">
        <v>15</v>
      </c>
      <c r="G135" s="27">
        <v>8.99</v>
      </c>
      <c r="H135" s="27">
        <v>3.93</v>
      </c>
      <c r="I135" s="26">
        <v>19</v>
      </c>
      <c r="J135" s="27">
        <v>8.67</v>
      </c>
      <c r="K135" s="27">
        <v>3.74</v>
      </c>
      <c r="L135" s="34">
        <v>8.8111764705882347</v>
      </c>
      <c r="M135" s="34">
        <v>3.8238235294117646</v>
      </c>
      <c r="N135" s="27" t="s">
        <v>330</v>
      </c>
      <c r="O135" s="27" t="s">
        <v>330</v>
      </c>
      <c r="P135" s="27"/>
      <c r="Q135" s="27" t="s">
        <v>335</v>
      </c>
      <c r="R135" s="27" t="s">
        <v>551</v>
      </c>
      <c r="S135" s="27" t="s">
        <v>1044</v>
      </c>
      <c r="T135" s="27"/>
    </row>
    <row r="136" spans="1:20" x14ac:dyDescent="0.25">
      <c r="A136" s="27">
        <f t="shared" si="1"/>
        <v>123</v>
      </c>
      <c r="B136" s="27" t="s">
        <v>925</v>
      </c>
      <c r="C136" s="27" t="s">
        <v>926</v>
      </c>
      <c r="D136" s="33">
        <v>37911</v>
      </c>
      <c r="E136" s="27" t="s">
        <v>1038</v>
      </c>
      <c r="F136" s="26">
        <v>15</v>
      </c>
      <c r="G136" s="27">
        <v>8.8699999999999992</v>
      </c>
      <c r="H136" s="27">
        <v>3.87</v>
      </c>
      <c r="I136" s="26">
        <v>16</v>
      </c>
      <c r="J136" s="27">
        <v>8.52</v>
      </c>
      <c r="K136" s="27">
        <v>3.77</v>
      </c>
      <c r="L136" s="34">
        <v>8.6893548387096775</v>
      </c>
      <c r="M136" s="34">
        <v>3.8183870967741935</v>
      </c>
      <c r="N136" s="27" t="s">
        <v>330</v>
      </c>
      <c r="O136" s="27" t="s">
        <v>328</v>
      </c>
      <c r="P136" s="27"/>
      <c r="Q136" s="27" t="s">
        <v>367</v>
      </c>
      <c r="R136" s="27" t="s">
        <v>551</v>
      </c>
      <c r="S136" s="27" t="s">
        <v>1044</v>
      </c>
      <c r="T136" s="27"/>
    </row>
    <row r="137" spans="1:20" x14ac:dyDescent="0.25">
      <c r="A137" s="27">
        <f t="shared" si="1"/>
        <v>124</v>
      </c>
      <c r="B137" s="27" t="s">
        <v>941</v>
      </c>
      <c r="C137" s="27" t="s">
        <v>942</v>
      </c>
      <c r="D137" s="33">
        <v>37698</v>
      </c>
      <c r="E137" s="27" t="s">
        <v>1038</v>
      </c>
      <c r="F137" s="26">
        <v>15</v>
      </c>
      <c r="G137" s="27">
        <v>8.69</v>
      </c>
      <c r="H137" s="27">
        <v>3.8</v>
      </c>
      <c r="I137" s="26">
        <v>16</v>
      </c>
      <c r="J137" s="27">
        <v>8.61</v>
      </c>
      <c r="K137" s="27">
        <v>3.81</v>
      </c>
      <c r="L137" s="34">
        <v>8.6487096774193546</v>
      </c>
      <c r="M137" s="34">
        <v>3.8051612903225811</v>
      </c>
      <c r="N137" s="27" t="s">
        <v>330</v>
      </c>
      <c r="O137" s="27" t="s">
        <v>330</v>
      </c>
      <c r="P137" s="27"/>
      <c r="Q137" s="27" t="s">
        <v>667</v>
      </c>
      <c r="R137" s="27" t="s">
        <v>551</v>
      </c>
      <c r="S137" s="27" t="s">
        <v>1044</v>
      </c>
      <c r="T137" s="27"/>
    </row>
    <row r="138" spans="1:20" x14ac:dyDescent="0.25">
      <c r="A138" s="27">
        <f t="shared" si="1"/>
        <v>125</v>
      </c>
      <c r="B138" s="27" t="s">
        <v>933</v>
      </c>
      <c r="C138" s="27" t="s">
        <v>934</v>
      </c>
      <c r="D138" s="33">
        <v>37635</v>
      </c>
      <c r="E138" s="27" t="s">
        <v>1038</v>
      </c>
      <c r="F138" s="26">
        <v>15</v>
      </c>
      <c r="G138" s="27">
        <v>8.93</v>
      </c>
      <c r="H138" s="27">
        <v>3.95</v>
      </c>
      <c r="I138" s="26">
        <v>19</v>
      </c>
      <c r="J138" s="27">
        <v>8.32</v>
      </c>
      <c r="K138" s="27">
        <v>3.66</v>
      </c>
      <c r="L138" s="34">
        <v>8.5891176470588224</v>
      </c>
      <c r="M138" s="34">
        <v>3.7879411764705888</v>
      </c>
      <c r="N138" s="27" t="s">
        <v>330</v>
      </c>
      <c r="O138" s="27" t="s">
        <v>328</v>
      </c>
      <c r="P138" s="27"/>
      <c r="Q138" s="27" t="s">
        <v>333</v>
      </c>
      <c r="R138" s="27" t="s">
        <v>551</v>
      </c>
      <c r="S138" s="27" t="s">
        <v>1044</v>
      </c>
      <c r="T138" s="27"/>
    </row>
    <row r="139" spans="1:20" x14ac:dyDescent="0.25">
      <c r="A139" s="27">
        <f t="shared" si="1"/>
        <v>126</v>
      </c>
      <c r="B139" s="27" t="s">
        <v>921</v>
      </c>
      <c r="C139" s="27" t="s">
        <v>922</v>
      </c>
      <c r="D139" s="33">
        <v>37970</v>
      </c>
      <c r="E139" s="27" t="s">
        <v>1038</v>
      </c>
      <c r="F139" s="26">
        <v>15</v>
      </c>
      <c r="G139" s="27">
        <v>8.77</v>
      </c>
      <c r="H139" s="27">
        <v>3.82</v>
      </c>
      <c r="I139" s="26">
        <v>20</v>
      </c>
      <c r="J139" s="27">
        <v>8.5</v>
      </c>
      <c r="K139" s="27">
        <v>3.63</v>
      </c>
      <c r="L139" s="34">
        <v>8.6157142857142848</v>
      </c>
      <c r="M139" s="34">
        <v>3.7114285714285709</v>
      </c>
      <c r="N139" s="27" t="s">
        <v>330</v>
      </c>
      <c r="O139" s="27" t="s">
        <v>330</v>
      </c>
      <c r="P139" s="27"/>
      <c r="Q139" s="27" t="s">
        <v>335</v>
      </c>
      <c r="R139" s="27" t="s">
        <v>551</v>
      </c>
      <c r="S139" s="27" t="s">
        <v>1044</v>
      </c>
      <c r="T139" s="27"/>
    </row>
    <row r="140" spans="1:20" x14ac:dyDescent="0.25">
      <c r="A140" s="27">
        <f t="shared" si="1"/>
        <v>127</v>
      </c>
      <c r="B140" s="27" t="s">
        <v>945</v>
      </c>
      <c r="C140" s="27" t="s">
        <v>946</v>
      </c>
      <c r="D140" s="33">
        <v>37624</v>
      </c>
      <c r="E140" s="27" t="s">
        <v>1038</v>
      </c>
      <c r="F140" s="26">
        <v>15</v>
      </c>
      <c r="G140" s="27">
        <v>9</v>
      </c>
      <c r="H140" s="27">
        <v>3.84</v>
      </c>
      <c r="I140" s="26">
        <v>19</v>
      </c>
      <c r="J140" s="27">
        <v>8.1999999999999993</v>
      </c>
      <c r="K140" s="27">
        <v>3.5</v>
      </c>
      <c r="L140" s="34">
        <v>8.5529411764705863</v>
      </c>
      <c r="M140" s="34">
        <v>3.65</v>
      </c>
      <c r="N140" s="27" t="s">
        <v>327</v>
      </c>
      <c r="O140" s="27" t="s">
        <v>330</v>
      </c>
      <c r="P140" s="27"/>
      <c r="Q140" s="27" t="s">
        <v>352</v>
      </c>
      <c r="R140" s="27" t="s">
        <v>551</v>
      </c>
      <c r="S140" s="27" t="s">
        <v>1044</v>
      </c>
      <c r="T140" s="27"/>
    </row>
    <row r="141" spans="1:20" x14ac:dyDescent="0.25">
      <c r="A141" s="27">
        <f t="shared" si="1"/>
        <v>128</v>
      </c>
      <c r="B141" s="27" t="s">
        <v>949</v>
      </c>
      <c r="C141" s="27" t="s">
        <v>950</v>
      </c>
      <c r="D141" s="33">
        <v>37286</v>
      </c>
      <c r="E141" s="27" t="s">
        <v>1038</v>
      </c>
      <c r="F141" s="26">
        <v>15</v>
      </c>
      <c r="G141" s="27">
        <v>8.5</v>
      </c>
      <c r="H141" s="27">
        <v>3.66</v>
      </c>
      <c r="I141" s="26">
        <v>19</v>
      </c>
      <c r="J141" s="27">
        <v>8.33</v>
      </c>
      <c r="K141" s="27">
        <v>3.59</v>
      </c>
      <c r="L141" s="34">
        <v>8.4049999999999994</v>
      </c>
      <c r="M141" s="34">
        <v>3.6208823529411767</v>
      </c>
      <c r="N141" s="27" t="s">
        <v>327</v>
      </c>
      <c r="O141" s="27" t="s">
        <v>330</v>
      </c>
      <c r="P141" s="27"/>
      <c r="Q141" s="27" t="s">
        <v>335</v>
      </c>
      <c r="R141" s="27" t="s">
        <v>551</v>
      </c>
      <c r="S141" s="27" t="s">
        <v>1044</v>
      </c>
      <c r="T141" s="27"/>
    </row>
    <row r="142" spans="1:20" x14ac:dyDescent="0.25">
      <c r="A142" s="27">
        <f t="shared" si="1"/>
        <v>129</v>
      </c>
      <c r="B142" s="27" t="s">
        <v>937</v>
      </c>
      <c r="C142" s="27" t="s">
        <v>938</v>
      </c>
      <c r="D142" s="33">
        <v>37879</v>
      </c>
      <c r="E142" s="27" t="s">
        <v>1038</v>
      </c>
      <c r="F142" s="26">
        <v>15</v>
      </c>
      <c r="G142" s="27">
        <v>8.44</v>
      </c>
      <c r="H142" s="27">
        <v>3.64</v>
      </c>
      <c r="I142" s="26">
        <v>16</v>
      </c>
      <c r="J142" s="27">
        <v>8.15</v>
      </c>
      <c r="K142" s="27">
        <v>3.53</v>
      </c>
      <c r="L142" s="34">
        <v>8.2903225806451619</v>
      </c>
      <c r="M142" s="34">
        <v>3.5832258064516127</v>
      </c>
      <c r="N142" s="27" t="s">
        <v>327</v>
      </c>
      <c r="O142" s="27" t="s">
        <v>330</v>
      </c>
      <c r="P142" s="27"/>
      <c r="Q142" s="27" t="s">
        <v>335</v>
      </c>
      <c r="R142" s="27" t="s">
        <v>551</v>
      </c>
      <c r="S142" s="27" t="s">
        <v>1044</v>
      </c>
      <c r="T142" s="27"/>
    </row>
    <row r="143" spans="1:20" x14ac:dyDescent="0.25">
      <c r="A143" s="27">
        <f t="shared" si="1"/>
        <v>130</v>
      </c>
      <c r="B143" s="27" t="s">
        <v>939</v>
      </c>
      <c r="C143" s="27" t="s">
        <v>940</v>
      </c>
      <c r="D143" s="33">
        <v>37588</v>
      </c>
      <c r="E143" s="27" t="s">
        <v>1038</v>
      </c>
      <c r="F143" s="26">
        <v>15</v>
      </c>
      <c r="G143" s="27">
        <v>8.44</v>
      </c>
      <c r="H143" s="27">
        <v>3.6</v>
      </c>
      <c r="I143" s="26">
        <v>16</v>
      </c>
      <c r="J143" s="27">
        <v>8.02</v>
      </c>
      <c r="K143" s="27">
        <v>3.44</v>
      </c>
      <c r="L143" s="34">
        <v>8.2232258064516124</v>
      </c>
      <c r="M143" s="34">
        <v>3.5174193548387094</v>
      </c>
      <c r="N143" s="27" t="s">
        <v>327</v>
      </c>
      <c r="O143" s="27" t="s">
        <v>330</v>
      </c>
      <c r="P143" s="27"/>
      <c r="Q143" s="27" t="s">
        <v>335</v>
      </c>
      <c r="R143" s="27" t="s">
        <v>551</v>
      </c>
      <c r="S143" s="27" t="s">
        <v>1044</v>
      </c>
      <c r="T143" s="27"/>
    </row>
    <row r="144" spans="1:20" x14ac:dyDescent="0.25">
      <c r="A144" s="27">
        <f t="shared" ref="A144:A150" si="2">A143+1</f>
        <v>131</v>
      </c>
      <c r="B144" s="27" t="s">
        <v>953</v>
      </c>
      <c r="C144" s="27" t="s">
        <v>954</v>
      </c>
      <c r="D144" s="33">
        <v>37642</v>
      </c>
      <c r="E144" s="27" t="s">
        <v>1038</v>
      </c>
      <c r="F144" s="26">
        <v>15</v>
      </c>
      <c r="G144" s="27">
        <v>8.31</v>
      </c>
      <c r="H144" s="27">
        <v>3.61</v>
      </c>
      <c r="I144" s="26">
        <v>16</v>
      </c>
      <c r="J144" s="27">
        <v>7.86</v>
      </c>
      <c r="K144" s="27">
        <v>3.39</v>
      </c>
      <c r="L144" s="34">
        <v>8.0777419354838713</v>
      </c>
      <c r="M144" s="34">
        <v>3.4964516129032259</v>
      </c>
      <c r="N144" s="27" t="s">
        <v>327</v>
      </c>
      <c r="O144" s="27" t="s">
        <v>330</v>
      </c>
      <c r="P144" s="27"/>
      <c r="Q144" s="27" t="s">
        <v>352</v>
      </c>
      <c r="R144" s="27" t="s">
        <v>551</v>
      </c>
      <c r="S144" s="27" t="s">
        <v>1044</v>
      </c>
      <c r="T144" s="27"/>
    </row>
    <row r="145" spans="1:20" x14ac:dyDescent="0.25">
      <c r="A145" s="27">
        <f t="shared" si="2"/>
        <v>132</v>
      </c>
      <c r="B145" s="27" t="s">
        <v>951</v>
      </c>
      <c r="C145" s="27" t="s">
        <v>952</v>
      </c>
      <c r="D145" s="33">
        <v>37837</v>
      </c>
      <c r="E145" s="27" t="s">
        <v>1038</v>
      </c>
      <c r="F145" s="26">
        <v>15</v>
      </c>
      <c r="G145" s="27">
        <v>8.2200000000000006</v>
      </c>
      <c r="H145" s="27">
        <v>3.49</v>
      </c>
      <c r="I145" s="26">
        <v>16</v>
      </c>
      <c r="J145" s="27">
        <v>8.11</v>
      </c>
      <c r="K145" s="27">
        <v>3.45</v>
      </c>
      <c r="L145" s="34">
        <v>8.1632258064516137</v>
      </c>
      <c r="M145" s="34">
        <v>3.4693548387096778</v>
      </c>
      <c r="N145" s="27" t="s">
        <v>327</v>
      </c>
      <c r="O145" s="27" t="s">
        <v>330</v>
      </c>
      <c r="P145" s="27"/>
      <c r="Q145" s="27" t="s">
        <v>667</v>
      </c>
      <c r="R145" s="27" t="s">
        <v>551</v>
      </c>
      <c r="S145" s="27" t="s">
        <v>1044</v>
      </c>
      <c r="T145" s="27"/>
    </row>
    <row r="146" spans="1:20" x14ac:dyDescent="0.25">
      <c r="A146" s="27">
        <f t="shared" si="2"/>
        <v>133</v>
      </c>
      <c r="B146" s="27" t="s">
        <v>935</v>
      </c>
      <c r="C146" s="27" t="s">
        <v>936</v>
      </c>
      <c r="D146" s="33">
        <v>37877</v>
      </c>
      <c r="E146" s="27" t="s">
        <v>1038</v>
      </c>
      <c r="F146" s="26">
        <v>15</v>
      </c>
      <c r="G146" s="27">
        <v>8.4</v>
      </c>
      <c r="H146" s="27">
        <v>3.55</v>
      </c>
      <c r="I146" s="26">
        <v>16</v>
      </c>
      <c r="J146" s="27">
        <v>8.08</v>
      </c>
      <c r="K146" s="27">
        <v>3.37</v>
      </c>
      <c r="L146" s="34">
        <v>8.2348387096774189</v>
      </c>
      <c r="M146" s="34">
        <v>3.4570967741935483</v>
      </c>
      <c r="N146" s="27" t="s">
        <v>327</v>
      </c>
      <c r="O146" s="27" t="s">
        <v>330</v>
      </c>
      <c r="P146" s="27"/>
      <c r="Q146" s="27" t="s">
        <v>667</v>
      </c>
      <c r="R146" s="27" t="s">
        <v>551</v>
      </c>
      <c r="S146" s="27" t="s">
        <v>1044</v>
      </c>
      <c r="T146" s="27"/>
    </row>
    <row r="147" spans="1:20" x14ac:dyDescent="0.25">
      <c r="A147" s="27">
        <f t="shared" si="2"/>
        <v>134</v>
      </c>
      <c r="B147" s="27" t="s">
        <v>943</v>
      </c>
      <c r="C147" s="27" t="s">
        <v>944</v>
      </c>
      <c r="D147" s="33">
        <v>37709</v>
      </c>
      <c r="E147" s="27" t="s">
        <v>1038</v>
      </c>
      <c r="F147" s="26">
        <v>15</v>
      </c>
      <c r="G147" s="27">
        <v>8.27</v>
      </c>
      <c r="H147" s="27">
        <v>3.53</v>
      </c>
      <c r="I147" s="26">
        <v>16</v>
      </c>
      <c r="J147" s="27">
        <v>7.92</v>
      </c>
      <c r="K147" s="27">
        <v>3.37</v>
      </c>
      <c r="L147" s="34">
        <v>8.0893548387096761</v>
      </c>
      <c r="M147" s="34">
        <v>3.44741935483871</v>
      </c>
      <c r="N147" s="27" t="s">
        <v>327</v>
      </c>
      <c r="O147" s="27" t="s">
        <v>330</v>
      </c>
      <c r="P147" s="27"/>
      <c r="Q147" s="27" t="s">
        <v>335</v>
      </c>
      <c r="R147" s="27" t="s">
        <v>551</v>
      </c>
      <c r="S147" s="27" t="s">
        <v>1044</v>
      </c>
      <c r="T147" s="27"/>
    </row>
    <row r="148" spans="1:20" x14ac:dyDescent="0.25">
      <c r="A148" s="27">
        <f t="shared" si="2"/>
        <v>135</v>
      </c>
      <c r="B148" s="27" t="s">
        <v>931</v>
      </c>
      <c r="C148" s="27" t="s">
        <v>932</v>
      </c>
      <c r="D148" s="33">
        <v>37975</v>
      </c>
      <c r="E148" s="27" t="s">
        <v>1038</v>
      </c>
      <c r="F148" s="26">
        <v>15</v>
      </c>
      <c r="G148" s="27">
        <v>8.09</v>
      </c>
      <c r="H148" s="27">
        <v>3.52</v>
      </c>
      <c r="I148" s="26">
        <v>16</v>
      </c>
      <c r="J148" s="27">
        <v>7.8</v>
      </c>
      <c r="K148" s="27">
        <v>3.35</v>
      </c>
      <c r="L148" s="34">
        <v>7.9403225806451605</v>
      </c>
      <c r="M148" s="34">
        <v>3.4322580645161294</v>
      </c>
      <c r="N148" s="27" t="s">
        <v>327</v>
      </c>
      <c r="O148" s="27" t="s">
        <v>330</v>
      </c>
      <c r="P148" s="27"/>
      <c r="Q148" s="27" t="s">
        <v>335</v>
      </c>
      <c r="R148" s="27" t="s">
        <v>551</v>
      </c>
      <c r="S148" s="27" t="s">
        <v>1044</v>
      </c>
      <c r="T148" s="27"/>
    </row>
    <row r="149" spans="1:20" x14ac:dyDescent="0.25">
      <c r="A149" s="27">
        <f t="shared" si="2"/>
        <v>136</v>
      </c>
      <c r="B149" s="27" t="s">
        <v>927</v>
      </c>
      <c r="C149" s="27" t="s">
        <v>928</v>
      </c>
      <c r="D149" s="33">
        <v>37715</v>
      </c>
      <c r="E149" s="27" t="s">
        <v>1038</v>
      </c>
      <c r="F149" s="26">
        <v>15</v>
      </c>
      <c r="G149" s="27">
        <v>7.97</v>
      </c>
      <c r="H149" s="27">
        <v>3.48</v>
      </c>
      <c r="I149" s="26">
        <v>16</v>
      </c>
      <c r="J149" s="27">
        <v>7.84</v>
      </c>
      <c r="K149" s="27">
        <v>3.33</v>
      </c>
      <c r="L149" s="34">
        <v>7.902903225806452</v>
      </c>
      <c r="M149" s="34">
        <v>3.4025806451612906</v>
      </c>
      <c r="N149" s="27" t="s">
        <v>327</v>
      </c>
      <c r="O149" s="27" t="s">
        <v>328</v>
      </c>
      <c r="P149" s="27"/>
      <c r="Q149" s="27" t="s">
        <v>337</v>
      </c>
      <c r="R149" s="27" t="s">
        <v>551</v>
      </c>
      <c r="S149" s="27" t="s">
        <v>1044</v>
      </c>
      <c r="T149" s="27"/>
    </row>
    <row r="150" spans="1:20" x14ac:dyDescent="0.25">
      <c r="A150" s="27">
        <f t="shared" si="2"/>
        <v>137</v>
      </c>
      <c r="B150" s="27" t="s">
        <v>923</v>
      </c>
      <c r="C150" s="27" t="s">
        <v>924</v>
      </c>
      <c r="D150" s="33">
        <v>37821</v>
      </c>
      <c r="E150" s="27" t="s">
        <v>1038</v>
      </c>
      <c r="F150" s="26">
        <v>15</v>
      </c>
      <c r="G150" s="27">
        <v>8.31</v>
      </c>
      <c r="H150" s="27">
        <v>3.69</v>
      </c>
      <c r="I150" s="26">
        <v>17</v>
      </c>
      <c r="J150" s="27">
        <v>7.5</v>
      </c>
      <c r="K150" s="27">
        <v>3.06</v>
      </c>
      <c r="L150" s="34">
        <v>7.8796875000000002</v>
      </c>
      <c r="M150" s="34">
        <v>3.3553125000000001</v>
      </c>
      <c r="N150" s="27" t="s">
        <v>327</v>
      </c>
      <c r="O150" s="27" t="s">
        <v>330</v>
      </c>
      <c r="P150" s="27"/>
      <c r="Q150" s="27" t="s">
        <v>374</v>
      </c>
      <c r="R150" s="27" t="s">
        <v>551</v>
      </c>
      <c r="S150" s="27" t="s">
        <v>1044</v>
      </c>
      <c r="T150" s="27"/>
    </row>
  </sheetData>
  <mergeCells count="20">
    <mergeCell ref="S11:S13"/>
    <mergeCell ref="T11:T13"/>
    <mergeCell ref="F12:H12"/>
    <mergeCell ref="I12:K12"/>
    <mergeCell ref="M11:M13"/>
    <mergeCell ref="N11:N13"/>
    <mergeCell ref="O11:O13"/>
    <mergeCell ref="P11:P13"/>
    <mergeCell ref="Q11:Q13"/>
    <mergeCell ref="R11:R13"/>
    <mergeCell ref="C4:P4"/>
    <mergeCell ref="C5:P5"/>
    <mergeCell ref="B9:P9"/>
    <mergeCell ref="A11:A13"/>
    <mergeCell ref="B11:B13"/>
    <mergeCell ref="C11:C13"/>
    <mergeCell ref="D11:D13"/>
    <mergeCell ref="E11:E13"/>
    <mergeCell ref="F11:K11"/>
    <mergeCell ref="L11:L13"/>
  </mergeCells>
  <conditionalFormatting sqref="B1:B3 B5:B8">
    <cfRule type="duplicateValues" dxfId="5" priority="1" stopIfTrue="1"/>
  </conditionalFormatting>
  <conditionalFormatting sqref="B1:B3 B5:B8">
    <cfRule type="duplicateValues" dxfId="4" priority="2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opLeftCell="A6" workbookViewId="0">
      <selection activeCell="F13" sqref="A13:XFD13"/>
    </sheetView>
  </sheetViews>
  <sheetFormatPr defaultRowHeight="15" x14ac:dyDescent="0.25"/>
  <cols>
    <col min="1" max="1" width="5.28515625" customWidth="1"/>
    <col min="2" max="2" width="12" bestFit="1" customWidth="1"/>
    <col min="3" max="3" width="23.7109375" bestFit="1" customWidth="1"/>
    <col min="4" max="4" width="11.42578125" customWidth="1"/>
    <col min="5" max="5" width="8.7109375" bestFit="1" customWidth="1"/>
    <col min="16" max="16" width="15" customWidth="1"/>
    <col min="18" max="18" width="24.5703125" bestFit="1" customWidth="1"/>
    <col min="19" max="19" width="16.140625" bestFit="1" customWidth="1"/>
  </cols>
  <sheetData>
    <row r="1" spans="1:20" ht="16.5" x14ac:dyDescent="0.25">
      <c r="A1" s="1" t="s">
        <v>0</v>
      </c>
      <c r="B1" s="2"/>
      <c r="C1" s="3"/>
      <c r="D1" s="4"/>
      <c r="E1" s="4"/>
      <c r="F1" s="4"/>
      <c r="G1" s="4"/>
      <c r="H1" s="4"/>
      <c r="I1" s="4"/>
      <c r="J1" s="5"/>
      <c r="K1" s="2" t="s">
        <v>1</v>
      </c>
      <c r="L1" s="6"/>
      <c r="M1" s="6"/>
      <c r="N1" s="4"/>
      <c r="O1" s="4"/>
      <c r="P1" s="7"/>
    </row>
    <row r="2" spans="1:20" ht="16.5" x14ac:dyDescent="0.25">
      <c r="A2" s="8" t="s">
        <v>2</v>
      </c>
      <c r="B2" s="2"/>
      <c r="C2" s="3"/>
      <c r="D2" s="3"/>
      <c r="E2" s="3"/>
      <c r="F2" s="3"/>
      <c r="G2" s="3"/>
      <c r="H2" s="3"/>
      <c r="I2" s="3"/>
      <c r="J2" s="9"/>
      <c r="K2" s="2" t="s">
        <v>3</v>
      </c>
      <c r="L2" s="10"/>
      <c r="M2" s="10"/>
      <c r="N2" s="5"/>
      <c r="O2" s="5"/>
      <c r="P2" s="11"/>
    </row>
    <row r="3" spans="1:20" ht="16.5" x14ac:dyDescent="0.25">
      <c r="A3" s="8" t="s">
        <v>8</v>
      </c>
      <c r="B3" s="2"/>
      <c r="C3" s="3"/>
      <c r="D3" s="3"/>
      <c r="E3" s="3"/>
      <c r="F3" s="3"/>
      <c r="G3" s="3"/>
      <c r="H3" s="3"/>
      <c r="I3" s="3"/>
      <c r="J3" s="9"/>
      <c r="K3" s="2"/>
      <c r="L3" s="10"/>
      <c r="M3" s="10"/>
      <c r="N3" s="5"/>
      <c r="O3" s="5"/>
      <c r="P3" s="11"/>
    </row>
    <row r="4" spans="1:20" ht="19.5" x14ac:dyDescent="0.25">
      <c r="A4" s="12"/>
      <c r="B4" s="4"/>
      <c r="C4" s="19" t="s">
        <v>4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20" ht="16.5" x14ac:dyDescent="0.25">
      <c r="A5" s="13"/>
      <c r="B5" s="2"/>
      <c r="C5" s="20" t="s">
        <v>9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20" ht="16.5" x14ac:dyDescent="0.25">
      <c r="A6" s="13"/>
      <c r="B6" s="2"/>
      <c r="C6" s="2"/>
      <c r="D6" s="2"/>
      <c r="E6" s="2"/>
      <c r="F6" s="2"/>
      <c r="G6" s="2"/>
      <c r="H6" s="2"/>
      <c r="I6" s="2"/>
      <c r="J6" s="2"/>
      <c r="K6" s="2"/>
      <c r="L6" s="14"/>
      <c r="M6" s="14"/>
      <c r="N6" s="2"/>
      <c r="O6" s="2"/>
      <c r="P6" s="15"/>
    </row>
    <row r="7" spans="1:20" ht="16.5" x14ac:dyDescent="0.25">
      <c r="A7" s="2"/>
      <c r="B7" s="2"/>
      <c r="C7" s="4" t="s">
        <v>5</v>
      </c>
      <c r="D7" s="4" t="s">
        <v>6</v>
      </c>
      <c r="E7" s="9"/>
      <c r="F7" s="9"/>
      <c r="G7" s="4"/>
      <c r="H7" s="4"/>
      <c r="I7" s="4"/>
      <c r="J7" s="4"/>
      <c r="K7" s="4"/>
      <c r="L7" s="16"/>
      <c r="M7" s="16"/>
      <c r="N7" s="9"/>
      <c r="O7" s="9"/>
      <c r="P7" s="17"/>
    </row>
    <row r="8" spans="1:20" ht="16.5" x14ac:dyDescent="0.25">
      <c r="A8" s="2"/>
      <c r="B8" s="2"/>
      <c r="C8" s="9"/>
      <c r="D8" s="4" t="s">
        <v>7</v>
      </c>
      <c r="E8" s="9"/>
      <c r="F8" s="9"/>
      <c r="G8" s="4"/>
      <c r="H8" s="4"/>
      <c r="I8" s="4"/>
      <c r="J8" s="4"/>
      <c r="K8" s="4"/>
      <c r="L8" s="16"/>
      <c r="M8" s="16"/>
      <c r="N8" s="9"/>
      <c r="O8" s="9"/>
      <c r="P8" s="17"/>
    </row>
    <row r="9" spans="1:20" ht="32.25" customHeight="1" x14ac:dyDescent="0.25">
      <c r="A9" s="13"/>
      <c r="B9" s="21" t="s">
        <v>10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1" spans="1:20" x14ac:dyDescent="0.25">
      <c r="A11" s="22" t="s">
        <v>11</v>
      </c>
      <c r="B11" s="22" t="s">
        <v>12</v>
      </c>
      <c r="C11" s="22" t="s">
        <v>13</v>
      </c>
      <c r="D11" s="22" t="s">
        <v>14</v>
      </c>
      <c r="E11" s="22" t="s">
        <v>15</v>
      </c>
      <c r="F11" s="23" t="s">
        <v>16</v>
      </c>
      <c r="G11" s="23"/>
      <c r="H11" s="23"/>
      <c r="I11" s="23"/>
      <c r="J11" s="23"/>
      <c r="K11" s="23"/>
      <c r="L11" s="24" t="s">
        <v>17</v>
      </c>
      <c r="M11" s="24" t="s">
        <v>18</v>
      </c>
      <c r="N11" s="22" t="s">
        <v>19</v>
      </c>
      <c r="O11" s="22" t="s">
        <v>20</v>
      </c>
      <c r="P11" s="22" t="s">
        <v>21</v>
      </c>
      <c r="Q11" s="25" t="s">
        <v>22</v>
      </c>
      <c r="R11" s="25" t="s">
        <v>23</v>
      </c>
      <c r="S11" s="25" t="s">
        <v>24</v>
      </c>
      <c r="T11" s="25" t="s">
        <v>25</v>
      </c>
    </row>
    <row r="12" spans="1:20" x14ac:dyDescent="0.25">
      <c r="A12" s="22"/>
      <c r="B12" s="22"/>
      <c r="C12" s="22"/>
      <c r="D12" s="22"/>
      <c r="E12" s="22"/>
      <c r="F12" s="23" t="s">
        <v>26</v>
      </c>
      <c r="G12" s="23"/>
      <c r="H12" s="23"/>
      <c r="I12" s="23" t="s">
        <v>27</v>
      </c>
      <c r="J12" s="23"/>
      <c r="K12" s="23"/>
      <c r="L12" s="24"/>
      <c r="M12" s="24"/>
      <c r="N12" s="22"/>
      <c r="O12" s="22"/>
      <c r="P12" s="22"/>
      <c r="Q12" s="25"/>
      <c r="R12" s="25"/>
      <c r="S12" s="25"/>
      <c r="T12" s="25"/>
    </row>
    <row r="13" spans="1:20" ht="45" customHeight="1" x14ac:dyDescent="0.25">
      <c r="A13" s="22"/>
      <c r="B13" s="22"/>
      <c r="C13" s="22"/>
      <c r="D13" s="22"/>
      <c r="E13" s="22"/>
      <c r="F13" s="18" t="s">
        <v>28</v>
      </c>
      <c r="G13" s="18" t="s">
        <v>29</v>
      </c>
      <c r="H13" s="18" t="s">
        <v>30</v>
      </c>
      <c r="I13" s="18" t="s">
        <v>28</v>
      </c>
      <c r="J13" s="18" t="s">
        <v>29</v>
      </c>
      <c r="K13" s="18" t="s">
        <v>30</v>
      </c>
      <c r="L13" s="24"/>
      <c r="M13" s="24"/>
      <c r="N13" s="22"/>
      <c r="O13" s="22"/>
      <c r="P13" s="22"/>
      <c r="Q13" s="25"/>
      <c r="R13" s="25"/>
      <c r="S13" s="25"/>
      <c r="T13" s="25"/>
    </row>
    <row r="14" spans="1:20" x14ac:dyDescent="0.25">
      <c r="A14" s="27">
        <v>1</v>
      </c>
      <c r="B14" s="27" t="s">
        <v>748</v>
      </c>
      <c r="C14" s="27" t="s">
        <v>749</v>
      </c>
      <c r="D14" s="33">
        <v>37332</v>
      </c>
      <c r="E14" s="27" t="s">
        <v>1024</v>
      </c>
      <c r="F14" s="26">
        <v>17</v>
      </c>
      <c r="G14" s="27">
        <v>9.49</v>
      </c>
      <c r="H14" s="27">
        <v>4</v>
      </c>
      <c r="I14" s="26">
        <v>18</v>
      </c>
      <c r="J14" s="27">
        <v>9.57</v>
      </c>
      <c r="K14" s="27">
        <v>3.96</v>
      </c>
      <c r="L14" s="34">
        <v>9.5311428571428589</v>
      </c>
      <c r="M14" s="34">
        <v>3.9794285714285715</v>
      </c>
      <c r="N14" s="27" t="s">
        <v>330</v>
      </c>
      <c r="O14" s="27" t="s">
        <v>330</v>
      </c>
      <c r="P14" s="27"/>
      <c r="Q14" s="27" t="s">
        <v>335</v>
      </c>
      <c r="R14" s="27" t="s">
        <v>780</v>
      </c>
      <c r="S14" s="27" t="s">
        <v>1026</v>
      </c>
      <c r="T14" s="27"/>
    </row>
    <row r="15" spans="1:20" x14ac:dyDescent="0.25">
      <c r="A15" s="27">
        <f>A14+1</f>
        <v>2</v>
      </c>
      <c r="B15" s="27" t="s">
        <v>746</v>
      </c>
      <c r="C15" s="27" t="s">
        <v>747</v>
      </c>
      <c r="D15" s="33">
        <v>37275</v>
      </c>
      <c r="E15" s="27" t="s">
        <v>1024</v>
      </c>
      <c r="F15" s="26">
        <v>17</v>
      </c>
      <c r="G15" s="27">
        <v>8.74</v>
      </c>
      <c r="H15" s="27">
        <v>3.82</v>
      </c>
      <c r="I15" s="26">
        <v>18</v>
      </c>
      <c r="J15" s="27">
        <v>8.52</v>
      </c>
      <c r="K15" s="27">
        <v>3.7</v>
      </c>
      <c r="L15" s="34">
        <v>8.6268571428571423</v>
      </c>
      <c r="M15" s="34">
        <v>3.7582857142857149</v>
      </c>
      <c r="N15" s="27" t="s">
        <v>330</v>
      </c>
      <c r="O15" s="27" t="s">
        <v>330</v>
      </c>
      <c r="P15" s="27"/>
      <c r="Q15" s="27" t="s">
        <v>335</v>
      </c>
      <c r="R15" s="27" t="s">
        <v>780</v>
      </c>
      <c r="S15" s="27" t="s">
        <v>1026</v>
      </c>
      <c r="T15" s="27"/>
    </row>
    <row r="16" spans="1:20" x14ac:dyDescent="0.25">
      <c r="A16" s="27">
        <f t="shared" ref="A16:A32" si="0">A15+1</f>
        <v>3</v>
      </c>
      <c r="B16" s="27" t="s">
        <v>758</v>
      </c>
      <c r="C16" s="27" t="s">
        <v>759</v>
      </c>
      <c r="D16" s="33">
        <v>37568</v>
      </c>
      <c r="E16" s="27" t="s">
        <v>1024</v>
      </c>
      <c r="F16" s="26">
        <v>17</v>
      </c>
      <c r="G16" s="27">
        <v>8.98</v>
      </c>
      <c r="H16" s="27">
        <v>3.76</v>
      </c>
      <c r="I16" s="26">
        <v>18</v>
      </c>
      <c r="J16" s="27">
        <v>8.61</v>
      </c>
      <c r="K16" s="27">
        <v>3.68</v>
      </c>
      <c r="L16" s="34">
        <v>8.789714285714286</v>
      </c>
      <c r="M16" s="34">
        <v>3.7188571428571429</v>
      </c>
      <c r="N16" s="27" t="s">
        <v>330</v>
      </c>
      <c r="O16" s="27" t="s">
        <v>330</v>
      </c>
      <c r="P16" s="27"/>
      <c r="Q16" s="27" t="s">
        <v>335</v>
      </c>
      <c r="R16" s="27" t="s">
        <v>780</v>
      </c>
      <c r="S16" s="27" t="s">
        <v>1026</v>
      </c>
      <c r="T16" s="27"/>
    </row>
    <row r="17" spans="1:20" x14ac:dyDescent="0.25">
      <c r="A17" s="27">
        <f t="shared" si="0"/>
        <v>4</v>
      </c>
      <c r="B17" s="27" t="s">
        <v>740</v>
      </c>
      <c r="C17" s="27" t="s">
        <v>741</v>
      </c>
      <c r="D17" s="33">
        <v>37105</v>
      </c>
      <c r="E17" s="27" t="s">
        <v>1024</v>
      </c>
      <c r="F17" s="26">
        <v>18</v>
      </c>
      <c r="G17" s="27">
        <v>8.2799999999999994</v>
      </c>
      <c r="H17" s="27">
        <v>3.72</v>
      </c>
      <c r="I17" s="26">
        <v>18</v>
      </c>
      <c r="J17" s="27">
        <v>8.06</v>
      </c>
      <c r="K17" s="27">
        <v>3.61</v>
      </c>
      <c r="L17" s="34">
        <v>8.17</v>
      </c>
      <c r="M17" s="34">
        <v>3.665</v>
      </c>
      <c r="N17" s="27" t="s">
        <v>327</v>
      </c>
      <c r="O17" s="27" t="s">
        <v>328</v>
      </c>
      <c r="P17" s="27"/>
      <c r="Q17" s="27" t="s">
        <v>338</v>
      </c>
      <c r="R17" s="27" t="s">
        <v>780</v>
      </c>
      <c r="S17" s="27" t="s">
        <v>1026</v>
      </c>
      <c r="T17" s="27"/>
    </row>
    <row r="18" spans="1:20" x14ac:dyDescent="0.25">
      <c r="A18" s="27">
        <f t="shared" si="0"/>
        <v>5</v>
      </c>
      <c r="B18" s="27" t="s">
        <v>762</v>
      </c>
      <c r="C18" s="27" t="s">
        <v>763</v>
      </c>
      <c r="D18" s="33">
        <v>37395</v>
      </c>
      <c r="E18" s="27" t="s">
        <v>1024</v>
      </c>
      <c r="F18" s="26">
        <v>17</v>
      </c>
      <c r="G18" s="27">
        <v>8.81</v>
      </c>
      <c r="H18" s="27">
        <v>3.88</v>
      </c>
      <c r="I18" s="26">
        <v>18</v>
      </c>
      <c r="J18" s="27">
        <v>7.83</v>
      </c>
      <c r="K18" s="27">
        <v>3.42</v>
      </c>
      <c r="L18" s="34">
        <v>8.3060000000000009</v>
      </c>
      <c r="M18" s="34">
        <v>3.6434285714285712</v>
      </c>
      <c r="N18" s="27" t="s">
        <v>327</v>
      </c>
      <c r="O18" s="27" t="s">
        <v>328</v>
      </c>
      <c r="P18" s="27"/>
      <c r="Q18" s="27" t="s">
        <v>362</v>
      </c>
      <c r="R18" s="27" t="s">
        <v>780</v>
      </c>
      <c r="S18" s="27" t="s">
        <v>1026</v>
      </c>
      <c r="T18" s="27"/>
    </row>
    <row r="19" spans="1:20" x14ac:dyDescent="0.25">
      <c r="A19" s="27">
        <f t="shared" si="0"/>
        <v>6</v>
      </c>
      <c r="B19" s="27" t="s">
        <v>764</v>
      </c>
      <c r="C19" s="27" t="s">
        <v>765</v>
      </c>
      <c r="D19" s="33">
        <v>37524</v>
      </c>
      <c r="E19" s="27" t="s">
        <v>1024</v>
      </c>
      <c r="F19" s="26">
        <v>17</v>
      </c>
      <c r="G19" s="27">
        <v>8.56</v>
      </c>
      <c r="H19" s="27">
        <v>3.84</v>
      </c>
      <c r="I19" s="26">
        <v>18</v>
      </c>
      <c r="J19" s="27">
        <v>7.79</v>
      </c>
      <c r="K19" s="27">
        <v>3.31</v>
      </c>
      <c r="L19" s="34">
        <v>8.1639999999999997</v>
      </c>
      <c r="M19" s="34">
        <v>3.5674285714285716</v>
      </c>
      <c r="N19" s="27" t="s">
        <v>327</v>
      </c>
      <c r="O19" s="27" t="s">
        <v>328</v>
      </c>
      <c r="P19" s="27"/>
      <c r="Q19" s="27" t="s">
        <v>354</v>
      </c>
      <c r="R19" s="27" t="s">
        <v>780</v>
      </c>
      <c r="S19" s="27" t="s">
        <v>1026</v>
      </c>
      <c r="T19" s="27"/>
    </row>
    <row r="20" spans="1:20" x14ac:dyDescent="0.25">
      <c r="A20" s="27">
        <f t="shared" si="0"/>
        <v>7</v>
      </c>
      <c r="B20" s="27" t="s">
        <v>756</v>
      </c>
      <c r="C20" s="27" t="s">
        <v>757</v>
      </c>
      <c r="D20" s="33">
        <v>37336</v>
      </c>
      <c r="E20" s="27" t="s">
        <v>1024</v>
      </c>
      <c r="F20" s="26">
        <v>17</v>
      </c>
      <c r="G20" s="27">
        <v>8.43</v>
      </c>
      <c r="H20" s="27">
        <v>3.74</v>
      </c>
      <c r="I20" s="26">
        <v>18</v>
      </c>
      <c r="J20" s="27">
        <v>7.8</v>
      </c>
      <c r="K20" s="27">
        <v>3.38</v>
      </c>
      <c r="L20" s="34">
        <v>8.1060000000000016</v>
      </c>
      <c r="M20" s="34">
        <v>3.5548571428571427</v>
      </c>
      <c r="N20" s="27" t="s">
        <v>327</v>
      </c>
      <c r="O20" s="27" t="s">
        <v>328</v>
      </c>
      <c r="P20" s="27"/>
      <c r="Q20" s="27" t="s">
        <v>347</v>
      </c>
      <c r="R20" s="27" t="s">
        <v>780</v>
      </c>
      <c r="S20" s="27" t="s">
        <v>1026</v>
      </c>
      <c r="T20" s="27"/>
    </row>
    <row r="21" spans="1:20" x14ac:dyDescent="0.25">
      <c r="A21" s="27">
        <f t="shared" si="0"/>
        <v>8</v>
      </c>
      <c r="B21" s="27" t="s">
        <v>772</v>
      </c>
      <c r="C21" s="27" t="s">
        <v>773</v>
      </c>
      <c r="D21" s="33">
        <v>37530</v>
      </c>
      <c r="E21" s="27" t="s">
        <v>1024</v>
      </c>
      <c r="F21" s="26">
        <v>17</v>
      </c>
      <c r="G21" s="27">
        <v>8.61</v>
      </c>
      <c r="H21" s="27">
        <v>3.78</v>
      </c>
      <c r="I21" s="26">
        <v>18</v>
      </c>
      <c r="J21" s="27">
        <v>7.64</v>
      </c>
      <c r="K21" s="27">
        <v>3.22</v>
      </c>
      <c r="L21" s="34">
        <v>8.1111428571428572</v>
      </c>
      <c r="M21" s="34">
        <v>3.492</v>
      </c>
      <c r="N21" s="27" t="s">
        <v>327</v>
      </c>
      <c r="O21" s="27" t="s">
        <v>328</v>
      </c>
      <c r="P21" s="27"/>
      <c r="Q21" s="27" t="s">
        <v>338</v>
      </c>
      <c r="R21" s="27" t="s">
        <v>780</v>
      </c>
      <c r="S21" s="27" t="s">
        <v>1026</v>
      </c>
      <c r="T21" s="27"/>
    </row>
    <row r="22" spans="1:20" ht="60" x14ac:dyDescent="0.25">
      <c r="A22" s="28">
        <f t="shared" si="0"/>
        <v>9</v>
      </c>
      <c r="B22" s="28" t="s">
        <v>768</v>
      </c>
      <c r="C22" s="28" t="s">
        <v>769</v>
      </c>
      <c r="D22" s="29">
        <v>36110</v>
      </c>
      <c r="E22" s="28" t="s">
        <v>1024</v>
      </c>
      <c r="F22" s="30">
        <v>17</v>
      </c>
      <c r="G22" s="28">
        <v>8.7899999999999991</v>
      </c>
      <c r="H22" s="28">
        <v>3.82</v>
      </c>
      <c r="I22" s="30">
        <v>18</v>
      </c>
      <c r="J22" s="28">
        <v>7.49</v>
      </c>
      <c r="K22" s="28">
        <v>3.18</v>
      </c>
      <c r="L22" s="31">
        <v>8.1214285714285719</v>
      </c>
      <c r="M22" s="31">
        <v>3.4908571428571431</v>
      </c>
      <c r="N22" s="28" t="s">
        <v>327</v>
      </c>
      <c r="O22" s="28" t="s">
        <v>544</v>
      </c>
      <c r="P22" s="32" t="s">
        <v>1018</v>
      </c>
      <c r="Q22" s="28" t="s">
        <v>778</v>
      </c>
      <c r="R22" s="28" t="s">
        <v>780</v>
      </c>
      <c r="S22" s="28" t="s">
        <v>1026</v>
      </c>
      <c r="T22" s="28"/>
    </row>
    <row r="23" spans="1:20" x14ac:dyDescent="0.25">
      <c r="A23" s="27">
        <f t="shared" si="0"/>
        <v>10</v>
      </c>
      <c r="B23" s="27" t="s">
        <v>776</v>
      </c>
      <c r="C23" s="27" t="s">
        <v>777</v>
      </c>
      <c r="D23" s="33">
        <v>37186</v>
      </c>
      <c r="E23" s="27" t="s">
        <v>1024</v>
      </c>
      <c r="F23" s="26">
        <v>21</v>
      </c>
      <c r="G23" s="27">
        <v>8.6300000000000008</v>
      </c>
      <c r="H23" s="27">
        <v>3.87</v>
      </c>
      <c r="I23" s="26">
        <v>16</v>
      </c>
      <c r="J23" s="27">
        <v>7.15</v>
      </c>
      <c r="K23" s="27">
        <v>2.93</v>
      </c>
      <c r="L23" s="34">
        <v>7.99</v>
      </c>
      <c r="M23" s="34">
        <v>3.4635135135135138</v>
      </c>
      <c r="N23" s="27" t="s">
        <v>327</v>
      </c>
      <c r="O23" s="27" t="s">
        <v>328</v>
      </c>
      <c r="P23" s="27"/>
      <c r="Q23" s="27" t="s">
        <v>344</v>
      </c>
      <c r="R23" s="27" t="s">
        <v>780</v>
      </c>
      <c r="S23" s="27" t="s">
        <v>1026</v>
      </c>
      <c r="T23" s="27"/>
    </row>
    <row r="24" spans="1:20" x14ac:dyDescent="0.25">
      <c r="A24" s="27">
        <f t="shared" si="0"/>
        <v>11</v>
      </c>
      <c r="B24" s="27" t="s">
        <v>766</v>
      </c>
      <c r="C24" s="27" t="s">
        <v>767</v>
      </c>
      <c r="D24" s="33">
        <v>37405</v>
      </c>
      <c r="E24" s="27" t="s">
        <v>1024</v>
      </c>
      <c r="F24" s="26">
        <v>17</v>
      </c>
      <c r="G24" s="27">
        <v>8.26</v>
      </c>
      <c r="H24" s="27">
        <v>3.66</v>
      </c>
      <c r="I24" s="26">
        <v>18</v>
      </c>
      <c r="J24" s="27">
        <v>7.42</v>
      </c>
      <c r="K24" s="27">
        <v>3.23</v>
      </c>
      <c r="L24" s="34">
        <v>7.8280000000000003</v>
      </c>
      <c r="M24" s="34">
        <v>3.4388571428571431</v>
      </c>
      <c r="N24" s="27" t="s">
        <v>327</v>
      </c>
      <c r="O24" s="27" t="s">
        <v>328</v>
      </c>
      <c r="P24" s="27"/>
      <c r="Q24" s="27" t="s">
        <v>344</v>
      </c>
      <c r="R24" s="27" t="s">
        <v>780</v>
      </c>
      <c r="S24" s="27" t="s">
        <v>1026</v>
      </c>
      <c r="T24" s="27"/>
    </row>
    <row r="25" spans="1:20" x14ac:dyDescent="0.25">
      <c r="A25" s="27">
        <f t="shared" si="0"/>
        <v>12</v>
      </c>
      <c r="B25" s="27" t="s">
        <v>770</v>
      </c>
      <c r="C25" s="27" t="s">
        <v>771</v>
      </c>
      <c r="D25" s="33">
        <v>37585</v>
      </c>
      <c r="E25" s="27" t="s">
        <v>1024</v>
      </c>
      <c r="F25" s="26">
        <v>17</v>
      </c>
      <c r="G25" s="27">
        <v>8.42</v>
      </c>
      <c r="H25" s="27">
        <v>3.72</v>
      </c>
      <c r="I25" s="26">
        <v>18</v>
      </c>
      <c r="J25" s="27">
        <v>7.47</v>
      </c>
      <c r="K25" s="27">
        <v>3.16</v>
      </c>
      <c r="L25" s="34">
        <v>7.9314285714285724</v>
      </c>
      <c r="M25" s="34">
        <v>3.4319999999999999</v>
      </c>
      <c r="N25" s="27" t="s">
        <v>327</v>
      </c>
      <c r="O25" s="27" t="s">
        <v>328</v>
      </c>
      <c r="P25" s="27"/>
      <c r="Q25" s="27" t="s">
        <v>371</v>
      </c>
      <c r="R25" s="27" t="s">
        <v>780</v>
      </c>
      <c r="S25" s="27" t="s">
        <v>1026</v>
      </c>
      <c r="T25" s="27"/>
    </row>
    <row r="26" spans="1:20" x14ac:dyDescent="0.25">
      <c r="A26" s="27">
        <f t="shared" si="0"/>
        <v>13</v>
      </c>
      <c r="B26" s="27" t="s">
        <v>742</v>
      </c>
      <c r="C26" s="27" t="s">
        <v>743</v>
      </c>
      <c r="D26" s="33">
        <v>37118</v>
      </c>
      <c r="E26" s="27" t="s">
        <v>1024</v>
      </c>
      <c r="F26" s="26">
        <v>20</v>
      </c>
      <c r="G26" s="27">
        <v>8.09</v>
      </c>
      <c r="H26" s="27">
        <v>3.56</v>
      </c>
      <c r="I26" s="26">
        <v>16</v>
      </c>
      <c r="J26" s="27">
        <v>7.49</v>
      </c>
      <c r="K26" s="27">
        <v>3.2</v>
      </c>
      <c r="L26" s="34">
        <v>7.8233333333333333</v>
      </c>
      <c r="M26" s="34">
        <v>3.4000000000000004</v>
      </c>
      <c r="N26" s="27" t="s">
        <v>327</v>
      </c>
      <c r="O26" s="27" t="s">
        <v>328</v>
      </c>
      <c r="P26" s="27"/>
      <c r="Q26" s="27" t="s">
        <v>351</v>
      </c>
      <c r="R26" s="27" t="s">
        <v>780</v>
      </c>
      <c r="S26" s="27" t="s">
        <v>1026</v>
      </c>
      <c r="T26" s="27"/>
    </row>
    <row r="27" spans="1:20" ht="60" x14ac:dyDescent="0.25">
      <c r="A27" s="28">
        <f t="shared" si="0"/>
        <v>14</v>
      </c>
      <c r="B27" s="28" t="s">
        <v>774</v>
      </c>
      <c r="C27" s="28" t="s">
        <v>775</v>
      </c>
      <c r="D27" s="29">
        <v>37314</v>
      </c>
      <c r="E27" s="28" t="s">
        <v>1024</v>
      </c>
      <c r="F27" s="30">
        <v>19</v>
      </c>
      <c r="G27" s="28">
        <v>8.61</v>
      </c>
      <c r="H27" s="28">
        <v>3.79</v>
      </c>
      <c r="I27" s="30">
        <v>19</v>
      </c>
      <c r="J27" s="28">
        <v>7.21</v>
      </c>
      <c r="K27" s="28">
        <v>2.98</v>
      </c>
      <c r="L27" s="31">
        <v>7.9099999999999993</v>
      </c>
      <c r="M27" s="31">
        <v>3.3849999999999998</v>
      </c>
      <c r="N27" s="28" t="s">
        <v>327</v>
      </c>
      <c r="O27" s="28" t="s">
        <v>331</v>
      </c>
      <c r="P27" s="32" t="s">
        <v>1018</v>
      </c>
      <c r="Q27" s="28" t="s">
        <v>779</v>
      </c>
      <c r="R27" s="28" t="s">
        <v>780</v>
      </c>
      <c r="S27" s="28" t="s">
        <v>1026</v>
      </c>
      <c r="T27" s="28"/>
    </row>
    <row r="28" spans="1:20" x14ac:dyDescent="0.25">
      <c r="A28" s="27">
        <f t="shared" si="0"/>
        <v>15</v>
      </c>
      <c r="B28" s="27" t="s">
        <v>754</v>
      </c>
      <c r="C28" s="27" t="s">
        <v>755</v>
      </c>
      <c r="D28" s="33">
        <v>37287</v>
      </c>
      <c r="E28" s="27" t="s">
        <v>1024</v>
      </c>
      <c r="F28" s="26">
        <v>17</v>
      </c>
      <c r="G28" s="27">
        <v>8.27</v>
      </c>
      <c r="H28" s="27">
        <v>3.68</v>
      </c>
      <c r="I28" s="26">
        <v>18</v>
      </c>
      <c r="J28" s="27">
        <v>7.37</v>
      </c>
      <c r="K28" s="27">
        <v>3.09</v>
      </c>
      <c r="L28" s="34">
        <v>7.8071428571428569</v>
      </c>
      <c r="M28" s="34">
        <v>3.3765714285714288</v>
      </c>
      <c r="N28" s="27" t="s">
        <v>327</v>
      </c>
      <c r="O28" s="27" t="s">
        <v>328</v>
      </c>
      <c r="P28" s="27"/>
      <c r="Q28" s="27" t="s">
        <v>347</v>
      </c>
      <c r="R28" s="27" t="s">
        <v>780</v>
      </c>
      <c r="S28" s="27" t="s">
        <v>1026</v>
      </c>
      <c r="T28" s="27"/>
    </row>
    <row r="29" spans="1:20" x14ac:dyDescent="0.25">
      <c r="A29" s="27">
        <f t="shared" si="0"/>
        <v>16</v>
      </c>
      <c r="B29" s="27" t="s">
        <v>760</v>
      </c>
      <c r="C29" s="27" t="s">
        <v>761</v>
      </c>
      <c r="D29" s="33">
        <v>37556</v>
      </c>
      <c r="E29" s="27" t="s">
        <v>1024</v>
      </c>
      <c r="F29" s="26">
        <v>17</v>
      </c>
      <c r="G29" s="27">
        <v>8.31</v>
      </c>
      <c r="H29" s="27">
        <v>3.6</v>
      </c>
      <c r="I29" s="26">
        <v>18</v>
      </c>
      <c r="J29" s="27">
        <v>7.37</v>
      </c>
      <c r="K29" s="27">
        <v>3.16</v>
      </c>
      <c r="L29" s="34">
        <v>7.8265714285714285</v>
      </c>
      <c r="M29" s="34">
        <v>3.3737142857142861</v>
      </c>
      <c r="N29" s="27" t="s">
        <v>327</v>
      </c>
      <c r="O29" s="27" t="s">
        <v>328</v>
      </c>
      <c r="P29" s="27"/>
      <c r="Q29" s="27" t="s">
        <v>347</v>
      </c>
      <c r="R29" s="27" t="s">
        <v>780</v>
      </c>
      <c r="S29" s="27" t="s">
        <v>1026</v>
      </c>
      <c r="T29" s="27"/>
    </row>
    <row r="30" spans="1:20" x14ac:dyDescent="0.25">
      <c r="A30" s="27">
        <f t="shared" si="0"/>
        <v>17</v>
      </c>
      <c r="B30" s="27" t="s">
        <v>750</v>
      </c>
      <c r="C30" s="27" t="s">
        <v>751</v>
      </c>
      <c r="D30" s="33">
        <v>37432</v>
      </c>
      <c r="E30" s="27" t="s">
        <v>1024</v>
      </c>
      <c r="F30" s="26">
        <v>17</v>
      </c>
      <c r="G30" s="27">
        <v>8.35</v>
      </c>
      <c r="H30" s="27">
        <v>3.72</v>
      </c>
      <c r="I30" s="26">
        <v>18</v>
      </c>
      <c r="J30" s="27">
        <v>7.18</v>
      </c>
      <c r="K30" s="27">
        <v>3.03</v>
      </c>
      <c r="L30" s="34">
        <v>7.7482857142857142</v>
      </c>
      <c r="M30" s="34">
        <v>3.3651428571428572</v>
      </c>
      <c r="N30" s="27" t="s">
        <v>327</v>
      </c>
      <c r="O30" s="27" t="s">
        <v>328</v>
      </c>
      <c r="P30" s="27"/>
      <c r="Q30" s="27" t="s">
        <v>337</v>
      </c>
      <c r="R30" s="27" t="s">
        <v>780</v>
      </c>
      <c r="S30" s="27" t="s">
        <v>1026</v>
      </c>
      <c r="T30" s="27"/>
    </row>
    <row r="31" spans="1:20" x14ac:dyDescent="0.25">
      <c r="A31" s="27">
        <f t="shared" si="0"/>
        <v>18</v>
      </c>
      <c r="B31" s="27" t="s">
        <v>744</v>
      </c>
      <c r="C31" s="27" t="s">
        <v>745</v>
      </c>
      <c r="D31" s="33">
        <v>37572</v>
      </c>
      <c r="E31" s="27" t="s">
        <v>1024</v>
      </c>
      <c r="F31" s="26">
        <v>17</v>
      </c>
      <c r="G31" s="27">
        <v>8.56</v>
      </c>
      <c r="H31" s="27">
        <v>3.72</v>
      </c>
      <c r="I31" s="26">
        <v>18</v>
      </c>
      <c r="J31" s="27">
        <v>7.28</v>
      </c>
      <c r="K31" s="27">
        <v>3.01</v>
      </c>
      <c r="L31" s="34">
        <v>7.9017142857142861</v>
      </c>
      <c r="M31" s="34">
        <v>3.3548571428571425</v>
      </c>
      <c r="N31" s="27" t="s">
        <v>327</v>
      </c>
      <c r="O31" s="27" t="s">
        <v>328</v>
      </c>
      <c r="P31" s="27"/>
      <c r="Q31" s="27" t="s">
        <v>347</v>
      </c>
      <c r="R31" s="27" t="s">
        <v>780</v>
      </c>
      <c r="S31" s="27" t="s">
        <v>1026</v>
      </c>
      <c r="T31" s="27"/>
    </row>
    <row r="32" spans="1:20" x14ac:dyDescent="0.25">
      <c r="A32" s="27">
        <f t="shared" si="0"/>
        <v>19</v>
      </c>
      <c r="B32" s="27" t="s">
        <v>752</v>
      </c>
      <c r="C32" s="27" t="s">
        <v>753</v>
      </c>
      <c r="D32" s="33">
        <v>37447</v>
      </c>
      <c r="E32" s="27" t="s">
        <v>1024</v>
      </c>
      <c r="F32" s="26">
        <v>17</v>
      </c>
      <c r="G32" s="27">
        <v>8.11</v>
      </c>
      <c r="H32" s="27">
        <v>3.52</v>
      </c>
      <c r="I32" s="26">
        <v>18</v>
      </c>
      <c r="J32" s="27">
        <v>7.45</v>
      </c>
      <c r="K32" s="27">
        <v>3.18</v>
      </c>
      <c r="L32" s="34">
        <v>7.7705714285714294</v>
      </c>
      <c r="M32" s="34">
        <v>3.3451428571428576</v>
      </c>
      <c r="N32" s="27" t="s">
        <v>327</v>
      </c>
      <c r="O32" s="27" t="s">
        <v>328</v>
      </c>
      <c r="P32" s="27"/>
      <c r="Q32" s="27" t="s">
        <v>351</v>
      </c>
      <c r="R32" s="27" t="s">
        <v>780</v>
      </c>
      <c r="S32" s="27" t="s">
        <v>1026</v>
      </c>
      <c r="T32" s="27"/>
    </row>
    <row r="33" spans="1:20" x14ac:dyDescent="0.25">
      <c r="A33" s="27">
        <v>1</v>
      </c>
      <c r="B33" s="27" t="s">
        <v>983</v>
      </c>
      <c r="C33" s="27" t="s">
        <v>984</v>
      </c>
      <c r="D33" s="33">
        <v>37850</v>
      </c>
      <c r="E33" s="27" t="s">
        <v>1025</v>
      </c>
      <c r="F33" s="26">
        <v>12</v>
      </c>
      <c r="G33" s="27">
        <v>8.73</v>
      </c>
      <c r="H33" s="27">
        <v>3.91</v>
      </c>
      <c r="I33" s="26">
        <v>13</v>
      </c>
      <c r="J33" s="27">
        <v>8.25</v>
      </c>
      <c r="K33" s="27">
        <v>3.68</v>
      </c>
      <c r="L33" s="34">
        <v>8.4803999999999995</v>
      </c>
      <c r="M33" s="34">
        <v>3.7904</v>
      </c>
      <c r="N33" s="27" t="s">
        <v>330</v>
      </c>
      <c r="O33" s="27" t="s">
        <v>330</v>
      </c>
      <c r="P33" s="27"/>
      <c r="Q33" s="27" t="s">
        <v>335</v>
      </c>
      <c r="R33" s="27" t="s">
        <v>780</v>
      </c>
      <c r="S33" s="27" t="s">
        <v>1026</v>
      </c>
      <c r="T33" s="27"/>
    </row>
    <row r="34" spans="1:20" ht="60" x14ac:dyDescent="0.25">
      <c r="A34" s="28">
        <f>A33+1</f>
        <v>2</v>
      </c>
      <c r="B34" s="28" t="s">
        <v>955</v>
      </c>
      <c r="C34" s="28" t="s">
        <v>956</v>
      </c>
      <c r="D34" s="29">
        <v>37659</v>
      </c>
      <c r="E34" s="28" t="s">
        <v>1025</v>
      </c>
      <c r="F34" s="30">
        <v>12</v>
      </c>
      <c r="G34" s="28">
        <v>8.68</v>
      </c>
      <c r="H34" s="28">
        <v>3.86</v>
      </c>
      <c r="I34" s="30">
        <v>13</v>
      </c>
      <c r="J34" s="28">
        <v>8.32</v>
      </c>
      <c r="K34" s="28">
        <v>3.71</v>
      </c>
      <c r="L34" s="31">
        <v>8.492799999999999</v>
      </c>
      <c r="M34" s="31">
        <v>3.782</v>
      </c>
      <c r="N34" s="28" t="s">
        <v>330</v>
      </c>
      <c r="O34" s="28" t="s">
        <v>329</v>
      </c>
      <c r="P34" s="32" t="s">
        <v>1018</v>
      </c>
      <c r="Q34" s="28" t="s">
        <v>366</v>
      </c>
      <c r="R34" s="28" t="s">
        <v>780</v>
      </c>
      <c r="S34" s="28" t="s">
        <v>1026</v>
      </c>
      <c r="T34" s="28"/>
    </row>
    <row r="35" spans="1:20" x14ac:dyDescent="0.25">
      <c r="A35" s="27">
        <f t="shared" ref="A35:A54" si="1">A34+1</f>
        <v>3</v>
      </c>
      <c r="B35" s="27" t="s">
        <v>971</v>
      </c>
      <c r="C35" s="27" t="s">
        <v>972</v>
      </c>
      <c r="D35" s="33">
        <v>37700</v>
      </c>
      <c r="E35" s="27" t="s">
        <v>1025</v>
      </c>
      <c r="F35" s="26">
        <v>12</v>
      </c>
      <c r="G35" s="27">
        <v>8.76</v>
      </c>
      <c r="H35" s="27">
        <v>4</v>
      </c>
      <c r="I35" s="26">
        <v>13</v>
      </c>
      <c r="J35" s="27">
        <v>8.08</v>
      </c>
      <c r="K35" s="27">
        <v>3.53</v>
      </c>
      <c r="L35" s="34">
        <v>8.4064000000000014</v>
      </c>
      <c r="M35" s="34">
        <v>3.7555999999999998</v>
      </c>
      <c r="N35" s="27" t="s">
        <v>330</v>
      </c>
      <c r="O35" s="27" t="s">
        <v>330</v>
      </c>
      <c r="P35" s="27"/>
      <c r="Q35" s="27" t="s">
        <v>335</v>
      </c>
      <c r="R35" s="27" t="s">
        <v>780</v>
      </c>
      <c r="S35" s="27" t="s">
        <v>1026</v>
      </c>
      <c r="T35" s="27"/>
    </row>
    <row r="36" spans="1:20" x14ac:dyDescent="0.25">
      <c r="A36" s="27">
        <f t="shared" si="1"/>
        <v>4</v>
      </c>
      <c r="B36" s="27" t="s">
        <v>993</v>
      </c>
      <c r="C36" s="27" t="s">
        <v>994</v>
      </c>
      <c r="D36" s="33">
        <v>37812</v>
      </c>
      <c r="E36" s="27" t="s">
        <v>1025</v>
      </c>
      <c r="F36" s="26">
        <v>12</v>
      </c>
      <c r="G36" s="27">
        <v>8.48</v>
      </c>
      <c r="H36" s="27">
        <v>3.74</v>
      </c>
      <c r="I36" s="26">
        <v>13</v>
      </c>
      <c r="J36" s="27">
        <v>8.42</v>
      </c>
      <c r="K36" s="27">
        <v>3.76</v>
      </c>
      <c r="L36" s="34">
        <v>8.4488000000000003</v>
      </c>
      <c r="M36" s="34">
        <v>3.7503999999999995</v>
      </c>
      <c r="N36" s="27" t="s">
        <v>330</v>
      </c>
      <c r="O36" s="27" t="s">
        <v>330</v>
      </c>
      <c r="P36" s="27"/>
      <c r="Q36" s="27" t="s">
        <v>352</v>
      </c>
      <c r="R36" s="27" t="s">
        <v>780</v>
      </c>
      <c r="S36" s="27" t="s">
        <v>1026</v>
      </c>
      <c r="T36" s="27"/>
    </row>
    <row r="37" spans="1:20" x14ac:dyDescent="0.25">
      <c r="A37" s="27">
        <f t="shared" si="1"/>
        <v>5</v>
      </c>
      <c r="B37" s="27" t="s">
        <v>981</v>
      </c>
      <c r="C37" s="27" t="s">
        <v>982</v>
      </c>
      <c r="D37" s="33">
        <v>37821</v>
      </c>
      <c r="E37" s="27" t="s">
        <v>1025</v>
      </c>
      <c r="F37" s="26">
        <v>12</v>
      </c>
      <c r="G37" s="27">
        <v>9.0399999999999991</v>
      </c>
      <c r="H37" s="27">
        <v>4</v>
      </c>
      <c r="I37" s="26">
        <v>15</v>
      </c>
      <c r="J37" s="27">
        <v>8.16</v>
      </c>
      <c r="K37" s="27">
        <v>3.5</v>
      </c>
      <c r="L37" s="34">
        <v>8.5511111111111102</v>
      </c>
      <c r="M37" s="34">
        <v>3.7222222222222223</v>
      </c>
      <c r="N37" s="27" t="s">
        <v>330</v>
      </c>
      <c r="O37" s="27" t="s">
        <v>328</v>
      </c>
      <c r="P37" s="27"/>
      <c r="Q37" s="27" t="s">
        <v>341</v>
      </c>
      <c r="R37" s="27" t="s">
        <v>780</v>
      </c>
      <c r="S37" s="27" t="s">
        <v>1026</v>
      </c>
      <c r="T37" s="27"/>
    </row>
    <row r="38" spans="1:20" x14ac:dyDescent="0.25">
      <c r="A38" s="27">
        <f t="shared" si="1"/>
        <v>6</v>
      </c>
      <c r="B38" s="27" t="s">
        <v>967</v>
      </c>
      <c r="C38" s="27" t="s">
        <v>968</v>
      </c>
      <c r="D38" s="33">
        <v>37691</v>
      </c>
      <c r="E38" s="27" t="s">
        <v>1025</v>
      </c>
      <c r="F38" s="26">
        <v>12</v>
      </c>
      <c r="G38" s="27">
        <v>8.4700000000000006</v>
      </c>
      <c r="H38" s="27">
        <v>3.66</v>
      </c>
      <c r="I38" s="26">
        <v>13</v>
      </c>
      <c r="J38" s="27">
        <v>8.66</v>
      </c>
      <c r="K38" s="27">
        <v>3.77</v>
      </c>
      <c r="L38" s="34">
        <v>8.5688000000000013</v>
      </c>
      <c r="M38" s="34">
        <v>3.7172000000000001</v>
      </c>
      <c r="N38" s="27" t="s">
        <v>330</v>
      </c>
      <c r="O38" s="27" t="s">
        <v>330</v>
      </c>
      <c r="P38" s="27"/>
      <c r="Q38" s="27" t="s">
        <v>335</v>
      </c>
      <c r="R38" s="27" t="s">
        <v>780</v>
      </c>
      <c r="S38" s="27" t="s">
        <v>1026</v>
      </c>
      <c r="T38" s="27"/>
    </row>
    <row r="39" spans="1:20" x14ac:dyDescent="0.25">
      <c r="A39" s="27">
        <f t="shared" si="1"/>
        <v>7</v>
      </c>
      <c r="B39" s="27" t="s">
        <v>979</v>
      </c>
      <c r="C39" s="27" t="s">
        <v>980</v>
      </c>
      <c r="D39" s="33">
        <v>37624</v>
      </c>
      <c r="E39" s="27" t="s">
        <v>1025</v>
      </c>
      <c r="F39" s="26">
        <v>12</v>
      </c>
      <c r="G39" s="27">
        <v>8.5500000000000007</v>
      </c>
      <c r="H39" s="27">
        <v>3.94</v>
      </c>
      <c r="I39" s="26">
        <v>13</v>
      </c>
      <c r="J39" s="27">
        <v>8.2200000000000006</v>
      </c>
      <c r="K39" s="27">
        <v>3.51</v>
      </c>
      <c r="L39" s="34">
        <v>8.378400000000001</v>
      </c>
      <c r="M39" s="34">
        <v>3.7163999999999997</v>
      </c>
      <c r="N39" s="27" t="s">
        <v>330</v>
      </c>
      <c r="O39" s="27" t="s">
        <v>328</v>
      </c>
      <c r="P39" s="27"/>
      <c r="Q39" s="27" t="s">
        <v>367</v>
      </c>
      <c r="R39" s="27" t="s">
        <v>780</v>
      </c>
      <c r="S39" s="27" t="s">
        <v>1026</v>
      </c>
      <c r="T39" s="27"/>
    </row>
    <row r="40" spans="1:20" x14ac:dyDescent="0.25">
      <c r="A40" s="27">
        <f t="shared" si="1"/>
        <v>8</v>
      </c>
      <c r="B40" s="27" t="s">
        <v>963</v>
      </c>
      <c r="C40" s="27" t="s">
        <v>964</v>
      </c>
      <c r="D40" s="33">
        <v>37733</v>
      </c>
      <c r="E40" s="27" t="s">
        <v>1025</v>
      </c>
      <c r="F40" s="26">
        <v>12</v>
      </c>
      <c r="G40" s="27">
        <v>8.82</v>
      </c>
      <c r="H40" s="27">
        <v>3.97</v>
      </c>
      <c r="I40" s="26">
        <v>13</v>
      </c>
      <c r="J40" s="27">
        <v>8.16</v>
      </c>
      <c r="K40" s="27">
        <v>3.48</v>
      </c>
      <c r="L40" s="34">
        <v>8.4768000000000008</v>
      </c>
      <c r="M40" s="34">
        <v>3.7151999999999998</v>
      </c>
      <c r="N40" s="27" t="s">
        <v>330</v>
      </c>
      <c r="O40" s="27" t="s">
        <v>328</v>
      </c>
      <c r="P40" s="27"/>
      <c r="Q40" s="27" t="s">
        <v>338</v>
      </c>
      <c r="R40" s="27" t="s">
        <v>780</v>
      </c>
      <c r="S40" s="27" t="s">
        <v>1026</v>
      </c>
      <c r="T40" s="27"/>
    </row>
    <row r="41" spans="1:20" x14ac:dyDescent="0.25">
      <c r="A41" s="27">
        <f t="shared" si="1"/>
        <v>9</v>
      </c>
      <c r="B41" s="27" t="s">
        <v>991</v>
      </c>
      <c r="C41" s="27" t="s">
        <v>992</v>
      </c>
      <c r="D41" s="33">
        <v>37924</v>
      </c>
      <c r="E41" s="27" t="s">
        <v>1025</v>
      </c>
      <c r="F41" s="26">
        <v>12</v>
      </c>
      <c r="G41" s="27">
        <v>8.65</v>
      </c>
      <c r="H41" s="27">
        <v>3.85</v>
      </c>
      <c r="I41" s="26">
        <v>15</v>
      </c>
      <c r="J41" s="27">
        <v>7.91</v>
      </c>
      <c r="K41" s="27">
        <v>3.44</v>
      </c>
      <c r="L41" s="34">
        <v>8.2388888888888889</v>
      </c>
      <c r="M41" s="34">
        <v>3.6222222222222227</v>
      </c>
      <c r="N41" s="27" t="s">
        <v>327</v>
      </c>
      <c r="O41" s="27" t="s">
        <v>330</v>
      </c>
      <c r="P41" s="27"/>
      <c r="Q41" s="27" t="s">
        <v>335</v>
      </c>
      <c r="R41" s="27" t="s">
        <v>780</v>
      </c>
      <c r="S41" s="27" t="s">
        <v>1026</v>
      </c>
      <c r="T41" s="27"/>
    </row>
    <row r="42" spans="1:20" x14ac:dyDescent="0.25">
      <c r="A42" s="27">
        <f t="shared" si="1"/>
        <v>10</v>
      </c>
      <c r="B42" s="27" t="s">
        <v>969</v>
      </c>
      <c r="C42" s="27" t="s">
        <v>970</v>
      </c>
      <c r="D42" s="33">
        <v>37909</v>
      </c>
      <c r="E42" s="27" t="s">
        <v>1025</v>
      </c>
      <c r="F42" s="26">
        <v>12</v>
      </c>
      <c r="G42" s="27">
        <v>8.7799999999999994</v>
      </c>
      <c r="H42" s="27">
        <v>3.92</v>
      </c>
      <c r="I42" s="26">
        <v>13</v>
      </c>
      <c r="J42" s="27">
        <v>7.84</v>
      </c>
      <c r="K42" s="27">
        <v>3.28</v>
      </c>
      <c r="L42" s="34">
        <v>8.2911999999999981</v>
      </c>
      <c r="M42" s="34">
        <v>3.5872000000000002</v>
      </c>
      <c r="N42" s="27" t="s">
        <v>327</v>
      </c>
      <c r="O42" s="27" t="s">
        <v>328</v>
      </c>
      <c r="P42" s="27"/>
      <c r="Q42" s="27" t="s">
        <v>347</v>
      </c>
      <c r="R42" s="27" t="s">
        <v>780</v>
      </c>
      <c r="S42" s="27" t="s">
        <v>1026</v>
      </c>
      <c r="T42" s="27"/>
    </row>
    <row r="43" spans="1:20" x14ac:dyDescent="0.25">
      <c r="A43" s="27">
        <f t="shared" si="1"/>
        <v>11</v>
      </c>
      <c r="B43" s="27" t="s">
        <v>959</v>
      </c>
      <c r="C43" s="27" t="s">
        <v>960</v>
      </c>
      <c r="D43" s="33">
        <v>37779</v>
      </c>
      <c r="E43" s="27" t="s">
        <v>1025</v>
      </c>
      <c r="F43" s="26">
        <v>12</v>
      </c>
      <c r="G43" s="27">
        <v>8.5500000000000007</v>
      </c>
      <c r="H43" s="27">
        <v>3.74</v>
      </c>
      <c r="I43" s="26">
        <v>13</v>
      </c>
      <c r="J43" s="27">
        <v>7.76</v>
      </c>
      <c r="K43" s="27">
        <v>3.43</v>
      </c>
      <c r="L43" s="34">
        <v>8.1392000000000007</v>
      </c>
      <c r="M43" s="34">
        <v>3.5787999999999998</v>
      </c>
      <c r="N43" s="27" t="s">
        <v>327</v>
      </c>
      <c r="O43" s="27" t="s">
        <v>328</v>
      </c>
      <c r="P43" s="27"/>
      <c r="Q43" s="27" t="s">
        <v>338</v>
      </c>
      <c r="R43" s="27" t="s">
        <v>780</v>
      </c>
      <c r="S43" s="27" t="s">
        <v>1026</v>
      </c>
      <c r="T43" s="27"/>
    </row>
    <row r="44" spans="1:20" ht="60" x14ac:dyDescent="0.25">
      <c r="A44" s="28">
        <f t="shared" si="1"/>
        <v>12</v>
      </c>
      <c r="B44" s="28" t="s">
        <v>977</v>
      </c>
      <c r="C44" s="28" t="s">
        <v>978</v>
      </c>
      <c r="D44" s="29">
        <v>37708</v>
      </c>
      <c r="E44" s="28" t="s">
        <v>1025</v>
      </c>
      <c r="F44" s="30">
        <v>12</v>
      </c>
      <c r="G44" s="28">
        <v>8.1300000000000008</v>
      </c>
      <c r="H44" s="28">
        <v>3.61</v>
      </c>
      <c r="I44" s="30">
        <v>13</v>
      </c>
      <c r="J44" s="28">
        <v>7.88</v>
      </c>
      <c r="K44" s="28">
        <v>3.5</v>
      </c>
      <c r="L44" s="31">
        <v>8</v>
      </c>
      <c r="M44" s="31">
        <v>3.5527999999999995</v>
      </c>
      <c r="N44" s="28" t="s">
        <v>327</v>
      </c>
      <c r="O44" s="28" t="s">
        <v>544</v>
      </c>
      <c r="P44" s="32" t="s">
        <v>1018</v>
      </c>
      <c r="Q44" s="28" t="s">
        <v>999</v>
      </c>
      <c r="R44" s="28" t="s">
        <v>780</v>
      </c>
      <c r="S44" s="28" t="s">
        <v>1026</v>
      </c>
      <c r="T44" s="28"/>
    </row>
    <row r="45" spans="1:20" ht="60" x14ac:dyDescent="0.25">
      <c r="A45" s="28">
        <f t="shared" si="1"/>
        <v>13</v>
      </c>
      <c r="B45" s="28" t="s">
        <v>961</v>
      </c>
      <c r="C45" s="28" t="s">
        <v>962</v>
      </c>
      <c r="D45" s="29">
        <v>37735</v>
      </c>
      <c r="E45" s="28" t="s">
        <v>1025</v>
      </c>
      <c r="F45" s="30">
        <v>11</v>
      </c>
      <c r="G45" s="28">
        <v>8.25</v>
      </c>
      <c r="H45" s="28">
        <v>3.72</v>
      </c>
      <c r="I45" s="30">
        <v>14</v>
      </c>
      <c r="J45" s="28">
        <v>7.95</v>
      </c>
      <c r="K45" s="28">
        <v>3.35</v>
      </c>
      <c r="L45" s="31">
        <v>8.0820000000000007</v>
      </c>
      <c r="M45" s="31">
        <v>3.5127999999999999</v>
      </c>
      <c r="N45" s="28" t="s">
        <v>327</v>
      </c>
      <c r="O45" s="28" t="s">
        <v>544</v>
      </c>
      <c r="P45" s="32" t="s">
        <v>1018</v>
      </c>
      <c r="Q45" s="28" t="s">
        <v>1000</v>
      </c>
      <c r="R45" s="28" t="s">
        <v>780</v>
      </c>
      <c r="S45" s="28" t="s">
        <v>1026</v>
      </c>
      <c r="T45" s="28"/>
    </row>
    <row r="46" spans="1:20" ht="60" x14ac:dyDescent="0.25">
      <c r="A46" s="28">
        <f t="shared" si="1"/>
        <v>14</v>
      </c>
      <c r="B46" s="28" t="s">
        <v>975</v>
      </c>
      <c r="C46" s="28" t="s">
        <v>976</v>
      </c>
      <c r="D46" s="29">
        <v>37697</v>
      </c>
      <c r="E46" s="28" t="s">
        <v>1025</v>
      </c>
      <c r="F46" s="30">
        <v>12</v>
      </c>
      <c r="G46" s="28">
        <v>8.33</v>
      </c>
      <c r="H46" s="28">
        <v>3.69</v>
      </c>
      <c r="I46" s="30">
        <v>15</v>
      </c>
      <c r="J46" s="28">
        <v>7.75</v>
      </c>
      <c r="K46" s="28">
        <v>3.35</v>
      </c>
      <c r="L46" s="31">
        <v>8.0077777777777772</v>
      </c>
      <c r="M46" s="31">
        <v>3.5011111111111113</v>
      </c>
      <c r="N46" s="28" t="s">
        <v>327</v>
      </c>
      <c r="O46" s="28" t="s">
        <v>544</v>
      </c>
      <c r="P46" s="32" t="s">
        <v>1018</v>
      </c>
      <c r="Q46" s="28" t="s">
        <v>1001</v>
      </c>
      <c r="R46" s="28" t="s">
        <v>780</v>
      </c>
      <c r="S46" s="28" t="s">
        <v>1026</v>
      </c>
      <c r="T46" s="28"/>
    </row>
    <row r="47" spans="1:20" x14ac:dyDescent="0.25">
      <c r="A47" s="27">
        <f t="shared" si="1"/>
        <v>15</v>
      </c>
      <c r="B47" s="27" t="s">
        <v>989</v>
      </c>
      <c r="C47" s="27" t="s">
        <v>990</v>
      </c>
      <c r="D47" s="33">
        <v>37678</v>
      </c>
      <c r="E47" s="27" t="s">
        <v>1025</v>
      </c>
      <c r="F47" s="26">
        <v>12</v>
      </c>
      <c r="G47" s="27">
        <v>8.02</v>
      </c>
      <c r="H47" s="27">
        <v>3.49</v>
      </c>
      <c r="I47" s="26">
        <v>13</v>
      </c>
      <c r="J47" s="27">
        <v>7.88</v>
      </c>
      <c r="K47" s="27">
        <v>3.46</v>
      </c>
      <c r="L47" s="34">
        <v>7.9472000000000005</v>
      </c>
      <c r="M47" s="34">
        <v>3.4744000000000002</v>
      </c>
      <c r="N47" s="27" t="s">
        <v>327</v>
      </c>
      <c r="O47" s="27" t="s">
        <v>330</v>
      </c>
      <c r="P47" s="27"/>
      <c r="Q47" s="27" t="s">
        <v>1002</v>
      </c>
      <c r="R47" s="27" t="s">
        <v>780</v>
      </c>
      <c r="S47" s="27" t="s">
        <v>1026</v>
      </c>
      <c r="T47" s="27"/>
    </row>
    <row r="48" spans="1:20" ht="60" x14ac:dyDescent="0.25">
      <c r="A48" s="28">
        <f t="shared" si="1"/>
        <v>16</v>
      </c>
      <c r="B48" s="28" t="s">
        <v>995</v>
      </c>
      <c r="C48" s="28" t="s">
        <v>996</v>
      </c>
      <c r="D48" s="29">
        <v>37707</v>
      </c>
      <c r="E48" s="28" t="s">
        <v>1025</v>
      </c>
      <c r="F48" s="30">
        <v>12</v>
      </c>
      <c r="G48" s="28">
        <v>8.42</v>
      </c>
      <c r="H48" s="28">
        <v>3.77</v>
      </c>
      <c r="I48" s="30">
        <v>13</v>
      </c>
      <c r="J48" s="28">
        <v>7.51</v>
      </c>
      <c r="K48" s="28">
        <v>3.18</v>
      </c>
      <c r="L48" s="31">
        <v>7.9467999999999996</v>
      </c>
      <c r="M48" s="31">
        <v>3.4632000000000005</v>
      </c>
      <c r="N48" s="28" t="s">
        <v>327</v>
      </c>
      <c r="O48" s="28" t="s">
        <v>331</v>
      </c>
      <c r="P48" s="32" t="s">
        <v>1018</v>
      </c>
      <c r="Q48" s="28" t="s">
        <v>779</v>
      </c>
      <c r="R48" s="28" t="s">
        <v>780</v>
      </c>
      <c r="S48" s="28" t="s">
        <v>1026</v>
      </c>
      <c r="T48" s="28"/>
    </row>
    <row r="49" spans="1:20" x14ac:dyDescent="0.25">
      <c r="A49" s="27">
        <f t="shared" si="1"/>
        <v>17</v>
      </c>
      <c r="B49" s="27" t="s">
        <v>973</v>
      </c>
      <c r="C49" s="27" t="s">
        <v>974</v>
      </c>
      <c r="D49" s="33">
        <v>37928</v>
      </c>
      <c r="E49" s="27" t="s">
        <v>1025</v>
      </c>
      <c r="F49" s="26">
        <v>12</v>
      </c>
      <c r="G49" s="27">
        <v>8.35</v>
      </c>
      <c r="H49" s="27">
        <v>3.71</v>
      </c>
      <c r="I49" s="26">
        <v>13</v>
      </c>
      <c r="J49" s="27">
        <v>7.54</v>
      </c>
      <c r="K49" s="27">
        <v>3.15</v>
      </c>
      <c r="L49" s="34">
        <v>7.928799999999999</v>
      </c>
      <c r="M49" s="34">
        <v>3.4188000000000001</v>
      </c>
      <c r="N49" s="27" t="s">
        <v>327</v>
      </c>
      <c r="O49" s="27" t="s">
        <v>328</v>
      </c>
      <c r="P49" s="27"/>
      <c r="Q49" s="27" t="s">
        <v>342</v>
      </c>
      <c r="R49" s="27" t="s">
        <v>780</v>
      </c>
      <c r="S49" s="27" t="s">
        <v>1026</v>
      </c>
      <c r="T49" s="27"/>
    </row>
    <row r="50" spans="1:20" x14ac:dyDescent="0.25">
      <c r="A50" s="27">
        <f t="shared" si="1"/>
        <v>18</v>
      </c>
      <c r="B50" s="27" t="s">
        <v>997</v>
      </c>
      <c r="C50" s="27" t="s">
        <v>998</v>
      </c>
      <c r="D50" s="33">
        <v>37880</v>
      </c>
      <c r="E50" s="27" t="s">
        <v>1025</v>
      </c>
      <c r="F50" s="26">
        <v>12</v>
      </c>
      <c r="G50" s="27">
        <v>8.2799999999999994</v>
      </c>
      <c r="H50" s="27">
        <v>3.71</v>
      </c>
      <c r="I50" s="26">
        <v>15</v>
      </c>
      <c r="J50" s="27">
        <v>7.45</v>
      </c>
      <c r="K50" s="27">
        <v>3.17</v>
      </c>
      <c r="L50" s="34">
        <v>7.8188888888888881</v>
      </c>
      <c r="M50" s="34">
        <v>3.4099999999999997</v>
      </c>
      <c r="N50" s="27" t="s">
        <v>327</v>
      </c>
      <c r="O50" s="27" t="s">
        <v>328</v>
      </c>
      <c r="P50" s="27"/>
      <c r="Q50" s="27" t="s">
        <v>354</v>
      </c>
      <c r="R50" s="27" t="s">
        <v>780</v>
      </c>
      <c r="S50" s="27" t="s">
        <v>1026</v>
      </c>
      <c r="T50" s="27"/>
    </row>
    <row r="51" spans="1:20" x14ac:dyDescent="0.25">
      <c r="A51" s="27">
        <f t="shared" si="1"/>
        <v>19</v>
      </c>
      <c r="B51" s="27" t="s">
        <v>965</v>
      </c>
      <c r="C51" s="27" t="s">
        <v>966</v>
      </c>
      <c r="D51" s="33">
        <v>37905</v>
      </c>
      <c r="E51" s="27" t="s">
        <v>1025</v>
      </c>
      <c r="F51" s="26">
        <v>12</v>
      </c>
      <c r="G51" s="27">
        <v>8.3000000000000007</v>
      </c>
      <c r="H51" s="27">
        <v>3.72</v>
      </c>
      <c r="I51" s="26">
        <v>13</v>
      </c>
      <c r="J51" s="27">
        <v>7.36</v>
      </c>
      <c r="K51" s="27">
        <v>3.12</v>
      </c>
      <c r="L51" s="34">
        <v>7.8112000000000013</v>
      </c>
      <c r="M51" s="34">
        <v>3.4079999999999999</v>
      </c>
      <c r="N51" s="27" t="s">
        <v>327</v>
      </c>
      <c r="O51" s="27" t="s">
        <v>328</v>
      </c>
      <c r="P51" s="27"/>
      <c r="Q51" s="27" t="s">
        <v>342</v>
      </c>
      <c r="R51" s="27" t="s">
        <v>780</v>
      </c>
      <c r="S51" s="27" t="s">
        <v>1026</v>
      </c>
      <c r="T51" s="27"/>
    </row>
    <row r="52" spans="1:20" x14ac:dyDescent="0.25">
      <c r="A52" s="27">
        <f t="shared" si="1"/>
        <v>20</v>
      </c>
      <c r="B52" s="27" t="s">
        <v>985</v>
      </c>
      <c r="C52" s="27" t="s">
        <v>986</v>
      </c>
      <c r="D52" s="33">
        <v>37938</v>
      </c>
      <c r="E52" s="27" t="s">
        <v>1025</v>
      </c>
      <c r="F52" s="26">
        <v>12</v>
      </c>
      <c r="G52" s="27">
        <v>8.2799999999999994</v>
      </c>
      <c r="H52" s="27">
        <v>3.64</v>
      </c>
      <c r="I52" s="26">
        <v>13</v>
      </c>
      <c r="J52" s="27">
        <v>7.48</v>
      </c>
      <c r="K52" s="27">
        <v>3.17</v>
      </c>
      <c r="L52" s="34">
        <v>7.8639999999999999</v>
      </c>
      <c r="M52" s="34">
        <v>3.3956</v>
      </c>
      <c r="N52" s="27" t="s">
        <v>327</v>
      </c>
      <c r="O52" s="27" t="s">
        <v>330</v>
      </c>
      <c r="P52" s="27"/>
      <c r="Q52" s="27" t="s">
        <v>549</v>
      </c>
      <c r="R52" s="27" t="s">
        <v>780</v>
      </c>
      <c r="S52" s="27" t="s">
        <v>1026</v>
      </c>
      <c r="T52" s="27"/>
    </row>
    <row r="53" spans="1:20" x14ac:dyDescent="0.25">
      <c r="A53" s="27">
        <f t="shared" si="1"/>
        <v>21</v>
      </c>
      <c r="B53" s="27" t="s">
        <v>987</v>
      </c>
      <c r="C53" s="27" t="s">
        <v>988</v>
      </c>
      <c r="D53" s="33">
        <v>37800</v>
      </c>
      <c r="E53" s="27" t="s">
        <v>1025</v>
      </c>
      <c r="F53" s="26">
        <v>12</v>
      </c>
      <c r="G53" s="27">
        <v>8.0399999999999991</v>
      </c>
      <c r="H53" s="27">
        <v>3.49</v>
      </c>
      <c r="I53" s="26">
        <v>13</v>
      </c>
      <c r="J53" s="27">
        <v>7.68</v>
      </c>
      <c r="K53" s="27">
        <v>3.23</v>
      </c>
      <c r="L53" s="34">
        <v>7.8527999999999993</v>
      </c>
      <c r="M53" s="34">
        <v>3.3548</v>
      </c>
      <c r="N53" s="27" t="s">
        <v>327</v>
      </c>
      <c r="O53" s="27" t="s">
        <v>328</v>
      </c>
      <c r="P53" s="27"/>
      <c r="Q53" s="27" t="s">
        <v>347</v>
      </c>
      <c r="R53" s="27" t="s">
        <v>780</v>
      </c>
      <c r="S53" s="27" t="s">
        <v>1026</v>
      </c>
      <c r="T53" s="27"/>
    </row>
    <row r="54" spans="1:20" x14ac:dyDescent="0.25">
      <c r="A54" s="27">
        <f t="shared" si="1"/>
        <v>22</v>
      </c>
      <c r="B54" s="27" t="s">
        <v>957</v>
      </c>
      <c r="C54" s="27" t="s">
        <v>958</v>
      </c>
      <c r="D54" s="33">
        <v>37640</v>
      </c>
      <c r="E54" s="27" t="s">
        <v>1025</v>
      </c>
      <c r="F54" s="26">
        <v>12</v>
      </c>
      <c r="G54" s="27">
        <v>8.4</v>
      </c>
      <c r="H54" s="27">
        <v>3.6</v>
      </c>
      <c r="I54" s="26">
        <v>13</v>
      </c>
      <c r="J54" s="27">
        <v>7.32</v>
      </c>
      <c r="K54" s="27">
        <v>3.1</v>
      </c>
      <c r="L54" s="34">
        <v>7.8384</v>
      </c>
      <c r="M54" s="34">
        <v>3.34</v>
      </c>
      <c r="N54" s="27" t="s">
        <v>327</v>
      </c>
      <c r="O54" s="27" t="s">
        <v>328</v>
      </c>
      <c r="P54" s="27"/>
      <c r="Q54" s="27" t="s">
        <v>342</v>
      </c>
      <c r="R54" s="27" t="s">
        <v>780</v>
      </c>
      <c r="S54" s="27" t="s">
        <v>1026</v>
      </c>
      <c r="T54" s="27"/>
    </row>
  </sheetData>
  <mergeCells count="20">
    <mergeCell ref="S11:S13"/>
    <mergeCell ref="T11:T13"/>
    <mergeCell ref="F12:H12"/>
    <mergeCell ref="I12:K12"/>
    <mergeCell ref="M11:M13"/>
    <mergeCell ref="N11:N13"/>
    <mergeCell ref="O11:O13"/>
    <mergeCell ref="P11:P13"/>
    <mergeCell ref="Q11:Q13"/>
    <mergeCell ref="R11:R13"/>
    <mergeCell ref="C4:P4"/>
    <mergeCell ref="C5:P5"/>
    <mergeCell ref="B9:P9"/>
    <mergeCell ref="A11:A13"/>
    <mergeCell ref="B11:B13"/>
    <mergeCell ref="C11:C13"/>
    <mergeCell ref="D11:D13"/>
    <mergeCell ref="E11:E13"/>
    <mergeCell ref="F11:K11"/>
    <mergeCell ref="L11:L13"/>
  </mergeCells>
  <conditionalFormatting sqref="B1:B3 B5:B8">
    <cfRule type="duplicateValues" dxfId="3" priority="1" stopIfTrue="1"/>
  </conditionalFormatting>
  <conditionalFormatting sqref="B1:B3 B5:B8">
    <cfRule type="duplicateValues" dxfId="2" priority="2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opLeftCell="C1" workbookViewId="0">
      <selection activeCell="J15" sqref="J15"/>
    </sheetView>
  </sheetViews>
  <sheetFormatPr defaultRowHeight="15" x14ac:dyDescent="0.25"/>
  <cols>
    <col min="1" max="1" width="5.5703125" customWidth="1"/>
    <col min="2" max="2" width="12" bestFit="1" customWidth="1"/>
    <col min="3" max="3" width="21.85546875" bestFit="1" customWidth="1"/>
    <col min="4" max="4" width="11.140625" customWidth="1"/>
    <col min="5" max="5" width="11.5703125" bestFit="1" customWidth="1"/>
    <col min="18" max="18" width="39.5703125" bestFit="1" customWidth="1"/>
    <col min="19" max="19" width="19.140625" bestFit="1" customWidth="1"/>
  </cols>
  <sheetData>
    <row r="1" spans="1:20" ht="16.5" x14ac:dyDescent="0.25">
      <c r="A1" s="1" t="s">
        <v>0</v>
      </c>
      <c r="B1" s="2"/>
      <c r="C1" s="3"/>
      <c r="D1" s="4"/>
      <c r="E1" s="4"/>
      <c r="F1" s="4"/>
      <c r="G1" s="4"/>
      <c r="H1" s="4"/>
      <c r="I1" s="4"/>
      <c r="J1" s="5"/>
      <c r="K1" s="2" t="s">
        <v>1</v>
      </c>
      <c r="L1" s="6"/>
      <c r="M1" s="6"/>
      <c r="N1" s="4"/>
      <c r="O1" s="4"/>
      <c r="P1" s="7"/>
    </row>
    <row r="2" spans="1:20" ht="16.5" x14ac:dyDescent="0.25">
      <c r="A2" s="8" t="s">
        <v>2</v>
      </c>
      <c r="B2" s="2"/>
      <c r="C2" s="3"/>
      <c r="D2" s="3"/>
      <c r="E2" s="3"/>
      <c r="F2" s="3"/>
      <c r="G2" s="3"/>
      <c r="H2" s="3"/>
      <c r="I2" s="3"/>
      <c r="J2" s="9"/>
      <c r="K2" s="2" t="s">
        <v>3</v>
      </c>
      <c r="L2" s="10"/>
      <c r="M2" s="10"/>
      <c r="N2" s="5"/>
      <c r="O2" s="5"/>
      <c r="P2" s="11"/>
    </row>
    <row r="3" spans="1:20" ht="16.5" x14ac:dyDescent="0.25">
      <c r="A3" s="8" t="s">
        <v>8</v>
      </c>
      <c r="B3" s="2"/>
      <c r="C3" s="3"/>
      <c r="D3" s="3"/>
      <c r="E3" s="3"/>
      <c r="F3" s="3"/>
      <c r="G3" s="3"/>
      <c r="H3" s="3"/>
      <c r="I3" s="3"/>
      <c r="J3" s="9"/>
      <c r="K3" s="2"/>
      <c r="L3" s="10"/>
      <c r="M3" s="10"/>
      <c r="N3" s="5"/>
      <c r="O3" s="5"/>
      <c r="P3" s="11"/>
    </row>
    <row r="4" spans="1:20" ht="19.5" x14ac:dyDescent="0.25">
      <c r="A4" s="12"/>
      <c r="B4" s="4"/>
      <c r="C4" s="19" t="s">
        <v>4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20" ht="16.5" x14ac:dyDescent="0.25">
      <c r="A5" s="13"/>
      <c r="B5" s="2"/>
      <c r="C5" s="20" t="s">
        <v>9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20" ht="16.5" x14ac:dyDescent="0.25">
      <c r="A6" s="13"/>
      <c r="B6" s="2"/>
      <c r="C6" s="2"/>
      <c r="D6" s="2"/>
      <c r="E6" s="2"/>
      <c r="F6" s="2"/>
      <c r="G6" s="2"/>
      <c r="H6" s="2"/>
      <c r="I6" s="2"/>
      <c r="J6" s="2"/>
      <c r="K6" s="2"/>
      <c r="L6" s="14"/>
      <c r="M6" s="14"/>
      <c r="N6" s="2"/>
      <c r="O6" s="2"/>
      <c r="P6" s="15"/>
    </row>
    <row r="7" spans="1:20" ht="16.5" x14ac:dyDescent="0.25">
      <c r="A7" s="2"/>
      <c r="B7" s="2"/>
      <c r="C7" s="4" t="s">
        <v>5</v>
      </c>
      <c r="D7" s="4" t="s">
        <v>6</v>
      </c>
      <c r="E7" s="9"/>
      <c r="F7" s="9"/>
      <c r="G7" s="4"/>
      <c r="H7" s="4"/>
      <c r="I7" s="4"/>
      <c r="J7" s="4"/>
      <c r="K7" s="4"/>
      <c r="L7" s="16"/>
      <c r="M7" s="16"/>
      <c r="N7" s="9"/>
      <c r="O7" s="9"/>
      <c r="P7" s="17"/>
    </row>
    <row r="8" spans="1:20" ht="16.5" x14ac:dyDescent="0.25">
      <c r="A8" s="2"/>
      <c r="B8" s="2"/>
      <c r="C8" s="9"/>
      <c r="D8" s="4" t="s">
        <v>7</v>
      </c>
      <c r="E8" s="9"/>
      <c r="F8" s="9"/>
      <c r="G8" s="4"/>
      <c r="H8" s="4"/>
      <c r="I8" s="4"/>
      <c r="J8" s="4"/>
      <c r="K8" s="4"/>
      <c r="L8" s="16"/>
      <c r="M8" s="16"/>
      <c r="N8" s="9"/>
      <c r="O8" s="9"/>
      <c r="P8" s="17"/>
    </row>
    <row r="9" spans="1:20" ht="30.75" customHeight="1" x14ac:dyDescent="0.25">
      <c r="A9" s="13"/>
      <c r="B9" s="21" t="s">
        <v>10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1" spans="1:20" x14ac:dyDescent="0.25">
      <c r="A11" s="22" t="s">
        <v>11</v>
      </c>
      <c r="B11" s="22" t="s">
        <v>12</v>
      </c>
      <c r="C11" s="22" t="s">
        <v>13</v>
      </c>
      <c r="D11" s="22" t="s">
        <v>14</v>
      </c>
      <c r="E11" s="22" t="s">
        <v>15</v>
      </c>
      <c r="F11" s="23" t="s">
        <v>16</v>
      </c>
      <c r="G11" s="23"/>
      <c r="H11" s="23"/>
      <c r="I11" s="23"/>
      <c r="J11" s="23"/>
      <c r="K11" s="23"/>
      <c r="L11" s="24" t="s">
        <v>17</v>
      </c>
      <c r="M11" s="24" t="s">
        <v>18</v>
      </c>
      <c r="N11" s="22" t="s">
        <v>19</v>
      </c>
      <c r="O11" s="22" t="s">
        <v>20</v>
      </c>
      <c r="P11" s="22" t="s">
        <v>21</v>
      </c>
      <c r="Q11" s="25" t="s">
        <v>22</v>
      </c>
      <c r="R11" s="25" t="s">
        <v>23</v>
      </c>
      <c r="S11" s="25" t="s">
        <v>24</v>
      </c>
      <c r="T11" s="25" t="s">
        <v>25</v>
      </c>
    </row>
    <row r="12" spans="1:20" x14ac:dyDescent="0.25">
      <c r="A12" s="22"/>
      <c r="B12" s="22"/>
      <c r="C12" s="22"/>
      <c r="D12" s="22"/>
      <c r="E12" s="22"/>
      <c r="F12" s="23" t="s">
        <v>26</v>
      </c>
      <c r="G12" s="23"/>
      <c r="H12" s="23"/>
      <c r="I12" s="23" t="s">
        <v>27</v>
      </c>
      <c r="J12" s="23"/>
      <c r="K12" s="23"/>
      <c r="L12" s="24"/>
      <c r="M12" s="24"/>
      <c r="N12" s="22"/>
      <c r="O12" s="22"/>
      <c r="P12" s="22"/>
      <c r="Q12" s="25"/>
      <c r="R12" s="25"/>
      <c r="S12" s="25"/>
      <c r="T12" s="25"/>
    </row>
    <row r="13" spans="1:20" ht="39" customHeight="1" x14ac:dyDescent="0.25">
      <c r="A13" s="22"/>
      <c r="B13" s="22"/>
      <c r="C13" s="22"/>
      <c r="D13" s="22"/>
      <c r="E13" s="22"/>
      <c r="F13" s="18" t="s">
        <v>28</v>
      </c>
      <c r="G13" s="18" t="s">
        <v>29</v>
      </c>
      <c r="H13" s="18" t="s">
        <v>30</v>
      </c>
      <c r="I13" s="18" t="s">
        <v>28</v>
      </c>
      <c r="J13" s="18" t="s">
        <v>29</v>
      </c>
      <c r="K13" s="18" t="s">
        <v>30</v>
      </c>
      <c r="L13" s="24"/>
      <c r="M13" s="24"/>
      <c r="N13" s="22"/>
      <c r="O13" s="22"/>
      <c r="P13" s="22"/>
      <c r="Q13" s="25"/>
      <c r="R13" s="25"/>
      <c r="S13" s="25"/>
      <c r="T13" s="25"/>
    </row>
    <row r="14" spans="1:20" x14ac:dyDescent="0.25">
      <c r="A14" s="27">
        <v>1</v>
      </c>
      <c r="B14" s="27" t="s">
        <v>1003</v>
      </c>
      <c r="C14" s="27" t="s">
        <v>1004</v>
      </c>
      <c r="D14" s="33">
        <v>37950</v>
      </c>
      <c r="E14" s="27" t="s">
        <v>1020</v>
      </c>
      <c r="F14" s="26">
        <v>12</v>
      </c>
      <c r="G14" s="27">
        <v>8.84</v>
      </c>
      <c r="H14" s="27">
        <v>3.88</v>
      </c>
      <c r="I14" s="26">
        <v>14</v>
      </c>
      <c r="J14" s="27">
        <v>8.2100000000000009</v>
      </c>
      <c r="K14" s="27">
        <v>3.57</v>
      </c>
      <c r="L14" s="34">
        <v>8.5</v>
      </c>
      <c r="M14" s="34">
        <v>3.71</v>
      </c>
      <c r="N14" s="27" t="s">
        <v>1009</v>
      </c>
      <c r="O14" s="27" t="s">
        <v>328</v>
      </c>
      <c r="P14" s="27"/>
      <c r="Q14" s="27">
        <v>87.5</v>
      </c>
      <c r="R14" s="27" t="s">
        <v>1010</v>
      </c>
      <c r="S14" s="27" t="s">
        <v>1023</v>
      </c>
      <c r="T14" s="27"/>
    </row>
    <row r="15" spans="1:20" x14ac:dyDescent="0.25">
      <c r="A15" s="27">
        <f>A14+1</f>
        <v>2</v>
      </c>
      <c r="B15" s="27" t="s">
        <v>1005</v>
      </c>
      <c r="C15" s="27" t="s">
        <v>1006</v>
      </c>
      <c r="D15" s="33">
        <v>37694</v>
      </c>
      <c r="E15" s="27" t="s">
        <v>1021</v>
      </c>
      <c r="F15" s="26">
        <v>13</v>
      </c>
      <c r="G15" s="27">
        <v>8.3800000000000008</v>
      </c>
      <c r="H15" s="27">
        <v>3.71</v>
      </c>
      <c r="I15" s="26">
        <v>18</v>
      </c>
      <c r="J15" s="27">
        <v>8.39</v>
      </c>
      <c r="K15" s="27">
        <v>3.7</v>
      </c>
      <c r="L15" s="34">
        <v>8.3858064516129041</v>
      </c>
      <c r="M15" s="34">
        <v>3.7041935483870971</v>
      </c>
      <c r="N15" s="27" t="s">
        <v>1009</v>
      </c>
      <c r="O15" s="27" t="s">
        <v>1009</v>
      </c>
      <c r="P15" s="27"/>
      <c r="Q15" s="42">
        <v>90</v>
      </c>
      <c r="R15" s="27" t="s">
        <v>1011</v>
      </c>
      <c r="S15" s="27" t="s">
        <v>1023</v>
      </c>
      <c r="T15" s="27"/>
    </row>
    <row r="16" spans="1:20" x14ac:dyDescent="0.25">
      <c r="A16" s="27">
        <f t="shared" ref="A16:A18" si="0">A15+1</f>
        <v>3</v>
      </c>
      <c r="B16" s="27" t="s">
        <v>1007</v>
      </c>
      <c r="C16" s="27" t="s">
        <v>1008</v>
      </c>
      <c r="D16" s="33">
        <v>37706</v>
      </c>
      <c r="E16" s="27" t="s">
        <v>1021</v>
      </c>
      <c r="F16" s="26">
        <v>13</v>
      </c>
      <c r="G16" s="27">
        <v>8.44</v>
      </c>
      <c r="H16" s="27">
        <v>3.66</v>
      </c>
      <c r="I16" s="26">
        <v>18</v>
      </c>
      <c r="J16" s="27">
        <v>7.61</v>
      </c>
      <c r="K16" s="27">
        <v>3.16</v>
      </c>
      <c r="L16" s="34">
        <v>7.9580645161290331</v>
      </c>
      <c r="M16" s="34">
        <v>3.3696774193548391</v>
      </c>
      <c r="N16" s="27" t="s">
        <v>327</v>
      </c>
      <c r="O16" s="27" t="s">
        <v>328</v>
      </c>
      <c r="P16" s="27"/>
      <c r="Q16" s="27">
        <v>83.5</v>
      </c>
      <c r="R16" s="27" t="s">
        <v>1011</v>
      </c>
      <c r="S16" s="27" t="s">
        <v>1023</v>
      </c>
      <c r="T16" s="27"/>
    </row>
    <row r="17" spans="1:20" x14ac:dyDescent="0.25">
      <c r="A17" s="27">
        <f t="shared" si="0"/>
        <v>4</v>
      </c>
      <c r="B17" s="39" t="s">
        <v>1012</v>
      </c>
      <c r="C17" s="39" t="s">
        <v>1013</v>
      </c>
      <c r="D17" s="43">
        <v>37258</v>
      </c>
      <c r="E17" s="27" t="s">
        <v>1022</v>
      </c>
      <c r="F17" s="41">
        <v>13</v>
      </c>
      <c r="G17" s="39">
        <v>8.85</v>
      </c>
      <c r="H17" s="39">
        <v>3.79</v>
      </c>
      <c r="I17" s="41">
        <v>19</v>
      </c>
      <c r="J17" s="39">
        <v>8.86</v>
      </c>
      <c r="K17" s="39">
        <v>3.96</v>
      </c>
      <c r="L17" s="44">
        <v>8.8559374999999996</v>
      </c>
      <c r="M17" s="44">
        <v>3.8909374999999997</v>
      </c>
      <c r="N17" s="27" t="s">
        <v>1009</v>
      </c>
      <c r="O17" s="42" t="s">
        <v>1009</v>
      </c>
      <c r="P17" s="27"/>
      <c r="Q17" s="42">
        <v>100</v>
      </c>
      <c r="R17" s="27" t="s">
        <v>1016</v>
      </c>
      <c r="S17" s="27" t="s">
        <v>1023</v>
      </c>
      <c r="T17" s="27"/>
    </row>
    <row r="18" spans="1:20" x14ac:dyDescent="0.25">
      <c r="A18" s="27">
        <f t="shared" si="0"/>
        <v>5</v>
      </c>
      <c r="B18" s="27" t="s">
        <v>1014</v>
      </c>
      <c r="C18" s="27" t="s">
        <v>1015</v>
      </c>
      <c r="D18" s="33">
        <v>37670</v>
      </c>
      <c r="E18" s="27" t="s">
        <v>1022</v>
      </c>
      <c r="F18" s="26">
        <v>13</v>
      </c>
      <c r="G18" s="27">
        <v>8.1</v>
      </c>
      <c r="H18" s="27">
        <v>3.56</v>
      </c>
      <c r="I18" s="26">
        <v>19</v>
      </c>
      <c r="J18" s="27">
        <v>7.48</v>
      </c>
      <c r="K18" s="27">
        <v>3.19</v>
      </c>
      <c r="L18" s="34">
        <v>7.7318750000000005</v>
      </c>
      <c r="M18" s="34">
        <v>3.3403125</v>
      </c>
      <c r="N18" s="27" t="s">
        <v>327</v>
      </c>
      <c r="O18" s="27" t="s">
        <v>328</v>
      </c>
      <c r="P18" s="27"/>
      <c r="Q18" s="27">
        <v>83.5</v>
      </c>
      <c r="R18" s="27" t="s">
        <v>1016</v>
      </c>
      <c r="S18" s="27" t="s">
        <v>1023</v>
      </c>
      <c r="T18" s="27"/>
    </row>
  </sheetData>
  <mergeCells count="20">
    <mergeCell ref="S11:S13"/>
    <mergeCell ref="T11:T13"/>
    <mergeCell ref="F12:H12"/>
    <mergeCell ref="I12:K12"/>
    <mergeCell ref="M11:M13"/>
    <mergeCell ref="N11:N13"/>
    <mergeCell ref="O11:O13"/>
    <mergeCell ref="P11:P13"/>
    <mergeCell ref="Q11:Q13"/>
    <mergeCell ref="R11:R13"/>
    <mergeCell ref="C4:P4"/>
    <mergeCell ref="C5:P5"/>
    <mergeCell ref="B9:P9"/>
    <mergeCell ref="A11:A13"/>
    <mergeCell ref="B11:B13"/>
    <mergeCell ref="C11:C13"/>
    <mergeCell ref="D11:D13"/>
    <mergeCell ref="E11:E13"/>
    <mergeCell ref="F11:K11"/>
    <mergeCell ref="L11:L13"/>
  </mergeCells>
  <conditionalFormatting sqref="B1:B3 B5:B8">
    <cfRule type="duplicateValues" dxfId="1" priority="1" stopIfTrue="1"/>
  </conditionalFormatting>
  <conditionalFormatting sqref="B1:B3 B5:B8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DLL</vt:lpstr>
      <vt:lpstr>PSUDLL</vt:lpstr>
      <vt:lpstr>DSG</vt:lpstr>
      <vt:lpstr>HDH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2022-10-14T07:58:14Z</dcterms:modified>
</cp:coreProperties>
</file>