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1111\"/>
    </mc:Choice>
  </mc:AlternateContent>
  <bookViews>
    <workbookView xWindow="240" yWindow="180" windowWidth="11280" windowHeight="7950" tabRatio="763"/>
  </bookViews>
  <sheets>
    <sheet name="TONGHOP" sheetId="65" r:id="rId1"/>
    <sheet name="Phòng 505" sheetId="60" r:id="rId2"/>
    <sheet name="Phòng 506" sheetId="61" r:id="rId3"/>
    <sheet name="Phòng 601" sheetId="62" r:id="rId4"/>
    <sheet name="Phòng 602" sheetId="63" r:id="rId5"/>
    <sheet name="Phòng 603" sheetId="64" r:id="rId6"/>
    <sheet name="IDCODE" sheetId="17" state="hidden" r:id="rId7"/>
    <sheet name="LPl2" sheetId="20" state="hidden" r:id="rId8"/>
    <sheet name="IN_DTK (L2)" sheetId="21" state="hidden" r:id="rId9"/>
    <sheet name="phong_coso" sheetId="22" state="hidden" r:id="rId10"/>
    <sheet name="CODEMON" sheetId="18" state="hidden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DST1" localSheetId="1">#REF!</definedName>
    <definedName name="_DST1" localSheetId="2">#REF!</definedName>
    <definedName name="_DST1" localSheetId="3">#REF!</definedName>
    <definedName name="_DST1" localSheetId="4">#REF!</definedName>
    <definedName name="_DST1" localSheetId="5">#REF!</definedName>
    <definedName name="_DST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hidden="1">#REF!</definedName>
    <definedName name="_xlnm._FilterDatabase" localSheetId="8" hidden="1">'IN_DTK (L2)'!$A$9:$U$9</definedName>
    <definedName name="_xlnm._FilterDatabase" localSheetId="7" hidden="1">'LPl2'!$B$6:$G$13</definedName>
    <definedName name="_NPV1" localSheetId="1">#REF!</definedName>
    <definedName name="_NPV1" localSheetId="2">#REF!</definedName>
    <definedName name="_NPV1" localSheetId="3">#REF!</definedName>
    <definedName name="_NPV1" localSheetId="4">#REF!</definedName>
    <definedName name="_NPV1" localSheetId="5">#REF!</definedName>
    <definedName name="_NPV1">#REF!</definedName>
    <definedName name="_Order1" hidden="1">255</definedName>
    <definedName name="_Order2" hidden="1">255</definedName>
    <definedName name="ADASD" localSheetId="1">#REF!</definedName>
    <definedName name="ADASD" localSheetId="2">#REF!</definedName>
    <definedName name="ADASD" localSheetId="3">#REF!</definedName>
    <definedName name="ADASD" localSheetId="4">#REF!</definedName>
    <definedName name="ADASD" localSheetId="5">#REF!</definedName>
    <definedName name="ADASD">#REF!</definedName>
    <definedName name="bb" localSheetId="1">#REF!</definedName>
    <definedName name="bb" localSheetId="2">#REF!</definedName>
    <definedName name="bb" localSheetId="3">#REF!</definedName>
    <definedName name="bb" localSheetId="4">#REF!</definedName>
    <definedName name="bb" localSheetId="5">#REF!</definedName>
    <definedName name="bb">#REF!</definedName>
    <definedName name="bc" localSheetId="1">#REF!</definedName>
    <definedName name="bc" localSheetId="2">#REF!</definedName>
    <definedName name="bc" localSheetId="3">#REF!</definedName>
    <definedName name="bc" localSheetId="4">#REF!</definedName>
    <definedName name="bc" localSheetId="5">#REF!</definedName>
    <definedName name="bc">#REF!</definedName>
    <definedName name="BD4HK">'[1]97QT_HK1234'!$E$6:$ET$614</definedName>
    <definedName name="BD4HKAV" localSheetId="1">#REF!</definedName>
    <definedName name="BD4HKAV" localSheetId="2">#REF!</definedName>
    <definedName name="BD4HKAV" localSheetId="3">#REF!</definedName>
    <definedName name="BD4HKAV" localSheetId="4">#REF!</definedName>
    <definedName name="BD4HKAV" localSheetId="5">#REF!</definedName>
    <definedName name="BD4HKAV">#REF!</definedName>
    <definedName name="BD4HKDL">'[2]97DL_HK1234'!$E$6:$FC$151</definedName>
    <definedName name="BD6HK" localSheetId="1">#REF!</definedName>
    <definedName name="BD6HK" localSheetId="2">#REF!</definedName>
    <definedName name="BD6HK" localSheetId="3">#REF!</definedName>
    <definedName name="BD6HK" localSheetId="4">#REF!</definedName>
    <definedName name="BD6HK" localSheetId="5">#REF!</definedName>
    <definedName name="BD6HK">#REF!</definedName>
    <definedName name="BD6HK34" localSheetId="1">#REF!</definedName>
    <definedName name="BD6HK34" localSheetId="2">#REF!</definedName>
    <definedName name="BD6HK34" localSheetId="3">#REF!</definedName>
    <definedName name="BD6HK34" localSheetId="4">#REF!</definedName>
    <definedName name="BD6HK34" localSheetId="5">#REF!</definedName>
    <definedName name="BD6HK34">#REF!</definedName>
    <definedName name="BD6HK58">'[1]97KT58'!$E$6:$DD$275</definedName>
    <definedName name="BD6HKAV" localSheetId="1">#REF!</definedName>
    <definedName name="BD6HKAV" localSheetId="2">#REF!</definedName>
    <definedName name="BD6HKAV" localSheetId="3">#REF!</definedName>
    <definedName name="BD6HKAV" localSheetId="4">#REF!</definedName>
    <definedName name="BD6HKAV" localSheetId="5">#REF!</definedName>
    <definedName name="BD6HKAV">#REF!</definedName>
    <definedName name="BD6HKDL">'[2]97DL_GD2'!$E$6:$DA$146</definedName>
    <definedName name="BD8HK" localSheetId="1">#REF!</definedName>
    <definedName name="BD8HK" localSheetId="2">#REF!</definedName>
    <definedName name="BD8HK" localSheetId="3">#REF!</definedName>
    <definedName name="BD8HK" localSheetId="4">#REF!</definedName>
    <definedName name="BD8HK" localSheetId="5">#REF!</definedName>
    <definedName name="BD8HK">#REF!</definedName>
    <definedName name="BD98AV" localSheetId="1">#REF!</definedName>
    <definedName name="BD98AV" localSheetId="2">#REF!</definedName>
    <definedName name="BD98AV" localSheetId="3">#REF!</definedName>
    <definedName name="BD98AV" localSheetId="4">#REF!</definedName>
    <definedName name="BD98AV" localSheetId="5">#REF!</definedName>
    <definedName name="BD98AV">#REF!</definedName>
    <definedName name="BD98TIN" localSheetId="1">#REF!</definedName>
    <definedName name="BD98TIN" localSheetId="2">#REF!</definedName>
    <definedName name="BD98TIN" localSheetId="3">#REF!</definedName>
    <definedName name="BD98TIN" localSheetId="4">#REF!</definedName>
    <definedName name="BD98TIN" localSheetId="5">#REF!</definedName>
    <definedName name="BD98TIN">#REF!</definedName>
    <definedName name="bdiem" localSheetId="1">#REF!</definedName>
    <definedName name="bdiem" localSheetId="2">#REF!</definedName>
    <definedName name="bdiem" localSheetId="3">#REF!</definedName>
    <definedName name="bdiem" localSheetId="4">#REF!</definedName>
    <definedName name="bdiem" localSheetId="5">#REF!</definedName>
    <definedName name="bdiem">#REF!</definedName>
    <definedName name="C0" localSheetId="1">#REF!</definedName>
    <definedName name="C0" localSheetId="2">#REF!</definedName>
    <definedName name="C0" localSheetId="3">#REF!</definedName>
    <definedName name="C0" localSheetId="4">#REF!</definedName>
    <definedName name="C0" localSheetId="5">#REF!</definedName>
    <definedName name="C0">#REF!</definedName>
    <definedName name="CPT" localSheetId="1">#REF!</definedName>
    <definedName name="CPT" localSheetId="2">#REF!</definedName>
    <definedName name="CPT" localSheetId="3">#REF!</definedName>
    <definedName name="CPT" localSheetId="4">#REF!</definedName>
    <definedName name="CPT" localSheetId="5">#REF!</definedName>
    <definedName name="CPT">#REF!</definedName>
    <definedName name="cvc">[3]TVL!$A$307:$G$320</definedName>
    <definedName name="DDT" localSheetId="1">#REF!</definedName>
    <definedName name="DDT" localSheetId="2">#REF!</definedName>
    <definedName name="DDT" localSheetId="3">#REF!</definedName>
    <definedName name="DDT" localSheetId="4">#REF!</definedName>
    <definedName name="DDT" localSheetId="5">#REF!</definedName>
    <definedName name="DDT">#REF!</definedName>
    <definedName name="DFGSD" localSheetId="1">#REF!</definedName>
    <definedName name="DFGSD" localSheetId="2">#REF!</definedName>
    <definedName name="DFGSD" localSheetId="3">#REF!</definedName>
    <definedName name="DFGSD" localSheetId="4">#REF!</definedName>
    <definedName name="DFGSD" localSheetId="5">#REF!</definedName>
    <definedName name="DFGSD">#REF!</definedName>
    <definedName name="DS96T">[4]DSSV!$A$6:$H$227</definedName>
    <definedName name="DSH" localSheetId="1">#REF!</definedName>
    <definedName name="DSH" localSheetId="2">#REF!</definedName>
    <definedName name="DSH" localSheetId="3">#REF!</definedName>
    <definedName name="DSH" localSheetId="4">#REF!</definedName>
    <definedName name="DSH" localSheetId="5">#REF!</definedName>
    <definedName name="DSH">#REF!</definedName>
    <definedName name="du_dkien" localSheetId="1">#REF!</definedName>
    <definedName name="du_dkien" localSheetId="2">#REF!</definedName>
    <definedName name="du_dkien" localSheetId="3">#REF!</definedName>
    <definedName name="du_dkien" localSheetId="4">#REF!</definedName>
    <definedName name="du_dkien" localSheetId="5">#REF!</definedName>
    <definedName name="du_dkien">#REF!</definedName>
    <definedName name="h" localSheetId="10" hidden="1">{"'Sheet1'!$L$16"}</definedName>
    <definedName name="h" localSheetId="6" hidden="1">{"'Sheet1'!$L$16"}</definedName>
    <definedName name="h" localSheetId="8" hidden="1">{"'Sheet1'!$L$16"}</definedName>
    <definedName name="h" localSheetId="7" hidden="1">{"'Sheet1'!$L$16"}</definedName>
    <definedName name="h" hidden="1">{"'Sheet1'!$L$16"}</definedName>
    <definedName name="HTML_CodePage" hidden="1">950</definedName>
    <definedName name="HTML_Control" localSheetId="10" hidden="1">{"'Sheet1'!$L$16"}</definedName>
    <definedName name="HTML_Control" localSheetId="6" hidden="1">{"'Sheet1'!$L$16"}</definedName>
    <definedName name="HTML_Control" localSheetId="8" hidden="1">{"'Sheet1'!$L$16"}</definedName>
    <definedName name="HTML_Control" localSheetId="7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0" hidden="1">{"'Sheet1'!$L$16"}</definedName>
    <definedName name="huy" localSheetId="6" hidden="1">{"'Sheet1'!$L$16"}</definedName>
    <definedName name="huy" localSheetId="8" hidden="1">{"'Sheet1'!$L$16"}</definedName>
    <definedName name="huy" localSheetId="7" hidden="1">{"'Sheet1'!$L$16"}</definedName>
    <definedName name="huy" hidden="1">{"'Sheet1'!$L$16"}</definedName>
    <definedName name="pm" localSheetId="1">#REF!</definedName>
    <definedName name="pm" localSheetId="2">#REF!</definedName>
    <definedName name="pm" localSheetId="3">#REF!</definedName>
    <definedName name="pm" localSheetId="4">#REF!</definedName>
    <definedName name="pm" localSheetId="5">#REF!</definedName>
    <definedName name="pm">#REF!</definedName>
    <definedName name="_xlnm.Print_Titles" localSheetId="8">'IN_DTK (L2)'!$2:$9</definedName>
    <definedName name="_xlnm.Print_Titles" localSheetId="7">'LPl2'!$1:$7</definedName>
    <definedName name="_xlnm.Print_Titles" localSheetId="1">'Phòng 505'!$1:$7</definedName>
    <definedName name="_xlnm.Print_Titles" localSheetId="2">'Phòng 506'!$1:$7</definedName>
    <definedName name="_xlnm.Print_Titles" localSheetId="3">'Phòng 601'!$1:$7</definedName>
    <definedName name="_xlnm.Print_Titles" localSheetId="4">'Phòng 602'!$1:$7</definedName>
    <definedName name="_xlnm.Print_Titles" localSheetId="5">'Phòng 603'!$1:$7</definedName>
    <definedName name="SĐS" localSheetId="1" hidden="1">#REF!</definedName>
    <definedName name="SĐS" localSheetId="2" hidden="1">#REF!</definedName>
    <definedName name="SĐS" localSheetId="3" hidden="1">#REF!</definedName>
    <definedName name="SĐS" localSheetId="4" hidden="1">#REF!</definedName>
    <definedName name="SĐS" localSheetId="5" hidden="1">#REF!</definedName>
    <definedName name="SĐS" hidden="1">#REF!</definedName>
    <definedName name="SRDFTSFSD" localSheetId="1">#REF!</definedName>
    <definedName name="SRDFTSFSD" localSheetId="2">#REF!</definedName>
    <definedName name="SRDFTSFSD" localSheetId="3">#REF!</definedName>
    <definedName name="SRDFTSFSD" localSheetId="4">#REF!</definedName>
    <definedName name="SRDFTSFSD" localSheetId="5">#REF!</definedName>
    <definedName name="SRDFTSFSD">#REF!</definedName>
    <definedName name="TaxTV">10%</definedName>
    <definedName name="TaxXL">5%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>#REF!</definedName>
  </definedNames>
  <calcPr calcId="162913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<sst xmlns="http://schemas.openxmlformats.org/spreadsheetml/2006/main" count="3311" uniqueCount="1480">
  <si>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</si>
  <si>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</si>
  <si>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</si>
  <si>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</si>
  <si>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</si>
  <si>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</si>
  <si>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</si>
  <si>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</si>
  <si>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</si>
  <si>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</si>
  <si>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</si>
  <si>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</si>
  <si>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</si>
  <si>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</si>
  <si>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</si>
  <si>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</si>
  <si>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</si>
  <si>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</si>
  <si>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</si>
  <si>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</si>
  <si>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</si>
  <si>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</si>
  <si>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</si>
  <si>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</si>
  <si>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</si>
  <si>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</si>
  <si>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</si>
  <si>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</si>
  <si>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</si>
  <si>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</si>
  <si>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</si>
  <si>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</si>
  <si>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</si>
  <si>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</si>
  <si>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</si>
  <si>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</si>
  <si>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</si>
  <si>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</si>
  <si>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</si>
  <si>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</si>
  <si>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</si>
  <si>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</si>
  <si>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</si>
  <si>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</si>
  <si>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</si>
  <si>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</si>
  <si>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</si>
  <si>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</si>
  <si>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</si>
  <si>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</si>
  <si>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</si>
  <si>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</si>
  <si>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</si>
  <si>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</si>
  <si>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</si>
  <si>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</si>
  <si>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</si>
  <si>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</si>
  <si>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</si>
  <si>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</si>
  <si>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</si>
  <si>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</si>
  <si>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</si>
  <si>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</si>
  <si>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</si>
  <si>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</si>
  <si>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</si>
  <si>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</si>
  <si>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</si>
  <si>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</si>
  <si>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</si>
  <si>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</si>
  <si>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</si>
  <si>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</si>
  <si>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</si>
  <si>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</si>
  <si>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</si>
  <si>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</si>
  <si>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</si>
  <si>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</si>
  <si>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</si>
  <si>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</si>
  <si>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</si>
  <si>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</si>
  <si>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</si>
  <si>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</si>
  <si>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</si>
  <si>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</si>
  <si>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</si>
  <si>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</si>
  <si>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</si>
  <si>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</si>
  <si>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</si>
  <si>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</si>
  <si>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</si>
  <si>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</si>
  <si>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</si>
  <si>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</si>
  <si>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</si>
  <si>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</si>
  <si>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</si>
  <si>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</si>
  <si>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</si>
  <si>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</si>
  <si>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</si>
  <si>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</si>
  <si>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</si>
  <si>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</si>
  <si>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</si>
  <si>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</si>
  <si>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</si>
  <si>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</si>
  <si>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</si>
  <si>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</si>
  <si>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</si>
  <si>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</si>
  <si>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</si>
  <si>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</si>
  <si>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</si>
  <si>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</si>
  <si>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</si>
  <si>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</si>
  <si>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</si>
  <si>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</si>
  <si>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</si>
  <si>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</si>
  <si>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</si>
  <si>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</si>
  <si>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</si>
  <si>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</si>
  <si>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</si>
  <si>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</si>
  <si>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</si>
  <si>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</si>
  <si>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</si>
  <si>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</si>
  <si>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</si>
  <si>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</si>
  <si>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</si>
  <si>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</si>
  <si>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</si>
  <si>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</si>
  <si>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</si>
  <si>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</si>
  <si>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</si>
  <si>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</si>
  <si>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</si>
  <si>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</si>
  <si>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</si>
  <si>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</si>
  <si>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</si>
  <si>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</si>
  <si>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</si>
  <si>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</si>
  <si>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</si>
  <si>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</si>
  <si>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</si>
  <si>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</si>
  <si>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</si>
  <si>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</si>
  <si>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</si>
  <si>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</si>
  <si>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</si>
  <si>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</si>
  <si>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</si>
  <si>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</si>
  <si>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</si>
  <si>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</si>
  <si>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</si>
  <si>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</si>
  <si>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</si>
  <si>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</si>
  <si>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</si>
  <si>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</si>
  <si>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</si>
  <si>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</si>
  <si>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</si>
  <si>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</si>
  <si>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</si>
  <si>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</si>
  <si>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</si>
  <si>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</si>
  <si>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</si>
  <si>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</si>
  <si>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</si>
  <si>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</si>
  <si>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</si>
  <si>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</si>
  <si>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</si>
  <si>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</si>
  <si>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</si>
  <si>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</si>
  <si>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</si>
  <si>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</si>
  <si>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</si>
  <si>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</si>
  <si>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</si>
  <si>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</si>
  <si>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</si>
  <si>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</si>
  <si>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</si>
  <si>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</si>
  <si>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</si>
  <si>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</si>
  <si>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</si>
  <si>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</si>
  <si>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</si>
  <si>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</si>
  <si>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</si>
  <si>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</si>
  <si>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</si>
  <si>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</si>
  <si>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</si>
  <si>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</si>
  <si>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</si>
  <si>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</si>
  <si>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</si>
  <si>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</si>
  <si>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</si>
  <si>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</si>
  <si>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</si>
  <si>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</si>
  <si>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</si>
  <si>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</si>
  <si>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</si>
  <si>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</si>
  <si>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</si>
  <si>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</si>
  <si>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</si>
  <si>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</si>
  <si>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</si>
  <si>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</si>
  <si>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</si>
  <si>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</si>
  <si>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</si>
  <si>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</si>
  <si>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</si>
  <si>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</si>
  <si>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</si>
  <si>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</si>
  <si>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</si>
  <si>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</si>
  <si>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</si>
  <si>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</si>
  <si>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</si>
  <si>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</si>
  <si>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</si>
  <si>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</si>
  <si>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</si>
  <si>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</si>
  <si>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</si>
  <si>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</si>
  <si>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</si>
  <si>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</si>
  <si>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</si>
  <si>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</si>
  <si>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</si>
  <si>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</si>
  <si>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</si>
  <si>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</si>
  <si>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</si>
  <si>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</si>
  <si>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</si>
  <si>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</si>
  <si>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</si>
  <si>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</si>
  <si>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</si>
  <si>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</si>
  <si>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</si>
  <si>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</si>
  <si>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</si>
  <si>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</si>
  <si>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</si>
  <si>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</si>
  <si>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</si>
  <si>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</si>
  <si>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</si>
  <si>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</si>
  <si>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</si>
  <si>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</si>
  <si>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</si>
  <si>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</si>
  <si>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</si>
  <si>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</si>
  <si>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</si>
  <si>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</si>
  <si>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</si>
  <si>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</si>
  <si>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</si>
  <si>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</si>
  <si>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</si>
  <si>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</si>
  <si>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</si>
  <si>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</si>
  <si>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</si>
  <si>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</si>
  <si>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</si>
  <si>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</si>
  <si>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</si>
  <si>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</si>
  <si>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</si>
  <si>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</si>
  <si>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</si>
  <si>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</si>
  <si>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</si>
  <si>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</si>
  <si>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</si>
  <si>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</si>
  <si>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</si>
  <si>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</si>
  <si>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</si>
  <si>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</si>
  <si>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</si>
  <si>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</si>
  <si>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</si>
  <si>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</si>
  <si>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</si>
  <si>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</si>
  <si>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</si>
  <si>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</si>
  <si>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</si>
  <si>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</si>
  <si>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</si>
  <si>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</si>
  <si>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</si>
  <si>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</si>
  <si>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</si>
  <si>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</si>
  <si>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</si>
  <si>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</si>
  <si>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</si>
  <si>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</si>
  <si>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</si>
  <si>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</si>
  <si>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</si>
  <si>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</si>
  <si>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</si>
  <si>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</si>
  <si>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</si>
  <si>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</si>
  <si>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</si>
  <si>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</si>
  <si>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</si>
  <si>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</si>
  <si>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</si>
  <si>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</si>
  <si>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</si>
  <si>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</si>
  <si>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</si>
  <si>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</si>
  <si>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</si>
  <si>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</si>
  <si>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</si>
  <si>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</si>
  <si>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</si>
  <si>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</si>
  <si>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</si>
  <si>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</si>
  <si>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</si>
  <si>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</si>
  <si>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</si>
  <si>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</si>
  <si>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</si>
  <si>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</si>
  <si>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</si>
  <si>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</si>
  <si>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</si>
  <si>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</si>
  <si>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</si>
  <si>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</si>
  <si>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</si>
  <si>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</si>
  <si>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</si>
  <si>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</si>
  <si>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</si>
  <si>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</si>
  <si>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</si>
  <si>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</si>
  <si>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</si>
  <si>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</si>
  <si>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</si>
  <si>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</si>
  <si>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</si>
  <si>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</si>
  <si>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</si>
  <si>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</si>
  <si>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</si>
  <si>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</si>
  <si>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</si>
  <si>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</si>
  <si>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</si>
  <si>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</si>
  <si>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</si>
  <si>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</si>
  <si>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</si>
  <si>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</si>
  <si>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</si>
  <si>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</si>
  <si>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</si>
  <si>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</si>
  <si>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</si>
  <si>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</si>
  <si>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</si>
  <si>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</si>
  <si>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</si>
  <si>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</si>
  <si>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</si>
  <si>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</si>
  <si>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</si>
  <si>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</si>
  <si>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</si>
  <si>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</si>
  <si>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</si>
  <si>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</si>
  <si>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</si>
  <si>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</si>
  <si>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</si>
  <si>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</si>
  <si>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</si>
  <si>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</si>
  <si>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</si>
  <si>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</si>
  <si>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</si>
  <si>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</si>
  <si>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</si>
  <si>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</si>
  <si>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</si>
  <si>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</si>
  <si>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</si>
  <si>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</si>
  <si>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</si>
  <si>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</si>
  <si>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</si>
  <si>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</si>
  <si>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</si>
  <si>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</si>
  <si>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</si>
  <si>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</si>
  <si>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</si>
  <si>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</si>
  <si>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</si>
  <si>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</si>
  <si>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</si>
  <si>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</si>
  <si>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</si>
  <si>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</si>
  <si>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</si>
  <si>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</si>
  <si>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</si>
  <si>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</si>
  <si>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</si>
  <si>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</si>
  <si>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</si>
  <si>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</si>
  <si>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</si>
  <si>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</si>
  <si>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</si>
  <si>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</si>
  <si>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</si>
  <si>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</si>
  <si>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</si>
  <si>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</si>
  <si>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</si>
  <si>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</si>
  <si>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</si>
  <si>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</si>
  <si>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</si>
  <si>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</si>
  <si>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</si>
  <si>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</si>
  <si>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</si>
  <si>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</si>
  <si>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</si>
  <si>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</si>
  <si>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</si>
  <si>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</si>
  <si>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</si>
  <si>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</si>
  <si>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</si>
  <si>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</si>
  <si>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</si>
  <si>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</si>
  <si>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</si>
  <si>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</si>
  <si>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</si>
  <si>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</si>
  <si>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</si>
  <si>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</si>
  <si>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</si>
  <si>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</si>
  <si>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</si>
  <si>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</si>
  <si>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</si>
  <si>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</si>
  <si>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</si>
  <si>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</si>
  <si>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</si>
  <si>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</si>
  <si>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</si>
  <si>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</si>
  <si>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</si>
  <si>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</si>
  <si>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</si>
  <si>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</si>
  <si>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</si>
  <si>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</si>
  <si>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</si>
  <si>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</si>
  <si>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</si>
  <si>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</si>
  <si>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</si>
  <si>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</si>
  <si>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</si>
  <si>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</si>
  <si>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</si>
  <si>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</si>
  <si>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</si>
  <si>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</si>
  <si>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</si>
  <si>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</si>
  <si>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</si>
  <si>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</si>
  <si>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</si>
  <si>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</si>
  <si>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</si>
  <si>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</si>
  <si>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</si>
  <si>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</si>
  <si>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</si>
  <si>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</si>
  <si>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</si>
  <si>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</si>
  <si>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</si>
  <si>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</si>
  <si>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</si>
  <si>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</si>
  <si>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</si>
  <si>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</si>
  <si>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</si>
  <si>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</si>
  <si>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</si>
  <si>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</si>
  <si>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</si>
  <si>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</si>
  <si>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</si>
  <si>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</si>
  <si>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</si>
  <si>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</si>
  <si>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</si>
  <si>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</si>
  <si>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</si>
  <si>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</si>
  <si>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</si>
  <si>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</si>
  <si>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</si>
  <si>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</si>
  <si>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</si>
  <si>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</si>
  <si>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</si>
  <si>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</si>
  <si>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</si>
  <si>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</si>
  <si>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</si>
  <si>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</si>
  <si>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</si>
  <si>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</si>
  <si>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</si>
  <si>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</si>
  <si>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</si>
  <si>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</si>
  <si>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</si>
  <si>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</si>
  <si>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</si>
  <si>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</si>
  <si>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</si>
  <si>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</si>
  <si>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</si>
  <si>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</si>
  <si>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</si>
  <si>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</si>
  <si>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</si>
  <si>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</si>
  <si>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</si>
  <si>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</si>
  <si>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</si>
  <si>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</si>
  <si>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</si>
  <si>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</si>
  <si>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</si>
  <si>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</si>
  <si>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</si>
  <si>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</si>
  <si>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</si>
  <si>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</si>
  <si>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</si>
  <si>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</si>
  <si>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</si>
  <si>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</si>
  <si>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</si>
  <si>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</si>
  <si>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</si>
  <si>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</si>
  <si>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</si>
  <si>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</si>
  <si>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</si>
  <si>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</si>
  <si>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</si>
  <si>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</si>
  <si>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</si>
  <si>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</si>
  <si>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</si>
  <si>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</si>
  <si>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</si>
  <si>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</si>
  <si>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</si>
  <si>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</si>
  <si>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</si>
  <si>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</si>
  <si>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</si>
  <si>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</si>
  <si>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</si>
  <si>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</si>
  <si>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</si>
  <si>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</si>
  <si>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</si>
  <si>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</si>
  <si>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</si>
  <si>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</si>
  <si>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</si>
  <si>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</si>
  <si>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</si>
  <si>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</si>
  <si>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</si>
  <si>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</si>
  <si>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</si>
  <si>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</si>
  <si>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</si>
  <si>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</si>
  <si>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</si>
  <si>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</si>
  <si>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</si>
  <si>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</si>
  <si>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</si>
  <si>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</si>
  <si>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</si>
  <si>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</si>
  <si>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</si>
  <si>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</si>
  <si>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</si>
  <si>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</si>
  <si>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</si>
  <si>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</si>
  <si>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</si>
  <si>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</si>
  <si>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</si>
  <si>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</si>
  <si>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</si>
  <si>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</si>
  <si>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</si>
  <si>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</si>
  <si>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</si>
  <si>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</si>
  <si>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</si>
  <si>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</si>
  <si>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</si>
  <si>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</si>
  <si>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</si>
  <si>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</si>
  <si>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</si>
  <si>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</si>
  <si>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</si>
  <si>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</si>
  <si>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</si>
  <si>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</si>
  <si>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</si>
  <si>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</si>
  <si>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</si>
  <si>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</si>
  <si>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</si>
  <si>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</si>
  <si>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</si>
  <si>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</si>
  <si>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</si>
  <si>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</si>
  <si>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</si>
  <si>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</si>
  <si>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</si>
  <si>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</si>
  <si>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</si>
  <si>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</si>
  <si>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</si>
  <si>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</si>
  <si>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</si>
  <si>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</si>
  <si>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</si>
  <si>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</si>
  <si>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</si>
  <si>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</si>
  <si>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</si>
  <si>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</si>
  <si>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</si>
  <si>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</si>
  <si>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</si>
  <si>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</si>
  <si>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</si>
  <si>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</si>
  <si>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</si>
  <si>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</si>
  <si>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</si>
  <si>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</si>
  <si>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</si>
  <si>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</si>
  <si>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</si>
  <si>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</si>
  <si>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</si>
  <si>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</si>
  <si>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</si>
  <si>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</si>
  <si>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</si>
  <si>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</si>
  <si>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</si>
  <si>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</si>
  <si>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</si>
  <si>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</si>
  <si>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</si>
  <si>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</si>
  <si>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</si>
  <si>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</si>
  <si>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</si>
  <si>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</si>
  <si>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</si>
  <si>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</si>
  <si>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</si>
  <si>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</si>
  <si>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</si>
  <si>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</si>
  <si>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</si>
  <si>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</si>
  <si>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</si>
  <si>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</si>
  <si>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</si>
  <si>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</si>
  <si>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</si>
  <si>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</si>
  <si>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</si>
  <si>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</si>
  <si>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</si>
  <si>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</si>
  <si>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</si>
  <si>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</si>
  <si>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</si>
  <si>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</si>
  <si>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</si>
  <si>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</si>
  <si>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</si>
  <si>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</si>
  <si>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</si>
  <si>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</si>
  <si>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</si>
  <si>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</si>
  <si>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</si>
  <si>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</si>
  <si>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</si>
  <si>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</si>
  <si>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</si>
  <si>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</si>
  <si>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</si>
  <si>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</si>
  <si>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</si>
  <si>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</si>
  <si>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</si>
  <si>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</si>
  <si>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</si>
  <si>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</si>
  <si>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</si>
  <si>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</si>
  <si>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</si>
  <si>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</si>
  <si>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</si>
  <si>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</si>
  <si>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</si>
  <si>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</si>
  <si>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</si>
  <si>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</si>
  <si>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</si>
  <si>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</si>
  <si>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</si>
  <si>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</si>
  <si>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</si>
  <si>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</si>
  <si>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</si>
  <si>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</si>
  <si>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</si>
  <si>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</si>
  <si>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</si>
  <si>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</si>
  <si>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</si>
  <si>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</si>
  <si>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</si>
  <si>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</si>
  <si>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</si>
  <si>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</si>
  <si>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</si>
  <si>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</si>
  <si>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</si>
  <si>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</si>
  <si>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</si>
  <si>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</si>
  <si>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</si>
  <si>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</si>
  <si>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</si>
  <si>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</si>
  <si>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</si>
  <si>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</si>
  <si>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</si>
  <si>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</si>
  <si>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</si>
  <si>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</si>
  <si>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</si>
  <si>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</si>
  <si>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</si>
  <si>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</si>
  <si>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</si>
  <si>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</si>
  <si>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</si>
  <si>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</si>
  <si>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</si>
  <si>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</si>
  <si>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</si>
  <si>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</si>
  <si>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</si>
  <si>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</si>
  <si>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</si>
  <si>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</si>
  <si>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</si>
  <si>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</si>
  <si>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</si>
  <si>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</si>
  <si>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</si>
  <si>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</si>
  <si>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</si>
  <si>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</si>
  <si>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</si>
  <si>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</si>
  <si>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</si>
  <si>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</si>
  <si>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</si>
  <si>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</si>
  <si>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</si>
  <si>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</si>
  <si>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</si>
  <si>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</si>
  <si>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</si>
  <si>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</si>
  <si>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</si>
  <si>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</si>
  <si>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</si>
  <si>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</si>
  <si>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</si>
  <si>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</si>
  <si>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</si>
  <si>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</si>
  <si>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</si>
  <si>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</si>
  <si>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</si>
  <si>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</si>
  <si>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</si>
  <si>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</si>
  <si>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</si>
  <si>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</si>
  <si>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</si>
  <si>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</si>
  <si>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</si>
  <si>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</si>
  <si>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</si>
  <si>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</si>
  <si>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</si>
  <si>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</si>
  <si>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</si>
  <si>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</si>
  <si>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</si>
  <si>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</si>
  <si>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</si>
  <si>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</si>
  <si>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</si>
  <si>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</si>
  <si>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</si>
  <si>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</si>
  <si>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</si>
  <si>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</si>
  <si>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</si>
  <si>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</si>
  <si>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</si>
  <si>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</si>
  <si>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</si>
  <si>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</si>
  <si>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</si>
  <si>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</si>
  <si>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</si>
  <si>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</si>
  <si>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</si>
  <si>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</si>
  <si>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</si>
  <si>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</si>
  <si>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</si>
  <si>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</si>
  <si>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</si>
  <si>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</si>
  <si>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</si>
  <si>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</si>
  <si>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</si>
  <si>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</si>
  <si>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</si>
  <si>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</si>
  <si>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</si>
  <si>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</si>
  <si>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</si>
  <si>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</si>
  <si>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</si>
  <si>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</si>
  <si>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</si>
  <si>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</si>
  <si>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</si>
  <si>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</si>
  <si>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</si>
  <si>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</si>
  <si>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</si>
  <si>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</si>
  <si>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</si>
  <si>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</si>
  <si>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</si>
  <si>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</si>
  <si>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</si>
  <si>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</si>
  <si>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</si>
  <si>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</si>
  <si>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</si>
  <si>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</si>
  <si>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</si>
  <si>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</si>
  <si>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</si>
  <si>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</si>
  <si>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</si>
  <si>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</si>
  <si>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</si>
  <si>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</si>
  <si>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</si>
  <si>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</si>
  <si>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</si>
  <si>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</si>
  <si>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</si>
  <si>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</si>
  <si>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</si>
  <si>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</si>
  <si>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</si>
  <si>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</si>
  <si>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</si>
  <si>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</si>
  <si>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</si>
  <si>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</si>
  <si>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</si>
  <si>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</si>
  <si>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</si>
  <si>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</si>
  <si>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</si>
  <si>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</si>
  <si>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</si>
  <si>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</si>
  <si>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</si>
  <si>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</si>
  <si>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</si>
  <si>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</si>
  <si>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</si>
  <si>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</si>
  <si>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</si>
  <si>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</si>
  <si>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</si>
  <si>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</si>
  <si>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</si>
  <si>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</si>
  <si>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</si>
  <si>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</si>
  <si>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</si>
  <si>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</si>
  <si>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</si>
  <si>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</si>
  <si>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</si>
  <si>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</si>
  <si>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</si>
  <si>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</si>
  <si>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</si>
  <si>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</si>
  <si>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</si>
  <si>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</si>
  <si>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</si>
  <si>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</si>
  <si>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</si>
  <si>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</si>
  <si>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</si>
  <si>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</si>
  <si>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</si>
  <si>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</si>
  <si>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</si>
  <si>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</si>
  <si>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</si>
  <si>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</si>
  <si>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</si>
  <si>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</si>
  <si>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</si>
  <si>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</si>
  <si>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</si>
  <si>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</si>
  <si>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</si>
  <si>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</si>
  <si>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</si>
  <si>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</si>
  <si>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</si>
  <si>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</si>
  <si>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</si>
  <si>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</si>
  <si>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</si>
  <si>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</si>
  <si>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</si>
  <si>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</si>
  <si>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</si>
  <si>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</si>
  <si>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</si>
  <si>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</si>
  <si>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</si>
  <si>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</si>
  <si>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</si>
  <si>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</si>
  <si>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</si>
  <si>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</si>
  <si>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</si>
  <si>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</si>
  <si>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</si>
  <si>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</si>
  <si>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</si>
  <si>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</si>
  <si>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</si>
  <si>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</si>
  <si>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</si>
  <si>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</si>
  <si>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</si>
  <si>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</si>
  <si>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</si>
  <si>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</si>
  <si>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</si>
  <si>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</si>
  <si>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</si>
  <si>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</si>
  <si>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</si>
  <si>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</si>
  <si>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</si>
  <si>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</si>
  <si>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</si>
  <si>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</si>
  <si>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</si>
  <si>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</si>
  <si>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</si>
  <si>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</si>
  <si>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</si>
  <si>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</si>
  <si>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</si>
  <si>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</si>
  <si>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</si>
  <si>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</si>
  <si>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</si>
  <si>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</si>
  <si>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</si>
  <si>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</si>
  <si>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</si>
  <si>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</si>
  <si>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</si>
  <si>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</si>
  <si>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</si>
  <si>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</si>
  <si>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</si>
  <si>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</si>
  <si>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</si>
  <si>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</si>
  <si>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</si>
  <si>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</si>
  <si>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</si>
  <si>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</si>
  <si>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</si>
  <si>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</si>
  <si>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</si>
  <si>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</si>
  <si>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</si>
  <si>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</si>
  <si>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</si>
  <si>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</si>
  <si>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</si>
  <si>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</si>
  <si>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</si>
  <si>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</si>
  <si>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</si>
  <si>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</si>
  <si>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</si>
  <si>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</si>
  <si>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</si>
  <si>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</si>
  <si>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</si>
  <si>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</si>
  <si>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</si>
  <si>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</si>
  <si>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</si>
  <si>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</si>
  <si>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</si>
  <si>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</si>
  <si>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</si>
  <si>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</si>
  <si>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</si>
  <si>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</si>
  <si>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</si>
  <si>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</si>
  <si>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</si>
  <si>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</si>
  <si>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</si>
  <si>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</si>
  <si>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</si>
  <si>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</si>
  <si>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</si>
  <si>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</si>
  <si>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</si>
  <si>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</si>
  <si>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</si>
  <si>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</si>
  <si>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</si>
  <si>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</si>
  <si>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</si>
  <si>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</si>
  <si>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</si>
  <si>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</si>
  <si>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</si>
  <si>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</si>
  <si>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</si>
  <si>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</si>
  <si>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</si>
  <si>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</si>
  <si>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</si>
  <si>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</si>
  <si>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</si>
  <si>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</si>
  <si>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</si>
  <si>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</si>
  <si>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</si>
  <si>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</si>
  <si>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</si>
  <si>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</si>
  <si>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</si>
  <si>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</si>
  <si>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</si>
  <si>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</si>
  <si>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</si>
  <si>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</si>
  <si>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</si>
  <si>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</si>
  <si>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</si>
  <si>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</si>
  <si>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</si>
  <si>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</si>
  <si>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</si>
  <si>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</si>
  <si>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</si>
  <si>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</si>
  <si>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</si>
  <si>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</si>
  <si>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</si>
  <si>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</si>
  <si>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</si>
  <si>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</si>
  <si>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</si>
  <si>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</si>
  <si>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</si>
  <si>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</si>
  <si>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</si>
  <si>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</si>
  <si>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</si>
  <si>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</si>
  <si>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</si>
  <si>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</si>
  <si>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</si>
  <si>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</si>
  <si>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</si>
  <si>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</si>
  <si>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</si>
  <si>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</si>
  <si>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</si>
  <si>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</si>
  <si>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</si>
  <si>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</si>
  <si>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</si>
  <si>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</si>
  <si>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</si>
  <si>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</si>
  <si>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</si>
  <si>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</si>
  <si>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</si>
  <si>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</si>
  <si>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</si>
  <si>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</si>
  <si>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</si>
  <si>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</si>
  <si>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</si>
  <si>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</si>
  <si>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</si>
  <si>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</si>
  <si>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</si>
  <si>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</si>
  <si>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</si>
  <si>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</si>
  <si>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</si>
  <si>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</si>
  <si>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</si>
  <si>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</si>
  <si>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</si>
  <si>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</si>
  <si>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</si>
  <si>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</si>
  <si>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</si>
  <si>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</si>
  <si>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</si>
  <si>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</si>
  <si>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</si>
  <si>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</si>
  <si>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</si>
  <si>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</si>
  <si>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</si>
  <si>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</si>
  <si>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</si>
  <si>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</si>
  <si>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</si>
  <si>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</si>
  <si>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</si>
  <si>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</si>
  <si>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</si>
  <si>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</si>
  <si>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</si>
  <si>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</si>
  <si>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</si>
  <si>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</si>
  <si>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</si>
  <si>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</si>
  <si>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</si>
  <si>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</si>
  <si>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</si>
  <si>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</si>
  <si>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</si>
  <si>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</si>
  <si>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</si>
  <si>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</si>
  <si>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</si>
  <si>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</si>
  <si>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</si>
  <si>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</si>
  <si>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</si>
  <si>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KỸ NĂNG KHẢO SÁT: NGHE &amp; ĐỌC (2 KỸ NĂNG)</t>
  </si>
  <si>
    <t>254 Nguyễn Văn Linh</t>
  </si>
  <si>
    <t xml:space="preserve">Quách </t>
  </si>
  <si>
    <t>Diệu</t>
  </si>
  <si>
    <t>T21YDH</t>
  </si>
  <si>
    <t>Cái Quang</t>
  </si>
  <si>
    <t>Thắng</t>
  </si>
  <si>
    <t>Ngô Thị Lệ</t>
  </si>
  <si>
    <t>Quyên</t>
  </si>
  <si>
    <t>D23YDH</t>
  </si>
  <si>
    <t>Ngô Thị</t>
  </si>
  <si>
    <t>Hoa</t>
  </si>
  <si>
    <t>T22YDH</t>
  </si>
  <si>
    <t>Lâm Gia</t>
  </si>
  <si>
    <t>Quỳnh</t>
  </si>
  <si>
    <t>Nguyễn Thị Mỹ</t>
  </si>
  <si>
    <t>Hà</t>
  </si>
  <si>
    <t>Bùi Thị Bích</t>
  </si>
  <si>
    <t>Đỗ Thị Hồng</t>
  </si>
  <si>
    <t>Nhung</t>
  </si>
  <si>
    <t>Bùi Nguyễn Minh</t>
  </si>
  <si>
    <t>Tâm</t>
  </si>
  <si>
    <t>Nguyễn Thị Thi</t>
  </si>
  <si>
    <t>Thi</t>
  </si>
  <si>
    <t>Trần Thị Thu</t>
  </si>
  <si>
    <t>Thơ</t>
  </si>
  <si>
    <t>Phan Thành</t>
  </si>
  <si>
    <t>Đạt</t>
  </si>
  <si>
    <t>Nguyễn Trần</t>
  </si>
  <si>
    <t>Nam</t>
  </si>
  <si>
    <t>Ngô Ngọc</t>
  </si>
  <si>
    <t>Vũ</t>
  </si>
  <si>
    <t>Võ Viết</t>
  </si>
  <si>
    <t>Xuân</t>
  </si>
  <si>
    <t>Lê Thùy</t>
  </si>
  <si>
    <t>Dung</t>
  </si>
  <si>
    <t>Đoàn Thị Hồng</t>
  </si>
  <si>
    <t>Hạnh</t>
  </si>
  <si>
    <t>Mai Thị Mỹ</t>
  </si>
  <si>
    <t>Trần Hoa</t>
  </si>
  <si>
    <t>Sen</t>
  </si>
  <si>
    <t>Bùi Thị</t>
  </si>
  <si>
    <t>Thủy</t>
  </si>
  <si>
    <t>Lê Thị Hồng</t>
  </si>
  <si>
    <t>Đỗ Thị Kim</t>
  </si>
  <si>
    <t>Sương</t>
  </si>
  <si>
    <t>Lê Thị Thanh</t>
  </si>
  <si>
    <t>Thương</t>
  </si>
  <si>
    <t>Nguyễn Thị Quỳnh</t>
  </si>
  <si>
    <t>Trang</t>
  </si>
  <si>
    <t>Hoàng Đăng</t>
  </si>
  <si>
    <t>Đoàn Võ Anh</t>
  </si>
  <si>
    <t>Thư</t>
  </si>
  <si>
    <t>D22KDN</t>
  </si>
  <si>
    <t>Đài Thị Nhơn</t>
  </si>
  <si>
    <t>Ý</t>
  </si>
  <si>
    <t>T22KDN</t>
  </si>
  <si>
    <t>Phan Đình</t>
  </si>
  <si>
    <t>Quang</t>
  </si>
  <si>
    <t>D22KTR</t>
  </si>
  <si>
    <t>Nguyễn Đăng</t>
  </si>
  <si>
    <t>D23KTR</t>
  </si>
  <si>
    <t>Bùi Tấn</t>
  </si>
  <si>
    <t>Phùng</t>
  </si>
  <si>
    <t>Nguyễn Sỹ</t>
  </si>
  <si>
    <t>Quân</t>
  </si>
  <si>
    <t>Nguyễn Văn</t>
  </si>
  <si>
    <t>Nguyễn Lý</t>
  </si>
  <si>
    <t>Tú</t>
  </si>
  <si>
    <t xml:space="preserve">Nguyễn </t>
  </si>
  <si>
    <t>Huya</t>
  </si>
  <si>
    <t>D24TMT</t>
  </si>
  <si>
    <t>Nguyễn Công</t>
  </si>
  <si>
    <t>Thành</t>
  </si>
  <si>
    <t xml:space="preserve">Hoàng </t>
  </si>
  <si>
    <t>Tín</t>
  </si>
  <si>
    <t>Nguyễn Quốc</t>
  </si>
  <si>
    <t>Việt</t>
  </si>
  <si>
    <t>Đỗ Hoàng</t>
  </si>
  <si>
    <t>Nguyễn Bá</t>
  </si>
  <si>
    <t>Tuyến</t>
  </si>
  <si>
    <t>Phan Hồ Quốc</t>
  </si>
  <si>
    <t>Tuấn</t>
  </si>
  <si>
    <t>D21XDD</t>
  </si>
  <si>
    <t>Nguyễn Thị Mai</t>
  </si>
  <si>
    <t>Phượng</t>
  </si>
  <si>
    <t>K20NAB</t>
  </si>
  <si>
    <t>Nguyễn Thị Thanh</t>
  </si>
  <si>
    <t>Thúy</t>
  </si>
  <si>
    <t>K21NAB</t>
  </si>
  <si>
    <t>Nguyễn Thị Ngọc</t>
  </si>
  <si>
    <t>Nương</t>
  </si>
  <si>
    <t>Võ Thị Thùy</t>
  </si>
  <si>
    <t>Nguyễn Thị Thuỷ</t>
  </si>
  <si>
    <t>Tiên</t>
  </si>
  <si>
    <t>Phương</t>
  </si>
  <si>
    <t>Võ Thị Hoàng</t>
  </si>
  <si>
    <t>Vy</t>
  </si>
  <si>
    <t>K22NAB</t>
  </si>
  <si>
    <t>Nguyễn Thị</t>
  </si>
  <si>
    <t>Nguyễn Thị Kim</t>
  </si>
  <si>
    <t>Loan</t>
  </si>
  <si>
    <t>Trần Thị</t>
  </si>
  <si>
    <t>Hương</t>
  </si>
  <si>
    <t>Lê Thị Thu</t>
  </si>
  <si>
    <t>Hồ Thị Diệu</t>
  </si>
  <si>
    <t>Thanh</t>
  </si>
  <si>
    <t>Lê Thị Tuyết</t>
  </si>
  <si>
    <t>Phan Thị Thùy</t>
  </si>
  <si>
    <t>Đặng Thị Long Phi</t>
  </si>
  <si>
    <t>Châu</t>
  </si>
  <si>
    <t>Tô Thị Bích</t>
  </si>
  <si>
    <t>Diễm</t>
  </si>
  <si>
    <t>Trần Thị Ngọc</t>
  </si>
  <si>
    <t>Trần Thị Hồng</t>
  </si>
  <si>
    <t>Linh</t>
  </si>
  <si>
    <t>Nguyễn Thị Nhật</t>
  </si>
  <si>
    <t>Nguyễn Thị Thùy</t>
  </si>
  <si>
    <t>Phạm Tú</t>
  </si>
  <si>
    <t>Uyên</t>
  </si>
  <si>
    <t>Dương Hoàng Phương</t>
  </si>
  <si>
    <t>Vượng</t>
  </si>
  <si>
    <t>Phan Nguyên Kha</t>
  </si>
  <si>
    <t>Tống Thị Kim</t>
  </si>
  <si>
    <t>Thụy</t>
  </si>
  <si>
    <t>Trần Trung</t>
  </si>
  <si>
    <t>Hiếu</t>
  </si>
  <si>
    <t>K21NAD</t>
  </si>
  <si>
    <t>Đặng Thị Mỹ</t>
  </si>
  <si>
    <t>Trần Dương Thu</t>
  </si>
  <si>
    <t>Sang</t>
  </si>
  <si>
    <t>Trần Thị Kim</t>
  </si>
  <si>
    <t>Phan Thị Thanh</t>
  </si>
  <si>
    <t>Huyền</t>
  </si>
  <si>
    <t>Đặng Thị Như</t>
  </si>
  <si>
    <t>Hải</t>
  </si>
  <si>
    <t>K22NAD</t>
  </si>
  <si>
    <t>Nguyễn Thị Tuyết</t>
  </si>
  <si>
    <t>Trinh</t>
  </si>
  <si>
    <t>Thái Thị</t>
  </si>
  <si>
    <t>Nguyễn Thị Bảo</t>
  </si>
  <si>
    <t>Trân</t>
  </si>
  <si>
    <t>Phan Thị Trà</t>
  </si>
  <si>
    <t>My</t>
  </si>
  <si>
    <t>Hoàng Thị</t>
  </si>
  <si>
    <t>Thảo</t>
  </si>
  <si>
    <t>Lương Thị Ngọc</t>
  </si>
  <si>
    <t>Trâm</t>
  </si>
  <si>
    <t>Lê Thị Tường</t>
  </si>
  <si>
    <t>Vi</t>
  </si>
  <si>
    <t>Nguyễn Ngọc Kiều</t>
  </si>
  <si>
    <t>Oanh</t>
  </si>
  <si>
    <t>Phạm Thị Quỳnh</t>
  </si>
  <si>
    <t>Như</t>
  </si>
  <si>
    <t>Đinh Diệu</t>
  </si>
  <si>
    <t>Trần Quang</t>
  </si>
  <si>
    <t>Nguyễn Trần Hoàng</t>
  </si>
  <si>
    <t>Đức</t>
  </si>
  <si>
    <t>ĐỢT: THÁNG 12 NĂM 2020</t>
  </si>
  <si>
    <t>Phan Thị Lệ</t>
  </si>
  <si>
    <t>Trịnh Anh</t>
  </si>
  <si>
    <t>Dũng</t>
  </si>
  <si>
    <t>T19YDH</t>
  </si>
  <si>
    <t>Nguyễn Thị Khánh</t>
  </si>
  <si>
    <t>Kiều</t>
  </si>
  <si>
    <t>Nguyễn Thị Minh</t>
  </si>
  <si>
    <t>Ánh</t>
  </si>
  <si>
    <t>Nhữ Thị Xuân</t>
  </si>
  <si>
    <t>Đặng Thị Hương</t>
  </si>
  <si>
    <t>Hồ Thị Thu</t>
  </si>
  <si>
    <t>Cảnh</t>
  </si>
  <si>
    <t>Nguyễn Thị Phương</t>
  </si>
  <si>
    <t>Duyên</t>
  </si>
  <si>
    <t>Phạm Nguyễn Hoàng</t>
  </si>
  <si>
    <t>Long</t>
  </si>
  <si>
    <t>D22TPM</t>
  </si>
  <si>
    <t>Trần Nguyễn Phương</t>
  </si>
  <si>
    <t>Nguyễn Hoàng Thảo</t>
  </si>
  <si>
    <t>Nguyên</t>
  </si>
  <si>
    <t>Thái Thị Thanh</t>
  </si>
  <si>
    <t>Vân</t>
  </si>
  <si>
    <t>Hồ Thị Ngọc</t>
  </si>
  <si>
    <t>Ngô Thị Thùy</t>
  </si>
  <si>
    <t>Lương Thị Việt</t>
  </si>
  <si>
    <t>Nguyễn Thị Hồng</t>
  </si>
  <si>
    <t xml:space="preserve">Trần Thị Tường </t>
  </si>
  <si>
    <t xml:space="preserve">Lê Thị Thu </t>
  </si>
  <si>
    <t xml:space="preserve">Lê Thị </t>
  </si>
  <si>
    <t xml:space="preserve">Trần Thị Thùy </t>
  </si>
  <si>
    <t>505-90-24-5-1-</t>
  </si>
  <si>
    <t>506-91-23-5-2-</t>
  </si>
  <si>
    <t>601-92-22-5-3-</t>
  </si>
  <si>
    <t>602-93-22-5-4-</t>
  </si>
  <si>
    <t>603-94-18-5-5-</t>
  </si>
  <si>
    <t>505</t>
  </si>
  <si>
    <t>90</t>
  </si>
  <si>
    <t>Thời gian: 07h00 - Ngày 06/12/2020 - Phòng: 505 - cơ sở:  K334/4 Nguyễn Văn Linh</t>
  </si>
  <si>
    <t xml:space="preserve"> 07h00 - Ngày 06/12/2020 - Phòng: 505</t>
  </si>
  <si>
    <t>1/</t>
  </si>
  <si>
    <t>5</t>
  </si>
  <si>
    <t>506</t>
  </si>
  <si>
    <t>91</t>
  </si>
  <si>
    <t>Thời gian: 07h00 - Ngày 06/12/2020 - Phòng: 506 - cơ sở:  K334/4 Nguyễn Văn Linh</t>
  </si>
  <si>
    <t xml:space="preserve"> 07h00 - Ngày 06/12/2020 - Phòng: 506</t>
  </si>
  <si>
    <t>2/</t>
  </si>
  <si>
    <t>601</t>
  </si>
  <si>
    <t>92</t>
  </si>
  <si>
    <t>Thời gian: 07h00 - Ngày 06/12/2020 - Phòng: 601 - cơ sở:  K334/4 Nguyễn Văn Linh</t>
  </si>
  <si>
    <t xml:space="preserve"> 07h00 - Ngày 06/12/2020 - Phòng: 601</t>
  </si>
  <si>
    <t>3/</t>
  </si>
  <si>
    <t>602</t>
  </si>
  <si>
    <t>93</t>
  </si>
  <si>
    <t>Thời gian: 07h00 - Ngày 06/12/2020 - Phòng: 602 - cơ sở:  K334/4 Nguyễn Văn Linh</t>
  </si>
  <si>
    <t xml:space="preserve"> 07h00 - Ngày 06/12/2020 - Phòng: 602</t>
  </si>
  <si>
    <t>4/</t>
  </si>
  <si>
    <t>603</t>
  </si>
  <si>
    <t>94</t>
  </si>
  <si>
    <t>Thời gian: 07h00 - Ngày 06/12/2020 - Phòng: 603 - cơ sở:  K334/4 Nguyễn Văn Linh</t>
  </si>
  <si>
    <t xml:space="preserve"> 07h00 - Ngày 06/12/2020 - Phòng: 603</t>
  </si>
  <si>
    <t>5/</t>
  </si>
  <si>
    <t>SINH VIÊN THẮC MẮC LIÊN HỆ MAIL: phanthanhtam@dtu.edu.vn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</si>
</sst>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25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102" fillId="36" borderId="0" xfId="119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0"/>
  <sheetViews>
    <sheetView tabSelected="1" workbookViewId="0">
      <selection activeCell="C7" sqref="C7:C8"/>
    </sheetView>
  </sheetViews>
  <sheetFormatPr defaultRowHeight="15"/>
  <cols>
    <col min="1" max="1" width="4.42578125" bestFit="1" customWidth="1"/>
    <col min="2" max="2" width="10.42578125" bestFit="1" customWidth="1"/>
    <col min="3" max="3" width="20.42578125" bestFit="1" customWidth="1"/>
    <col min="4" max="4" width="7.5703125" bestFit="1" customWidth="1"/>
    <col min="5" max="5" width="14" bestFit="1" customWidth="1"/>
    <col min="6" max="6" width="15.140625" bestFit="1" customWidth="1"/>
    <col min="7" max="7" width="3.5703125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2.42578125" bestFit="1" customWidth="1"/>
    <col min="13" max="13" width="1.85546875" bestFit="1" customWidth="1"/>
    <col min="14" max="14" width="34.7109375" bestFit="1" customWidth="1"/>
  </cols>
  <sheetData>
    <row r="1" spans="1:14" s="1" customFormat="1" ht="14.25" customHeight="1">
      <c r="B1" s="167" t="s">
        <v>7</v>
      </c>
      <c r="C1" s="167"/>
      <c r="D1" s="168" t="s">
        <v>1258</v>
      </c>
      <c r="E1" s="168"/>
      <c r="F1" s="168"/>
      <c r="G1" s="168"/>
      <c r="H1" s="168"/>
      <c r="I1" s="168"/>
      <c r="J1" s="168"/>
      <c r="K1" s="110" t="s">
        <v>1448</v>
      </c>
    </row>
    <row r="2" spans="1:14" s="1" customFormat="1">
      <c r="B2" s="167" t="s">
        <v>8</v>
      </c>
      <c r="C2" s="167"/>
      <c r="D2" s="2" t="s">
        <v>1453</v>
      </c>
      <c r="E2" s="161" t="s">
        <v>1417</v>
      </c>
      <c r="F2" s="161"/>
      <c r="G2" s="161"/>
      <c r="H2" s="161"/>
      <c r="I2" s="161"/>
      <c r="J2" s="161"/>
      <c r="K2" s="146"/>
      <c r="L2" s="4"/>
      <c r="M2" s="4"/>
    </row>
    <row r="3" spans="1:14" s="5" customFormat="1" ht="18.75" customHeight="1">
      <c r="B3" s="6" t="s">
        <v>1454</v>
      </c>
      <c r="C3" s="145"/>
      <c r="D3" s="161" t="s">
        <v>1259</v>
      </c>
      <c r="E3" s="161"/>
      <c r="F3" s="161"/>
      <c r="G3" s="161"/>
      <c r="H3" s="161"/>
      <c r="I3" s="161"/>
      <c r="J3" s="161"/>
      <c r="K3" s="3"/>
      <c r="L3" s="3"/>
      <c r="M3" s="3"/>
    </row>
    <row r="4" spans="1:14" s="5" customFormat="1" ht="30.75">
      <c r="A4" s="169" t="s">
        <v>1479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1:14" s="5" customFormat="1" ht="18.75" customHeight="1">
      <c r="A5" s="162" t="s">
        <v>1455</v>
      </c>
      <c r="B5" s="162"/>
      <c r="C5" s="162"/>
      <c r="D5" s="162"/>
      <c r="E5" s="162"/>
      <c r="F5" s="162"/>
      <c r="G5" s="162"/>
      <c r="H5" s="162"/>
      <c r="I5" s="162"/>
      <c r="J5" s="162"/>
      <c r="K5" s="3"/>
      <c r="L5" s="3"/>
      <c r="M5" s="3"/>
    </row>
    <row r="6" spans="1:14" ht="3.75" customHeight="1"/>
    <row r="7" spans="1:14" ht="15" customHeight="1">
      <c r="A7" s="163" t="s">
        <v>0</v>
      </c>
      <c r="B7" s="164" t="s">
        <v>9</v>
      </c>
      <c r="C7" s="165" t="s">
        <v>3</v>
      </c>
      <c r="D7" s="166" t="s">
        <v>4</v>
      </c>
      <c r="E7" s="164" t="s">
        <v>15</v>
      </c>
      <c r="F7" s="164" t="s">
        <v>16</v>
      </c>
      <c r="G7" s="164" t="s">
        <v>10</v>
      </c>
      <c r="H7" s="164" t="s">
        <v>11</v>
      </c>
      <c r="I7" s="151" t="s">
        <v>6</v>
      </c>
      <c r="J7" s="151"/>
      <c r="K7" s="152" t="s">
        <v>12</v>
      </c>
      <c r="L7" s="153"/>
      <c r="M7" s="154"/>
    </row>
    <row r="8" spans="1:14" ht="27" customHeight="1">
      <c r="A8" s="163"/>
      <c r="B8" s="163"/>
      <c r="C8" s="165"/>
      <c r="D8" s="166"/>
      <c r="E8" s="163"/>
      <c r="F8" s="163"/>
      <c r="G8" s="163"/>
      <c r="H8" s="163"/>
      <c r="I8" s="7" t="s">
        <v>13</v>
      </c>
      <c r="J8" s="7" t="s">
        <v>14</v>
      </c>
      <c r="K8" s="155"/>
      <c r="L8" s="156"/>
      <c r="M8" s="157"/>
    </row>
    <row r="9" spans="1:14" ht="19.5" customHeight="1">
      <c r="A9" s="8">
        <v>1</v>
      </c>
      <c r="B9" s="15">
        <v>23274112628</v>
      </c>
      <c r="C9" s="9" t="s">
        <v>1319</v>
      </c>
      <c r="D9" s="10" t="s">
        <v>23</v>
      </c>
      <c r="E9" s="16" t="s">
        <v>1320</v>
      </c>
      <c r="F9" s="16" t="s">
        <v>1320</v>
      </c>
      <c r="G9" s="11"/>
      <c r="H9" s="12"/>
      <c r="I9" s="12"/>
      <c r="J9" s="12"/>
      <c r="K9" s="158">
        <v>0</v>
      </c>
      <c r="L9" s="159"/>
      <c r="M9" s="160"/>
      <c r="N9" t="s">
        <v>1456</v>
      </c>
    </row>
    <row r="10" spans="1:14" ht="19.5" customHeight="1">
      <c r="A10" s="8">
        <v>2</v>
      </c>
      <c r="B10" s="15">
        <v>2127521843</v>
      </c>
      <c r="C10" s="9" t="s">
        <v>1261</v>
      </c>
      <c r="D10" s="10" t="s">
        <v>1262</v>
      </c>
      <c r="E10" s="16" t="s">
        <v>1263</v>
      </c>
      <c r="F10" s="16" t="s">
        <v>1263</v>
      </c>
      <c r="G10" s="11"/>
      <c r="H10" s="12"/>
      <c r="I10" s="12"/>
      <c r="J10" s="12"/>
      <c r="K10" s="148">
        <v>0</v>
      </c>
      <c r="L10" s="149"/>
      <c r="M10" s="150"/>
      <c r="N10" t="s">
        <v>1456</v>
      </c>
    </row>
    <row r="11" spans="1:14" ht="19.5" customHeight="1">
      <c r="A11" s="8">
        <v>3</v>
      </c>
      <c r="B11" s="15">
        <v>2326521024</v>
      </c>
      <c r="C11" s="9" t="s">
        <v>1293</v>
      </c>
      <c r="D11" s="10" t="s">
        <v>1294</v>
      </c>
      <c r="E11" s="16" t="s">
        <v>1268</v>
      </c>
      <c r="F11" s="16" t="s">
        <v>1268</v>
      </c>
      <c r="G11" s="11"/>
      <c r="H11" s="12"/>
      <c r="I11" s="12"/>
      <c r="J11" s="12"/>
      <c r="K11" s="148">
        <v>0</v>
      </c>
      <c r="L11" s="149"/>
      <c r="M11" s="150"/>
      <c r="N11" t="s">
        <v>1456</v>
      </c>
    </row>
    <row r="12" spans="1:14" ht="19.5" customHeight="1">
      <c r="A12" s="8">
        <v>4</v>
      </c>
      <c r="B12" s="15">
        <v>2226521641</v>
      </c>
      <c r="C12" s="9" t="s">
        <v>1430</v>
      </c>
      <c r="D12" s="10" t="s">
        <v>1294</v>
      </c>
      <c r="E12" s="16" t="s">
        <v>1271</v>
      </c>
      <c r="F12" s="16" t="s">
        <v>1271</v>
      </c>
      <c r="G12" s="11"/>
      <c r="H12" s="12"/>
      <c r="I12" s="12"/>
      <c r="J12" s="12"/>
      <c r="K12" s="148">
        <v>0</v>
      </c>
      <c r="L12" s="149"/>
      <c r="M12" s="150"/>
      <c r="N12" t="s">
        <v>1456</v>
      </c>
    </row>
    <row r="13" spans="1:14" ht="19.5" customHeight="1">
      <c r="A13" s="8">
        <v>5</v>
      </c>
      <c r="B13" s="15">
        <v>1927522035</v>
      </c>
      <c r="C13" s="9" t="s">
        <v>1419</v>
      </c>
      <c r="D13" s="10" t="s">
        <v>1420</v>
      </c>
      <c r="E13" s="16" t="s">
        <v>1421</v>
      </c>
      <c r="F13" s="16" t="s">
        <v>1421</v>
      </c>
      <c r="G13" s="11"/>
      <c r="H13" s="12"/>
      <c r="I13" s="12"/>
      <c r="J13" s="12"/>
      <c r="K13" s="148">
        <v>0</v>
      </c>
      <c r="L13" s="149"/>
      <c r="M13" s="150"/>
      <c r="N13" t="s">
        <v>1456</v>
      </c>
    </row>
    <row r="14" spans="1:14" ht="19.5" customHeight="1">
      <c r="A14" s="8">
        <v>6</v>
      </c>
      <c r="B14" s="15">
        <v>2226521646</v>
      </c>
      <c r="C14" s="9" t="s">
        <v>1358</v>
      </c>
      <c r="D14" s="10" t="s">
        <v>1431</v>
      </c>
      <c r="E14" s="16" t="s">
        <v>1271</v>
      </c>
      <c r="F14" s="16" t="s">
        <v>1271</v>
      </c>
      <c r="G14" s="11"/>
      <c r="H14" s="12"/>
      <c r="I14" s="12"/>
      <c r="J14" s="12"/>
      <c r="K14" s="148">
        <v>0</v>
      </c>
      <c r="L14" s="149"/>
      <c r="M14" s="150"/>
      <c r="N14" t="s">
        <v>1456</v>
      </c>
    </row>
    <row r="15" spans="1:14" ht="19.5" customHeight="1">
      <c r="A15" s="8">
        <v>7</v>
      </c>
      <c r="B15" s="15">
        <v>2227521313</v>
      </c>
      <c r="C15" s="9" t="s">
        <v>1285</v>
      </c>
      <c r="D15" s="10" t="s">
        <v>1286</v>
      </c>
      <c r="E15" s="16" t="s">
        <v>1271</v>
      </c>
      <c r="F15" s="16" t="s">
        <v>1271</v>
      </c>
      <c r="G15" s="11"/>
      <c r="H15" s="12"/>
      <c r="I15" s="12"/>
      <c r="J15" s="12"/>
      <c r="K15" s="148">
        <v>0</v>
      </c>
      <c r="L15" s="149"/>
      <c r="M15" s="150"/>
      <c r="N15" t="s">
        <v>1456</v>
      </c>
    </row>
    <row r="16" spans="1:14" ht="19.5" customHeight="1">
      <c r="A16" s="8">
        <v>8</v>
      </c>
      <c r="B16" s="15">
        <v>2226521829</v>
      </c>
      <c r="C16" s="9" t="s">
        <v>1274</v>
      </c>
      <c r="D16" s="10" t="s">
        <v>1275</v>
      </c>
      <c r="E16" s="16" t="s">
        <v>1271</v>
      </c>
      <c r="F16" s="16" t="s">
        <v>1271</v>
      </c>
      <c r="G16" s="11"/>
      <c r="H16" s="12"/>
      <c r="I16" s="12"/>
      <c r="J16" s="12"/>
      <c r="K16" s="148">
        <v>0</v>
      </c>
      <c r="L16" s="149"/>
      <c r="M16" s="150"/>
      <c r="N16" t="s">
        <v>1456</v>
      </c>
    </row>
    <row r="17" spans="1:14" ht="19.5" customHeight="1">
      <c r="A17" s="8">
        <v>9</v>
      </c>
      <c r="B17" s="15">
        <v>2226521830</v>
      </c>
      <c r="C17" s="9" t="s">
        <v>1276</v>
      </c>
      <c r="D17" s="10" t="s">
        <v>1275</v>
      </c>
      <c r="E17" s="16" t="s">
        <v>1271</v>
      </c>
      <c r="F17" s="16" t="s">
        <v>1271</v>
      </c>
      <c r="G17" s="11"/>
      <c r="H17" s="12"/>
      <c r="I17" s="12"/>
      <c r="J17" s="12"/>
      <c r="K17" s="148">
        <v>0</v>
      </c>
      <c r="L17" s="149"/>
      <c r="M17" s="150"/>
      <c r="N17" t="s">
        <v>1456</v>
      </c>
    </row>
    <row r="18" spans="1:14" ht="19.5" customHeight="1">
      <c r="A18" s="8">
        <v>10</v>
      </c>
      <c r="B18" s="15">
        <v>2326521032</v>
      </c>
      <c r="C18" s="9" t="s">
        <v>1295</v>
      </c>
      <c r="D18" s="10" t="s">
        <v>1296</v>
      </c>
      <c r="E18" s="16" t="s">
        <v>1268</v>
      </c>
      <c r="F18" s="16" t="s">
        <v>1268</v>
      </c>
      <c r="G18" s="11"/>
      <c r="H18" s="12"/>
      <c r="I18" s="12"/>
      <c r="J18" s="12"/>
      <c r="K18" s="148">
        <v>0</v>
      </c>
      <c r="L18" s="149"/>
      <c r="M18" s="150"/>
      <c r="N18" t="s">
        <v>1456</v>
      </c>
    </row>
    <row r="19" spans="1:14" ht="19.5" customHeight="1">
      <c r="A19" s="8">
        <v>11</v>
      </c>
      <c r="B19" s="15">
        <v>2226521342</v>
      </c>
      <c r="C19" s="9" t="s">
        <v>1269</v>
      </c>
      <c r="D19" s="10" t="s">
        <v>1270</v>
      </c>
      <c r="E19" s="16" t="s">
        <v>1271</v>
      </c>
      <c r="F19" s="16" t="s">
        <v>1271</v>
      </c>
      <c r="G19" s="11"/>
      <c r="H19" s="12"/>
      <c r="I19" s="12"/>
      <c r="J19" s="12"/>
      <c r="K19" s="148">
        <v>0</v>
      </c>
      <c r="L19" s="149"/>
      <c r="M19" s="150"/>
      <c r="N19" t="s">
        <v>1456</v>
      </c>
    </row>
    <row r="20" spans="1:14" ht="19.5" customHeight="1">
      <c r="A20" s="8">
        <v>12</v>
      </c>
      <c r="B20" s="15">
        <v>23265212654</v>
      </c>
      <c r="C20" s="9" t="s">
        <v>1302</v>
      </c>
      <c r="D20" s="10" t="s">
        <v>1270</v>
      </c>
      <c r="E20" s="16" t="s">
        <v>1268</v>
      </c>
      <c r="F20" s="16" t="s">
        <v>1268</v>
      </c>
      <c r="G20" s="11"/>
      <c r="H20" s="12"/>
      <c r="I20" s="12"/>
      <c r="J20" s="12"/>
      <c r="K20" s="148">
        <v>0</v>
      </c>
      <c r="L20" s="149"/>
      <c r="M20" s="150"/>
      <c r="N20" t="s">
        <v>1456</v>
      </c>
    </row>
    <row r="21" spans="1:14" ht="19.5" customHeight="1">
      <c r="A21" s="8">
        <v>13</v>
      </c>
      <c r="B21" s="15">
        <v>24271103002</v>
      </c>
      <c r="C21" s="9" t="s">
        <v>1328</v>
      </c>
      <c r="D21" s="10" t="s">
        <v>1329</v>
      </c>
      <c r="E21" s="16" t="s">
        <v>1330</v>
      </c>
      <c r="F21" s="16" t="s">
        <v>1330</v>
      </c>
      <c r="G21" s="11"/>
      <c r="H21" s="12"/>
      <c r="I21" s="12"/>
      <c r="J21" s="12"/>
      <c r="K21" s="148">
        <v>0</v>
      </c>
      <c r="L21" s="149"/>
      <c r="M21" s="150"/>
      <c r="N21" t="s">
        <v>1456</v>
      </c>
    </row>
    <row r="22" spans="1:14" ht="19.5" customHeight="1">
      <c r="A22" s="8">
        <v>14</v>
      </c>
      <c r="B22" s="15">
        <v>2227111578</v>
      </c>
      <c r="C22" s="9" t="s">
        <v>1432</v>
      </c>
      <c r="D22" s="10" t="s">
        <v>1433</v>
      </c>
      <c r="E22" s="16" t="s">
        <v>1434</v>
      </c>
      <c r="F22" s="16" t="s">
        <v>1434</v>
      </c>
      <c r="G22" s="11"/>
      <c r="H22" s="12"/>
      <c r="I22" s="12"/>
      <c r="J22" s="12"/>
      <c r="K22" s="148">
        <v>0</v>
      </c>
      <c r="L22" s="149"/>
      <c r="M22" s="150"/>
      <c r="N22" t="s">
        <v>1456</v>
      </c>
    </row>
    <row r="23" spans="1:14" ht="19.5" customHeight="1">
      <c r="A23" s="8">
        <v>15</v>
      </c>
      <c r="B23" s="15">
        <v>2227521378</v>
      </c>
      <c r="C23" s="9" t="s">
        <v>1287</v>
      </c>
      <c r="D23" s="10" t="s">
        <v>1288</v>
      </c>
      <c r="E23" s="16" t="s">
        <v>1271</v>
      </c>
      <c r="F23" s="16" t="s">
        <v>1271</v>
      </c>
      <c r="G23" s="11"/>
      <c r="H23" s="12"/>
      <c r="I23" s="12"/>
      <c r="J23" s="12"/>
      <c r="K23" s="148">
        <v>0</v>
      </c>
      <c r="L23" s="149"/>
      <c r="M23" s="150"/>
      <c r="N23" t="s">
        <v>1456</v>
      </c>
    </row>
    <row r="24" spans="1:14" ht="19.5" customHeight="1">
      <c r="A24" s="8">
        <v>16</v>
      </c>
      <c r="B24" s="15">
        <v>2327521072</v>
      </c>
      <c r="C24" s="9" t="s">
        <v>1309</v>
      </c>
      <c r="D24" s="10" t="s">
        <v>1288</v>
      </c>
      <c r="E24" s="16" t="s">
        <v>1268</v>
      </c>
      <c r="F24" s="16" t="s">
        <v>1268</v>
      </c>
      <c r="G24" s="11"/>
      <c r="H24" s="12"/>
      <c r="I24" s="12"/>
      <c r="J24" s="12"/>
      <c r="K24" s="148">
        <v>0</v>
      </c>
      <c r="L24" s="149"/>
      <c r="M24" s="150"/>
      <c r="N24" t="s">
        <v>1456</v>
      </c>
    </row>
    <row r="25" spans="1:14" ht="19.5" customHeight="1">
      <c r="A25" s="8">
        <v>17</v>
      </c>
      <c r="B25" s="15">
        <v>2226521856</v>
      </c>
      <c r="C25" s="9" t="s">
        <v>1277</v>
      </c>
      <c r="D25" s="10" t="s">
        <v>1278</v>
      </c>
      <c r="E25" s="16" t="s">
        <v>1271</v>
      </c>
      <c r="F25" s="16" t="s">
        <v>1271</v>
      </c>
      <c r="G25" s="11"/>
      <c r="H25" s="12"/>
      <c r="I25" s="12"/>
      <c r="J25" s="12"/>
      <c r="K25" s="148">
        <v>0</v>
      </c>
      <c r="L25" s="149"/>
      <c r="M25" s="150"/>
      <c r="N25" t="s">
        <v>1456</v>
      </c>
    </row>
    <row r="26" spans="1:14" ht="19.5" customHeight="1">
      <c r="A26" s="8">
        <v>18</v>
      </c>
      <c r="B26" s="15">
        <v>2326521082</v>
      </c>
      <c r="C26" s="9" t="s">
        <v>1297</v>
      </c>
      <c r="D26" s="10" t="s">
        <v>1278</v>
      </c>
      <c r="E26" s="16" t="s">
        <v>1268</v>
      </c>
      <c r="F26" s="16" t="s">
        <v>1268</v>
      </c>
      <c r="G26" s="11"/>
      <c r="H26" s="12"/>
      <c r="I26" s="12"/>
      <c r="J26" s="12"/>
      <c r="K26" s="148">
        <v>0</v>
      </c>
      <c r="L26" s="149"/>
      <c r="M26" s="150"/>
      <c r="N26" t="s">
        <v>1456</v>
      </c>
    </row>
    <row r="27" spans="1:14" ht="19.5" customHeight="1">
      <c r="A27" s="8">
        <v>19</v>
      </c>
      <c r="B27" s="15">
        <v>23274112629</v>
      </c>
      <c r="C27" s="9" t="s">
        <v>1321</v>
      </c>
      <c r="D27" s="10" t="s">
        <v>1322</v>
      </c>
      <c r="E27" s="16" t="s">
        <v>1320</v>
      </c>
      <c r="F27" s="16" t="s">
        <v>1320</v>
      </c>
      <c r="G27" s="11"/>
      <c r="H27" s="12"/>
      <c r="I27" s="12"/>
      <c r="J27" s="12"/>
      <c r="K27" s="148">
        <v>0</v>
      </c>
      <c r="L27" s="149"/>
      <c r="M27" s="150"/>
      <c r="N27" t="s">
        <v>1456</v>
      </c>
    </row>
    <row r="28" spans="1:14" ht="19.5" customHeight="1">
      <c r="A28" s="8">
        <v>20</v>
      </c>
      <c r="B28" s="15">
        <v>2226261246</v>
      </c>
      <c r="C28" s="9" t="s">
        <v>1418</v>
      </c>
      <c r="D28" s="10" t="s">
        <v>1354</v>
      </c>
      <c r="E28" s="16" t="s">
        <v>1312</v>
      </c>
      <c r="F28" s="16" t="s">
        <v>1312</v>
      </c>
      <c r="G28" s="11"/>
      <c r="H28" s="12"/>
      <c r="I28" s="12"/>
      <c r="J28" s="12"/>
      <c r="K28" s="148">
        <v>0</v>
      </c>
      <c r="L28" s="149"/>
      <c r="M28" s="150"/>
      <c r="N28" t="s">
        <v>1456</v>
      </c>
    </row>
    <row r="29" spans="1:14" ht="19.5" customHeight="1">
      <c r="A29" s="8">
        <v>21</v>
      </c>
      <c r="B29" s="15">
        <v>2227411753</v>
      </c>
      <c r="C29" s="9" t="s">
        <v>1316</v>
      </c>
      <c r="D29" s="10" t="s">
        <v>1317</v>
      </c>
      <c r="E29" s="16" t="s">
        <v>1318</v>
      </c>
      <c r="F29" s="16" t="s">
        <v>1318</v>
      </c>
      <c r="G29" s="11"/>
      <c r="H29" s="12"/>
      <c r="I29" s="12"/>
      <c r="J29" s="12"/>
      <c r="K29" s="148">
        <v>0</v>
      </c>
      <c r="L29" s="149"/>
      <c r="M29" s="150"/>
      <c r="N29" t="s">
        <v>1456</v>
      </c>
    </row>
    <row r="30" spans="1:14" ht="19.5" customHeight="1">
      <c r="A30" s="8">
        <v>22</v>
      </c>
      <c r="B30" s="15">
        <v>23274112632</v>
      </c>
      <c r="C30" s="9" t="s">
        <v>1325</v>
      </c>
      <c r="D30" s="10" t="s">
        <v>1317</v>
      </c>
      <c r="E30" s="16" t="s">
        <v>1320</v>
      </c>
      <c r="F30" s="16" t="s">
        <v>1320</v>
      </c>
      <c r="G30" s="11"/>
      <c r="H30" s="12"/>
      <c r="I30" s="12"/>
      <c r="J30" s="12"/>
      <c r="K30" s="148">
        <v>0</v>
      </c>
      <c r="L30" s="149"/>
      <c r="M30" s="150"/>
      <c r="N30" t="s">
        <v>1456</v>
      </c>
    </row>
    <row r="31" spans="1:14" ht="19.5" customHeight="1">
      <c r="A31" s="8">
        <v>23</v>
      </c>
      <c r="B31" s="15">
        <v>23274112631</v>
      </c>
      <c r="C31" s="9" t="s">
        <v>1323</v>
      </c>
      <c r="D31" s="10" t="s">
        <v>1324</v>
      </c>
      <c r="E31" s="16" t="s">
        <v>1320</v>
      </c>
      <c r="F31" s="16" t="s">
        <v>1320</v>
      </c>
      <c r="G31" s="11"/>
      <c r="H31" s="12"/>
      <c r="I31" s="12"/>
      <c r="J31" s="12"/>
      <c r="K31" s="148">
        <v>0</v>
      </c>
      <c r="L31" s="149"/>
      <c r="M31" s="150"/>
      <c r="N31" t="s">
        <v>1456</v>
      </c>
    </row>
    <row r="32" spans="1:14" ht="19.5" customHeight="1">
      <c r="A32" s="8">
        <v>24</v>
      </c>
      <c r="B32" s="15">
        <v>2226521153</v>
      </c>
      <c r="C32" s="9" t="s">
        <v>1266</v>
      </c>
      <c r="D32" s="10" t="s">
        <v>1267</v>
      </c>
      <c r="E32" s="16" t="s">
        <v>1268</v>
      </c>
      <c r="F32" s="16" t="s">
        <v>1268</v>
      </c>
      <c r="G32" s="11"/>
      <c r="H32" s="12"/>
      <c r="I32" s="12"/>
      <c r="J32" s="12"/>
      <c r="K32" s="148">
        <v>0</v>
      </c>
      <c r="L32" s="149"/>
      <c r="M32" s="150"/>
      <c r="N32" t="s">
        <v>1456</v>
      </c>
    </row>
    <row r="33" spans="1:14">
      <c r="L33" s="147" t="s">
        <v>1457</v>
      </c>
      <c r="M33" s="13" t="s">
        <v>1458</v>
      </c>
    </row>
    <row r="34" spans="1:14" s="1" customFormat="1" ht="14.25" customHeight="1">
      <c r="B34" s="167" t="s">
        <v>7</v>
      </c>
      <c r="C34" s="167"/>
      <c r="D34" s="168" t="s">
        <v>1258</v>
      </c>
      <c r="E34" s="168"/>
      <c r="F34" s="168"/>
      <c r="G34" s="168"/>
      <c r="H34" s="168"/>
      <c r="I34" s="168"/>
      <c r="J34" s="168"/>
      <c r="K34" s="110" t="s">
        <v>1449</v>
      </c>
    </row>
    <row r="35" spans="1:14" s="1" customFormat="1">
      <c r="B35" s="167" t="s">
        <v>8</v>
      </c>
      <c r="C35" s="167"/>
      <c r="D35" s="2" t="s">
        <v>1459</v>
      </c>
      <c r="E35" s="161" t="s">
        <v>1417</v>
      </c>
      <c r="F35" s="161"/>
      <c r="G35" s="161"/>
      <c r="H35" s="161"/>
      <c r="I35" s="161"/>
      <c r="J35" s="161"/>
      <c r="K35" s="146"/>
      <c r="L35" s="4"/>
      <c r="M35" s="4"/>
    </row>
    <row r="36" spans="1:14" s="5" customFormat="1" ht="18.75" customHeight="1">
      <c r="B36" s="6" t="s">
        <v>1460</v>
      </c>
      <c r="C36" s="145"/>
      <c r="D36" s="161" t="s">
        <v>1259</v>
      </c>
      <c r="E36" s="161"/>
      <c r="F36" s="161"/>
      <c r="G36" s="161"/>
      <c r="H36" s="161"/>
      <c r="I36" s="161"/>
      <c r="J36" s="161"/>
      <c r="K36" s="3"/>
      <c r="L36" s="3"/>
      <c r="M36" s="3"/>
    </row>
    <row r="37" spans="1:14" s="5" customFormat="1" ht="18.75" customHeight="1">
      <c r="A37" s="162" t="s">
        <v>1461</v>
      </c>
      <c r="B37" s="162"/>
      <c r="C37" s="162"/>
      <c r="D37" s="162"/>
      <c r="E37" s="162"/>
      <c r="F37" s="162"/>
      <c r="G37" s="162"/>
      <c r="H37" s="162"/>
      <c r="I37" s="162"/>
      <c r="J37" s="162"/>
      <c r="K37" s="3"/>
      <c r="L37" s="3"/>
      <c r="M37" s="3"/>
    </row>
    <row r="38" spans="1:14" ht="3.75" customHeight="1"/>
    <row r="39" spans="1:14" ht="15" customHeight="1">
      <c r="A39" s="163" t="s">
        <v>0</v>
      </c>
      <c r="B39" s="164" t="s">
        <v>9</v>
      </c>
      <c r="C39" s="165" t="s">
        <v>3</v>
      </c>
      <c r="D39" s="166" t="s">
        <v>4</v>
      </c>
      <c r="E39" s="164" t="s">
        <v>15</v>
      </c>
      <c r="F39" s="164" t="s">
        <v>16</v>
      </c>
      <c r="G39" s="164" t="s">
        <v>10</v>
      </c>
      <c r="H39" s="164" t="s">
        <v>11</v>
      </c>
      <c r="I39" s="151" t="s">
        <v>6</v>
      </c>
      <c r="J39" s="151"/>
      <c r="K39" s="152" t="s">
        <v>12</v>
      </c>
      <c r="L39" s="153"/>
      <c r="M39" s="154"/>
    </row>
    <row r="40" spans="1:14" ht="27" customHeight="1">
      <c r="A40" s="163"/>
      <c r="B40" s="163"/>
      <c r="C40" s="165"/>
      <c r="D40" s="166"/>
      <c r="E40" s="163"/>
      <c r="F40" s="163"/>
      <c r="G40" s="163"/>
      <c r="H40" s="163"/>
      <c r="I40" s="7" t="s">
        <v>13</v>
      </c>
      <c r="J40" s="7" t="s">
        <v>14</v>
      </c>
      <c r="K40" s="155"/>
      <c r="L40" s="156"/>
      <c r="M40" s="157"/>
    </row>
    <row r="41" spans="1:14" ht="19.5" customHeight="1">
      <c r="A41" s="8">
        <v>1</v>
      </c>
      <c r="B41" s="15">
        <v>2226521411</v>
      </c>
      <c r="C41" s="9" t="s">
        <v>1272</v>
      </c>
      <c r="D41" s="10" t="s">
        <v>1273</v>
      </c>
      <c r="E41" s="16" t="s">
        <v>1271</v>
      </c>
      <c r="F41" s="16" t="s">
        <v>1271</v>
      </c>
      <c r="G41" s="11"/>
      <c r="H41" s="12"/>
      <c r="I41" s="12"/>
      <c r="J41" s="12"/>
      <c r="K41" s="158">
        <v>0</v>
      </c>
      <c r="L41" s="159"/>
      <c r="M41" s="160"/>
      <c r="N41" t="s">
        <v>1462</v>
      </c>
    </row>
    <row r="42" spans="1:14" ht="19.5" customHeight="1">
      <c r="A42" s="8">
        <v>2</v>
      </c>
      <c r="B42" s="15">
        <v>2326521089</v>
      </c>
      <c r="C42" s="9" t="s">
        <v>1298</v>
      </c>
      <c r="D42" s="10" t="s">
        <v>1299</v>
      </c>
      <c r="E42" s="16" t="s">
        <v>1268</v>
      </c>
      <c r="F42" s="16" t="s">
        <v>1268</v>
      </c>
      <c r="G42" s="11"/>
      <c r="H42" s="12"/>
      <c r="I42" s="12"/>
      <c r="J42" s="12"/>
      <c r="K42" s="148">
        <v>0</v>
      </c>
      <c r="L42" s="149"/>
      <c r="M42" s="150"/>
      <c r="N42" t="s">
        <v>1462</v>
      </c>
    </row>
    <row r="43" spans="1:14" ht="19.5" customHeight="1">
      <c r="A43" s="8">
        <v>3</v>
      </c>
      <c r="B43" s="15">
        <v>23265212676</v>
      </c>
      <c r="C43" s="9" t="s">
        <v>1303</v>
      </c>
      <c r="D43" s="10" t="s">
        <v>1304</v>
      </c>
      <c r="E43" s="16" t="s">
        <v>1268</v>
      </c>
      <c r="F43" s="16" t="s">
        <v>1268</v>
      </c>
      <c r="G43" s="11"/>
      <c r="H43" s="12"/>
      <c r="I43" s="12"/>
      <c r="J43" s="12"/>
      <c r="K43" s="148">
        <v>0</v>
      </c>
      <c r="L43" s="149"/>
      <c r="M43" s="150"/>
      <c r="N43" t="s">
        <v>1462</v>
      </c>
    </row>
    <row r="44" spans="1:14" ht="19.5" customHeight="1">
      <c r="A44" s="8">
        <v>4</v>
      </c>
      <c r="B44" s="15">
        <v>2226261482</v>
      </c>
      <c r="C44" s="9" t="s">
        <v>1283</v>
      </c>
      <c r="D44" s="10" t="s">
        <v>1304</v>
      </c>
      <c r="E44" s="16" t="s">
        <v>1315</v>
      </c>
      <c r="F44" s="16" t="s">
        <v>1315</v>
      </c>
      <c r="G44" s="11"/>
      <c r="H44" s="12"/>
      <c r="I44" s="12"/>
      <c r="J44" s="12"/>
      <c r="K44" s="148">
        <v>0</v>
      </c>
      <c r="L44" s="149"/>
      <c r="M44" s="150"/>
      <c r="N44" t="s">
        <v>1462</v>
      </c>
    </row>
    <row r="45" spans="1:14" ht="19.5" customHeight="1">
      <c r="A45" s="8">
        <v>5</v>
      </c>
      <c r="B45" s="15">
        <v>2226521860</v>
      </c>
      <c r="C45" s="9" t="s">
        <v>1279</v>
      </c>
      <c r="D45" s="10" t="s">
        <v>1280</v>
      </c>
      <c r="E45" s="16" t="s">
        <v>1271</v>
      </c>
      <c r="F45" s="16" t="s">
        <v>1271</v>
      </c>
      <c r="G45" s="11"/>
      <c r="H45" s="12"/>
      <c r="I45" s="12"/>
      <c r="J45" s="12"/>
      <c r="K45" s="148">
        <v>0</v>
      </c>
      <c r="L45" s="149"/>
      <c r="M45" s="150"/>
      <c r="N45" t="s">
        <v>1462</v>
      </c>
    </row>
    <row r="46" spans="1:14" ht="19.5" customHeight="1">
      <c r="A46" s="8">
        <v>6</v>
      </c>
      <c r="B46" s="15">
        <v>24271103006</v>
      </c>
      <c r="C46" s="9" t="s">
        <v>1333</v>
      </c>
      <c r="D46" s="10" t="s">
        <v>1334</v>
      </c>
      <c r="E46" s="16" t="s">
        <v>1330</v>
      </c>
      <c r="F46" s="16" t="s">
        <v>1330</v>
      </c>
      <c r="G46" s="11"/>
      <c r="H46" s="12"/>
      <c r="I46" s="12"/>
      <c r="J46" s="12"/>
      <c r="K46" s="148">
        <v>0</v>
      </c>
      <c r="L46" s="149"/>
      <c r="M46" s="150"/>
      <c r="N46" t="s">
        <v>1462</v>
      </c>
    </row>
    <row r="47" spans="1:14" ht="19.5" customHeight="1">
      <c r="A47" s="8">
        <v>7</v>
      </c>
      <c r="B47" s="15">
        <v>23274112634</v>
      </c>
      <c r="C47" s="9" t="s">
        <v>1326</v>
      </c>
      <c r="D47" s="10" t="s">
        <v>1327</v>
      </c>
      <c r="E47" s="16" t="s">
        <v>1320</v>
      </c>
      <c r="F47" s="16" t="s">
        <v>1320</v>
      </c>
      <c r="G47" s="11"/>
      <c r="H47" s="12"/>
      <c r="I47" s="12"/>
      <c r="J47" s="12"/>
      <c r="K47" s="148">
        <v>0</v>
      </c>
      <c r="L47" s="149"/>
      <c r="M47" s="150"/>
      <c r="N47" t="s">
        <v>1462</v>
      </c>
    </row>
    <row r="48" spans="1:14" ht="19.5" customHeight="1">
      <c r="A48" s="8">
        <v>8</v>
      </c>
      <c r="B48" s="15">
        <v>161215206</v>
      </c>
      <c r="C48" s="9" t="s">
        <v>1340</v>
      </c>
      <c r="D48" s="10" t="s">
        <v>1341</v>
      </c>
      <c r="E48" s="16" t="s">
        <v>1342</v>
      </c>
      <c r="F48" s="16" t="s">
        <v>1342</v>
      </c>
      <c r="G48" s="11"/>
      <c r="H48" s="12"/>
      <c r="I48" s="12"/>
      <c r="J48" s="12"/>
      <c r="K48" s="148">
        <v>0</v>
      </c>
      <c r="L48" s="149"/>
      <c r="M48" s="150"/>
      <c r="N48" t="s">
        <v>1462</v>
      </c>
    </row>
    <row r="49" spans="1:14" ht="19.5" customHeight="1">
      <c r="A49" s="8">
        <v>9</v>
      </c>
      <c r="B49" s="15">
        <v>24271103009</v>
      </c>
      <c r="C49" s="9" t="s">
        <v>1338</v>
      </c>
      <c r="D49" s="10" t="s">
        <v>1339</v>
      </c>
      <c r="E49" s="16" t="s">
        <v>1330</v>
      </c>
      <c r="F49" s="16" t="s">
        <v>1330</v>
      </c>
      <c r="G49" s="11"/>
      <c r="H49" s="12"/>
      <c r="I49" s="12"/>
      <c r="J49" s="12"/>
      <c r="K49" s="148">
        <v>0</v>
      </c>
      <c r="L49" s="149"/>
      <c r="M49" s="150"/>
      <c r="N49" t="s">
        <v>1462</v>
      </c>
    </row>
    <row r="50" spans="1:14" ht="19.5" customHeight="1">
      <c r="A50" s="8">
        <v>10</v>
      </c>
      <c r="B50" s="15">
        <v>24271103005</v>
      </c>
      <c r="C50" s="9" t="s">
        <v>1331</v>
      </c>
      <c r="D50" s="10" t="s">
        <v>1332</v>
      </c>
      <c r="E50" s="16" t="s">
        <v>1330</v>
      </c>
      <c r="F50" s="16" t="s">
        <v>1330</v>
      </c>
      <c r="G50" s="11"/>
      <c r="H50" s="12"/>
      <c r="I50" s="12"/>
      <c r="J50" s="12"/>
      <c r="K50" s="148">
        <v>0</v>
      </c>
      <c r="L50" s="149"/>
      <c r="M50" s="150"/>
      <c r="N50" t="s">
        <v>1462</v>
      </c>
    </row>
    <row r="51" spans="1:14" ht="19.5" customHeight="1">
      <c r="A51" s="8">
        <v>11</v>
      </c>
      <c r="B51" s="15">
        <v>2127521921</v>
      </c>
      <c r="C51" s="9" t="s">
        <v>1264</v>
      </c>
      <c r="D51" s="10" t="s">
        <v>1265</v>
      </c>
      <c r="E51" s="16" t="s">
        <v>1263</v>
      </c>
      <c r="F51" s="16" t="s">
        <v>1263</v>
      </c>
      <c r="G51" s="11"/>
      <c r="H51" s="12"/>
      <c r="I51" s="12"/>
      <c r="J51" s="12"/>
      <c r="K51" s="148">
        <v>0</v>
      </c>
      <c r="L51" s="149"/>
      <c r="M51" s="150"/>
      <c r="N51" t="s">
        <v>1462</v>
      </c>
    </row>
    <row r="52" spans="1:14" ht="19.5" customHeight="1">
      <c r="A52" s="8">
        <v>12</v>
      </c>
      <c r="B52" s="15">
        <v>2226521862</v>
      </c>
      <c r="C52" s="9" t="s">
        <v>1281</v>
      </c>
      <c r="D52" s="10" t="s">
        <v>1282</v>
      </c>
      <c r="E52" s="16" t="s">
        <v>1271</v>
      </c>
      <c r="F52" s="16" t="s">
        <v>1271</v>
      </c>
      <c r="G52" s="11"/>
      <c r="H52" s="12"/>
      <c r="I52" s="12"/>
      <c r="J52" s="12"/>
      <c r="K52" s="148">
        <v>0</v>
      </c>
      <c r="L52" s="149"/>
      <c r="M52" s="150"/>
      <c r="N52" t="s">
        <v>1462</v>
      </c>
    </row>
    <row r="53" spans="1:14" ht="19.5" customHeight="1">
      <c r="A53" s="8">
        <v>13</v>
      </c>
      <c r="B53" s="15">
        <v>2226521863</v>
      </c>
      <c r="C53" s="9" t="s">
        <v>1283</v>
      </c>
      <c r="D53" s="10" t="s">
        <v>1284</v>
      </c>
      <c r="E53" s="16" t="s">
        <v>1271</v>
      </c>
      <c r="F53" s="16" t="s">
        <v>1271</v>
      </c>
      <c r="G53" s="11"/>
      <c r="H53" s="12"/>
      <c r="I53" s="12"/>
      <c r="J53" s="12"/>
      <c r="K53" s="148">
        <v>0</v>
      </c>
      <c r="L53" s="149"/>
      <c r="M53" s="150"/>
      <c r="N53" t="s">
        <v>1462</v>
      </c>
    </row>
    <row r="54" spans="1:14" ht="19.5" customHeight="1">
      <c r="A54" s="8">
        <v>14</v>
      </c>
      <c r="B54" s="15">
        <v>2326521110</v>
      </c>
      <c r="C54" s="9" t="s">
        <v>1300</v>
      </c>
      <c r="D54" s="10" t="s">
        <v>1301</v>
      </c>
      <c r="E54" s="16" t="s">
        <v>1268</v>
      </c>
      <c r="F54" s="16" t="s">
        <v>1268</v>
      </c>
      <c r="G54" s="11"/>
      <c r="H54" s="12"/>
      <c r="I54" s="12"/>
      <c r="J54" s="12"/>
      <c r="K54" s="148">
        <v>0</v>
      </c>
      <c r="L54" s="149"/>
      <c r="M54" s="150"/>
      <c r="N54" t="s">
        <v>1462</v>
      </c>
    </row>
    <row r="55" spans="1:14" ht="19.5" customHeight="1">
      <c r="A55" s="8">
        <v>15</v>
      </c>
      <c r="B55" s="15">
        <v>1810215922</v>
      </c>
      <c r="C55" s="9" t="s">
        <v>1310</v>
      </c>
      <c r="D55" s="10" t="s">
        <v>1311</v>
      </c>
      <c r="E55" s="16" t="s">
        <v>1312</v>
      </c>
      <c r="F55" s="16" t="s">
        <v>1312</v>
      </c>
      <c r="G55" s="11"/>
      <c r="H55" s="12"/>
      <c r="I55" s="12"/>
      <c r="J55" s="12"/>
      <c r="K55" s="148">
        <v>0</v>
      </c>
      <c r="L55" s="149"/>
      <c r="M55" s="150"/>
      <c r="N55" t="s">
        <v>1462</v>
      </c>
    </row>
    <row r="56" spans="1:14" ht="19.5" customHeight="1">
      <c r="A56" s="8">
        <v>16</v>
      </c>
      <c r="B56" s="15">
        <v>23265212688</v>
      </c>
      <c r="C56" s="9" t="s">
        <v>1305</v>
      </c>
      <c r="D56" s="10" t="s">
        <v>1306</v>
      </c>
      <c r="E56" s="16" t="s">
        <v>1268</v>
      </c>
      <c r="F56" s="16" t="s">
        <v>1268</v>
      </c>
      <c r="G56" s="11"/>
      <c r="H56" s="12"/>
      <c r="I56" s="12"/>
      <c r="J56" s="12"/>
      <c r="K56" s="148">
        <v>0</v>
      </c>
      <c r="L56" s="149"/>
      <c r="M56" s="150"/>
      <c r="N56" t="s">
        <v>1462</v>
      </c>
    </row>
    <row r="57" spans="1:14" ht="19.5" customHeight="1">
      <c r="A57" s="8">
        <v>17</v>
      </c>
      <c r="B57" s="15">
        <v>23265212693</v>
      </c>
      <c r="C57" s="9" t="s">
        <v>1307</v>
      </c>
      <c r="D57" s="10" t="s">
        <v>1308</v>
      </c>
      <c r="E57" s="16" t="s">
        <v>1268</v>
      </c>
      <c r="F57" s="16" t="s">
        <v>1268</v>
      </c>
      <c r="G57" s="11"/>
      <c r="H57" s="12"/>
      <c r="I57" s="12"/>
      <c r="J57" s="12"/>
      <c r="K57" s="148">
        <v>0</v>
      </c>
      <c r="L57" s="149"/>
      <c r="M57" s="150"/>
      <c r="N57" t="s">
        <v>1462</v>
      </c>
    </row>
    <row r="58" spans="1:14" ht="19.5" customHeight="1">
      <c r="A58" s="8">
        <v>18</v>
      </c>
      <c r="B58" s="15">
        <v>2226261263</v>
      </c>
      <c r="C58" s="9" t="s">
        <v>1444</v>
      </c>
      <c r="D58" s="10" t="s">
        <v>1408</v>
      </c>
      <c r="E58" s="16" t="s">
        <v>1312</v>
      </c>
      <c r="F58" s="16" t="s">
        <v>1312</v>
      </c>
      <c r="G58" s="11"/>
      <c r="H58" s="12"/>
      <c r="I58" s="12"/>
      <c r="J58" s="12"/>
      <c r="K58" s="148">
        <v>0</v>
      </c>
      <c r="L58" s="149"/>
      <c r="M58" s="150"/>
      <c r="N58" t="s">
        <v>1462</v>
      </c>
    </row>
    <row r="59" spans="1:14" ht="19.5" customHeight="1">
      <c r="A59" s="8">
        <v>19</v>
      </c>
      <c r="B59" s="15">
        <v>24271103007</v>
      </c>
      <c r="C59" s="9" t="s">
        <v>1335</v>
      </c>
      <c r="D59" s="10" t="s">
        <v>1336</v>
      </c>
      <c r="E59" s="16" t="s">
        <v>1330</v>
      </c>
      <c r="F59" s="16" t="s">
        <v>1330</v>
      </c>
      <c r="G59" s="11"/>
      <c r="H59" s="12"/>
      <c r="I59" s="12"/>
      <c r="J59" s="12"/>
      <c r="K59" s="148">
        <v>0</v>
      </c>
      <c r="L59" s="149"/>
      <c r="M59" s="150"/>
      <c r="N59" t="s">
        <v>1462</v>
      </c>
    </row>
    <row r="60" spans="1:14" ht="19.5" customHeight="1">
      <c r="A60" s="8">
        <v>20</v>
      </c>
      <c r="B60" s="15">
        <v>2227521472</v>
      </c>
      <c r="C60" s="9" t="s">
        <v>1289</v>
      </c>
      <c r="D60" s="10" t="s">
        <v>1290</v>
      </c>
      <c r="E60" s="16" t="s">
        <v>1271</v>
      </c>
      <c r="F60" s="16" t="s">
        <v>1271</v>
      </c>
      <c r="G60" s="11"/>
      <c r="H60" s="12"/>
      <c r="I60" s="12"/>
      <c r="J60" s="12"/>
      <c r="K60" s="148">
        <v>0</v>
      </c>
      <c r="L60" s="149"/>
      <c r="M60" s="150"/>
      <c r="N60" t="s">
        <v>1462</v>
      </c>
    </row>
    <row r="61" spans="1:14" ht="19.5" customHeight="1">
      <c r="A61" s="8">
        <v>21</v>
      </c>
      <c r="B61" s="15">
        <v>24271103008</v>
      </c>
      <c r="C61" s="9" t="s">
        <v>1337</v>
      </c>
      <c r="D61" s="10" t="s">
        <v>1290</v>
      </c>
      <c r="E61" s="16" t="s">
        <v>1330</v>
      </c>
      <c r="F61" s="16" t="s">
        <v>1330</v>
      </c>
      <c r="G61" s="11"/>
      <c r="H61" s="12"/>
      <c r="I61" s="12"/>
      <c r="J61" s="12"/>
      <c r="K61" s="148">
        <v>0</v>
      </c>
      <c r="L61" s="149"/>
      <c r="M61" s="150"/>
      <c r="N61" t="s">
        <v>1462</v>
      </c>
    </row>
    <row r="62" spans="1:14" ht="19.5" customHeight="1">
      <c r="A62" s="8">
        <v>22</v>
      </c>
      <c r="B62" s="15">
        <v>2227521474</v>
      </c>
      <c r="C62" s="9" t="s">
        <v>1291</v>
      </c>
      <c r="D62" s="10" t="s">
        <v>1292</v>
      </c>
      <c r="E62" s="16" t="s">
        <v>1271</v>
      </c>
      <c r="F62" s="16" t="s">
        <v>1271</v>
      </c>
      <c r="G62" s="11"/>
      <c r="H62" s="12"/>
      <c r="I62" s="12"/>
      <c r="J62" s="12"/>
      <c r="K62" s="148">
        <v>0</v>
      </c>
      <c r="L62" s="149"/>
      <c r="M62" s="150"/>
      <c r="N62" t="s">
        <v>1462</v>
      </c>
    </row>
    <row r="63" spans="1:14" ht="19.5" customHeight="1">
      <c r="A63" s="8">
        <v>23</v>
      </c>
      <c r="B63" s="15">
        <v>2226261265</v>
      </c>
      <c r="C63" s="9" t="s">
        <v>1313</v>
      </c>
      <c r="D63" s="10" t="s">
        <v>1314</v>
      </c>
      <c r="E63" s="16" t="s">
        <v>1312</v>
      </c>
      <c r="F63" s="16" t="s">
        <v>1312</v>
      </c>
      <c r="G63" s="11"/>
      <c r="H63" s="12"/>
      <c r="I63" s="12"/>
      <c r="J63" s="12"/>
      <c r="K63" s="148">
        <v>0</v>
      </c>
      <c r="L63" s="149"/>
      <c r="M63" s="150"/>
      <c r="N63" t="s">
        <v>1462</v>
      </c>
    </row>
    <row r="64" spans="1:14">
      <c r="L64" s="147" t="s">
        <v>1463</v>
      </c>
      <c r="M64" s="13" t="s">
        <v>1458</v>
      </c>
    </row>
    <row r="65" spans="1:14" s="1" customFormat="1" ht="14.25" customHeight="1">
      <c r="B65" s="167" t="s">
        <v>7</v>
      </c>
      <c r="C65" s="167"/>
      <c r="D65" s="168" t="s">
        <v>1258</v>
      </c>
      <c r="E65" s="168"/>
      <c r="F65" s="168"/>
      <c r="G65" s="168"/>
      <c r="H65" s="168"/>
      <c r="I65" s="168"/>
      <c r="J65" s="168"/>
      <c r="K65" s="110" t="s">
        <v>1450</v>
      </c>
    </row>
    <row r="66" spans="1:14" s="1" customFormat="1">
      <c r="B66" s="167" t="s">
        <v>8</v>
      </c>
      <c r="C66" s="167"/>
      <c r="D66" s="2" t="s">
        <v>1464</v>
      </c>
      <c r="E66" s="161" t="s">
        <v>1417</v>
      </c>
      <c r="F66" s="161"/>
      <c r="G66" s="161"/>
      <c r="H66" s="161"/>
      <c r="I66" s="161"/>
      <c r="J66" s="161"/>
      <c r="K66" s="146"/>
      <c r="L66" s="4"/>
      <c r="M66" s="4"/>
    </row>
    <row r="67" spans="1:14" s="5" customFormat="1" ht="18.75" customHeight="1">
      <c r="B67" s="6" t="s">
        <v>1465</v>
      </c>
      <c r="C67" s="145"/>
      <c r="D67" s="161" t="s">
        <v>1259</v>
      </c>
      <c r="E67" s="161"/>
      <c r="F67" s="161"/>
      <c r="G67" s="161"/>
      <c r="H67" s="161"/>
      <c r="I67" s="161"/>
      <c r="J67" s="161"/>
      <c r="K67" s="3"/>
      <c r="L67" s="3"/>
      <c r="M67" s="3"/>
    </row>
    <row r="68" spans="1:14" s="5" customFormat="1" ht="18.75" customHeight="1">
      <c r="A68" s="162" t="s">
        <v>1466</v>
      </c>
      <c r="B68" s="162"/>
      <c r="C68" s="162"/>
      <c r="D68" s="162"/>
      <c r="E68" s="162"/>
      <c r="F68" s="162"/>
      <c r="G68" s="162"/>
      <c r="H68" s="162"/>
      <c r="I68" s="162"/>
      <c r="J68" s="162"/>
      <c r="K68" s="3"/>
      <c r="L68" s="3"/>
      <c r="M68" s="3"/>
    </row>
    <row r="69" spans="1:14" ht="3.75" customHeight="1"/>
    <row r="70" spans="1:14" ht="15" customHeight="1">
      <c r="A70" s="163" t="s">
        <v>0</v>
      </c>
      <c r="B70" s="164" t="s">
        <v>9</v>
      </c>
      <c r="C70" s="165" t="s">
        <v>3</v>
      </c>
      <c r="D70" s="166" t="s">
        <v>4</v>
      </c>
      <c r="E70" s="164" t="s">
        <v>15</v>
      </c>
      <c r="F70" s="164" t="s">
        <v>16</v>
      </c>
      <c r="G70" s="164" t="s">
        <v>10</v>
      </c>
      <c r="H70" s="164" t="s">
        <v>11</v>
      </c>
      <c r="I70" s="151" t="s">
        <v>6</v>
      </c>
      <c r="J70" s="151"/>
      <c r="K70" s="152" t="s">
        <v>12</v>
      </c>
      <c r="L70" s="153"/>
      <c r="M70" s="154"/>
    </row>
    <row r="71" spans="1:14" ht="27" customHeight="1">
      <c r="A71" s="163"/>
      <c r="B71" s="163"/>
      <c r="C71" s="165"/>
      <c r="D71" s="166"/>
      <c r="E71" s="163"/>
      <c r="F71" s="163"/>
      <c r="G71" s="163"/>
      <c r="H71" s="163"/>
      <c r="I71" s="7" t="s">
        <v>13</v>
      </c>
      <c r="J71" s="7" t="s">
        <v>14</v>
      </c>
      <c r="K71" s="155"/>
      <c r="L71" s="156"/>
      <c r="M71" s="157"/>
    </row>
    <row r="72" spans="1:14" ht="19.5" customHeight="1">
      <c r="A72" s="8">
        <v>1</v>
      </c>
      <c r="B72" s="15">
        <v>2220316169</v>
      </c>
      <c r="C72" s="9" t="s">
        <v>1424</v>
      </c>
      <c r="D72" s="10" t="s">
        <v>1425</v>
      </c>
      <c r="E72" s="16" t="s">
        <v>1357</v>
      </c>
      <c r="F72" s="16" t="s">
        <v>1357</v>
      </c>
      <c r="G72" s="11"/>
      <c r="H72" s="12"/>
      <c r="I72" s="12"/>
      <c r="J72" s="12"/>
      <c r="K72" s="158">
        <v>0</v>
      </c>
      <c r="L72" s="159"/>
      <c r="M72" s="160"/>
      <c r="N72" t="s">
        <v>1467</v>
      </c>
    </row>
    <row r="73" spans="1:14" ht="19.5" customHeight="1">
      <c r="A73" s="8">
        <v>2</v>
      </c>
      <c r="B73" s="15">
        <v>2220326361</v>
      </c>
      <c r="C73" s="9" t="s">
        <v>1274</v>
      </c>
      <c r="D73" s="10" t="s">
        <v>1429</v>
      </c>
      <c r="E73" s="16" t="s">
        <v>1395</v>
      </c>
      <c r="F73" s="16" t="s">
        <v>1395</v>
      </c>
      <c r="G73" s="11"/>
      <c r="H73" s="12"/>
      <c r="I73" s="12"/>
      <c r="J73" s="12"/>
      <c r="K73" s="148">
        <v>0</v>
      </c>
      <c r="L73" s="149"/>
      <c r="M73" s="150"/>
      <c r="N73" t="s">
        <v>1467</v>
      </c>
    </row>
    <row r="74" spans="1:14" ht="19.5" customHeight="1">
      <c r="A74" s="8">
        <v>3</v>
      </c>
      <c r="B74" s="15">
        <v>2220316171</v>
      </c>
      <c r="C74" s="9" t="s">
        <v>1368</v>
      </c>
      <c r="D74" s="10" t="s">
        <v>1369</v>
      </c>
      <c r="E74" s="16" t="s">
        <v>1357</v>
      </c>
      <c r="F74" s="16" t="s">
        <v>1357</v>
      </c>
      <c r="G74" s="11"/>
      <c r="H74" s="12"/>
      <c r="I74" s="12"/>
      <c r="J74" s="12"/>
      <c r="K74" s="148">
        <v>0</v>
      </c>
      <c r="L74" s="149"/>
      <c r="M74" s="150"/>
      <c r="N74" t="s">
        <v>1467</v>
      </c>
    </row>
    <row r="75" spans="1:14" ht="19.5" customHeight="1">
      <c r="A75" s="8">
        <v>4</v>
      </c>
      <c r="B75" s="15">
        <v>2220316178</v>
      </c>
      <c r="C75" s="9" t="s">
        <v>1370</v>
      </c>
      <c r="D75" s="10" t="s">
        <v>1371</v>
      </c>
      <c r="E75" s="16" t="s">
        <v>1357</v>
      </c>
      <c r="F75" s="16" t="s">
        <v>1357</v>
      </c>
      <c r="G75" s="11"/>
      <c r="H75" s="12"/>
      <c r="I75" s="12"/>
      <c r="J75" s="12"/>
      <c r="K75" s="148">
        <v>0</v>
      </c>
      <c r="L75" s="149"/>
      <c r="M75" s="150"/>
      <c r="N75" t="s">
        <v>1467</v>
      </c>
    </row>
    <row r="76" spans="1:14" ht="19.5" customHeight="1">
      <c r="A76" s="8">
        <v>5</v>
      </c>
      <c r="B76" s="15">
        <v>2220316183</v>
      </c>
      <c r="C76" s="9" t="s">
        <v>1372</v>
      </c>
      <c r="D76" s="10" t="s">
        <v>1294</v>
      </c>
      <c r="E76" s="16" t="s">
        <v>1357</v>
      </c>
      <c r="F76" s="16" t="s">
        <v>1357</v>
      </c>
      <c r="G76" s="11"/>
      <c r="H76" s="12"/>
      <c r="I76" s="12"/>
      <c r="J76" s="12"/>
      <c r="K76" s="148">
        <v>0</v>
      </c>
      <c r="L76" s="149"/>
      <c r="M76" s="150"/>
      <c r="N76" t="s">
        <v>1467</v>
      </c>
    </row>
    <row r="77" spans="1:14" ht="19.5" customHeight="1">
      <c r="A77" s="8">
        <v>6</v>
      </c>
      <c r="B77" s="15">
        <v>2221724242</v>
      </c>
      <c r="C77" s="9" t="s">
        <v>1415</v>
      </c>
      <c r="D77" s="10" t="s">
        <v>1416</v>
      </c>
      <c r="E77" s="16" t="s">
        <v>1395</v>
      </c>
      <c r="F77" s="16" t="s">
        <v>1395</v>
      </c>
      <c r="G77" s="11"/>
      <c r="H77" s="12"/>
      <c r="I77" s="12"/>
      <c r="J77" s="12"/>
      <c r="K77" s="148">
        <v>0</v>
      </c>
      <c r="L77" s="149"/>
      <c r="M77" s="150"/>
      <c r="N77" t="s">
        <v>1467</v>
      </c>
    </row>
    <row r="78" spans="1:14" ht="19.5" customHeight="1">
      <c r="A78" s="8">
        <v>7</v>
      </c>
      <c r="B78" s="15">
        <v>2120313206</v>
      </c>
      <c r="C78" s="9" t="s">
        <v>1446</v>
      </c>
      <c r="D78" s="10" t="s">
        <v>1275</v>
      </c>
      <c r="E78" s="16" t="s">
        <v>1348</v>
      </c>
      <c r="F78" s="16" t="s">
        <v>1348</v>
      </c>
      <c r="G78" s="11"/>
      <c r="H78" s="12"/>
      <c r="I78" s="12"/>
      <c r="J78" s="12"/>
      <c r="K78" s="148">
        <v>0</v>
      </c>
      <c r="L78" s="149"/>
      <c r="M78" s="150"/>
      <c r="N78" t="s">
        <v>1467</v>
      </c>
    </row>
    <row r="79" spans="1:14" ht="19.5" customHeight="1">
      <c r="A79" s="8">
        <v>8</v>
      </c>
      <c r="B79" s="15">
        <v>2220125630</v>
      </c>
      <c r="C79" s="9" t="s">
        <v>1393</v>
      </c>
      <c r="D79" s="10" t="s">
        <v>1394</v>
      </c>
      <c r="E79" s="16" t="s">
        <v>1395</v>
      </c>
      <c r="F79" s="16" t="s">
        <v>1395</v>
      </c>
      <c r="G79" s="11"/>
      <c r="H79" s="12"/>
      <c r="I79" s="12"/>
      <c r="J79" s="12"/>
      <c r="K79" s="148">
        <v>0</v>
      </c>
      <c r="L79" s="149"/>
      <c r="M79" s="150"/>
      <c r="N79" t="s">
        <v>1467</v>
      </c>
    </row>
    <row r="80" spans="1:14" ht="19.5" customHeight="1">
      <c r="A80" s="8">
        <v>9</v>
      </c>
      <c r="B80" s="15">
        <v>2120313140</v>
      </c>
      <c r="C80" s="9" t="s">
        <v>1384</v>
      </c>
      <c r="D80" s="10" t="s">
        <v>1385</v>
      </c>
      <c r="E80" s="16" t="s">
        <v>1386</v>
      </c>
      <c r="F80" s="16" t="s">
        <v>1386</v>
      </c>
      <c r="G80" s="11"/>
      <c r="H80" s="12"/>
      <c r="I80" s="12"/>
      <c r="J80" s="12"/>
      <c r="K80" s="148">
        <v>0</v>
      </c>
      <c r="L80" s="149"/>
      <c r="M80" s="150"/>
      <c r="N80" t="s">
        <v>1467</v>
      </c>
    </row>
    <row r="81" spans="1:14" ht="19.5" customHeight="1">
      <c r="A81" s="8">
        <v>10</v>
      </c>
      <c r="B81" s="15">
        <v>2120313264</v>
      </c>
      <c r="C81" s="9" t="s">
        <v>1387</v>
      </c>
      <c r="D81" s="10" t="s">
        <v>1270</v>
      </c>
      <c r="E81" s="16" t="s">
        <v>1386</v>
      </c>
      <c r="F81" s="16" t="s">
        <v>1386</v>
      </c>
      <c r="G81" s="11"/>
      <c r="H81" s="12"/>
      <c r="I81" s="12"/>
      <c r="J81" s="12"/>
      <c r="K81" s="148">
        <v>0</v>
      </c>
      <c r="L81" s="149"/>
      <c r="M81" s="150"/>
      <c r="N81" t="s">
        <v>1467</v>
      </c>
    </row>
    <row r="82" spans="1:14" ht="19.5" customHeight="1">
      <c r="A82" s="8">
        <v>11</v>
      </c>
      <c r="B82" s="15">
        <v>2120329770</v>
      </c>
      <c r="C82" s="9" t="s">
        <v>1391</v>
      </c>
      <c r="D82" s="10" t="s">
        <v>1392</v>
      </c>
      <c r="E82" s="16" t="s">
        <v>1386</v>
      </c>
      <c r="F82" s="16" t="s">
        <v>1386</v>
      </c>
      <c r="G82" s="11"/>
      <c r="H82" s="12"/>
      <c r="I82" s="12"/>
      <c r="J82" s="12"/>
      <c r="K82" s="148">
        <v>0</v>
      </c>
      <c r="L82" s="149"/>
      <c r="M82" s="150"/>
      <c r="N82" t="s">
        <v>1467</v>
      </c>
    </row>
    <row r="83" spans="1:14" ht="19.5" customHeight="1">
      <c r="A83" s="8">
        <v>12</v>
      </c>
      <c r="B83" s="15">
        <v>2220354019</v>
      </c>
      <c r="C83" s="9" t="s">
        <v>1440</v>
      </c>
      <c r="D83" s="10" t="s">
        <v>1392</v>
      </c>
      <c r="E83" s="16" t="s">
        <v>1395</v>
      </c>
      <c r="F83" s="16" t="s">
        <v>1395</v>
      </c>
      <c r="G83" s="11"/>
      <c r="H83" s="12"/>
      <c r="I83" s="12"/>
      <c r="J83" s="12"/>
      <c r="K83" s="148">
        <v>0</v>
      </c>
      <c r="L83" s="149"/>
      <c r="M83" s="150"/>
      <c r="N83" t="s">
        <v>1467</v>
      </c>
    </row>
    <row r="84" spans="1:14" ht="19.5" customHeight="1">
      <c r="A84" s="8">
        <v>13</v>
      </c>
      <c r="B84" s="15">
        <v>2220313888</v>
      </c>
      <c r="C84" s="9" t="s">
        <v>1361</v>
      </c>
      <c r="D84" s="10" t="s">
        <v>1362</v>
      </c>
      <c r="E84" s="16" t="s">
        <v>1357</v>
      </c>
      <c r="F84" s="16" t="s">
        <v>1357</v>
      </c>
      <c r="G84" s="11"/>
      <c r="H84" s="12"/>
      <c r="I84" s="12"/>
      <c r="J84" s="12"/>
      <c r="K84" s="148">
        <v>0</v>
      </c>
      <c r="L84" s="149"/>
      <c r="M84" s="150"/>
      <c r="N84" t="s">
        <v>1467</v>
      </c>
    </row>
    <row r="85" spans="1:14" ht="19.5" customHeight="1">
      <c r="A85" s="8">
        <v>14</v>
      </c>
      <c r="B85" s="15">
        <v>2220326393</v>
      </c>
      <c r="C85" s="9" t="s">
        <v>1403</v>
      </c>
      <c r="D85" s="10" t="s">
        <v>1362</v>
      </c>
      <c r="E85" s="16" t="s">
        <v>1395</v>
      </c>
      <c r="F85" s="16" t="s">
        <v>1395</v>
      </c>
      <c r="G85" s="11"/>
      <c r="H85" s="12"/>
      <c r="I85" s="12"/>
      <c r="J85" s="12"/>
      <c r="K85" s="148">
        <v>0</v>
      </c>
      <c r="L85" s="149"/>
      <c r="M85" s="150"/>
      <c r="N85" t="s">
        <v>1467</v>
      </c>
    </row>
    <row r="86" spans="1:14" ht="19.5" customHeight="1">
      <c r="A86" s="8">
        <v>15</v>
      </c>
      <c r="B86" s="15">
        <v>2220313930</v>
      </c>
      <c r="C86" s="9" t="s">
        <v>1422</v>
      </c>
      <c r="D86" s="10" t="s">
        <v>1423</v>
      </c>
      <c r="E86" s="16" t="s">
        <v>1357</v>
      </c>
      <c r="F86" s="16" t="s">
        <v>1357</v>
      </c>
      <c r="G86" s="11"/>
      <c r="H86" s="12"/>
      <c r="I86" s="12"/>
      <c r="J86" s="12"/>
      <c r="K86" s="148">
        <v>0</v>
      </c>
      <c r="L86" s="149"/>
      <c r="M86" s="150"/>
      <c r="N86" t="s">
        <v>1467</v>
      </c>
    </row>
    <row r="87" spans="1:14" ht="19.5" customHeight="1">
      <c r="A87" s="8">
        <v>16</v>
      </c>
      <c r="B87" s="15">
        <v>2220316222</v>
      </c>
      <c r="C87" s="9" t="s">
        <v>1373</v>
      </c>
      <c r="D87" s="10" t="s">
        <v>1374</v>
      </c>
      <c r="E87" s="16" t="s">
        <v>1357</v>
      </c>
      <c r="F87" s="16" t="s">
        <v>1357</v>
      </c>
      <c r="G87" s="11"/>
      <c r="H87" s="12"/>
      <c r="I87" s="12"/>
      <c r="J87" s="12"/>
      <c r="K87" s="148">
        <v>0</v>
      </c>
      <c r="L87" s="149"/>
      <c r="M87" s="150"/>
      <c r="N87" t="s">
        <v>1467</v>
      </c>
    </row>
    <row r="88" spans="1:14" ht="19.5" customHeight="1">
      <c r="A88" s="8">
        <v>17</v>
      </c>
      <c r="B88" s="15">
        <v>2220316224</v>
      </c>
      <c r="C88" s="9" t="s">
        <v>1375</v>
      </c>
      <c r="D88" s="10" t="s">
        <v>1374</v>
      </c>
      <c r="E88" s="16" t="s">
        <v>1357</v>
      </c>
      <c r="F88" s="16" t="s">
        <v>1357</v>
      </c>
      <c r="G88" s="11"/>
      <c r="H88" s="12"/>
      <c r="I88" s="12"/>
      <c r="J88" s="12"/>
      <c r="K88" s="148">
        <v>0</v>
      </c>
      <c r="L88" s="149"/>
      <c r="M88" s="150"/>
      <c r="N88" t="s">
        <v>1467</v>
      </c>
    </row>
    <row r="89" spans="1:14" ht="19.5" customHeight="1">
      <c r="A89" s="8">
        <v>18</v>
      </c>
      <c r="B89" s="15">
        <v>2220316226</v>
      </c>
      <c r="C89" s="9" t="s">
        <v>1376</v>
      </c>
      <c r="D89" s="10" t="s">
        <v>1374</v>
      </c>
      <c r="E89" s="16" t="s">
        <v>1357</v>
      </c>
      <c r="F89" s="16" t="s">
        <v>1357</v>
      </c>
      <c r="G89" s="11"/>
      <c r="H89" s="12"/>
      <c r="I89" s="12"/>
      <c r="J89" s="12"/>
      <c r="K89" s="148">
        <v>0</v>
      </c>
      <c r="L89" s="149"/>
      <c r="M89" s="150"/>
      <c r="N89" t="s">
        <v>1467</v>
      </c>
    </row>
    <row r="90" spans="1:14" ht="19.5" customHeight="1">
      <c r="A90" s="8">
        <v>19</v>
      </c>
      <c r="B90" s="15">
        <v>2220718461</v>
      </c>
      <c r="C90" s="9" t="s">
        <v>1413</v>
      </c>
      <c r="D90" s="10" t="s">
        <v>1374</v>
      </c>
      <c r="E90" s="16" t="s">
        <v>1395</v>
      </c>
      <c r="F90" s="16" t="s">
        <v>1395</v>
      </c>
      <c r="G90" s="11"/>
      <c r="H90" s="12"/>
      <c r="I90" s="12"/>
      <c r="J90" s="12"/>
      <c r="K90" s="148">
        <v>0</v>
      </c>
      <c r="L90" s="149"/>
      <c r="M90" s="150"/>
      <c r="N90" t="s">
        <v>1467</v>
      </c>
    </row>
    <row r="91" spans="1:14" ht="19.5" customHeight="1">
      <c r="A91" s="8">
        <v>20</v>
      </c>
      <c r="B91" s="15">
        <v>2221328968</v>
      </c>
      <c r="C91" s="9" t="s">
        <v>1414</v>
      </c>
      <c r="D91" s="10" t="s">
        <v>1374</v>
      </c>
      <c r="E91" s="16" t="s">
        <v>1395</v>
      </c>
      <c r="F91" s="16" t="s">
        <v>1395</v>
      </c>
      <c r="G91" s="11"/>
      <c r="H91" s="12"/>
      <c r="I91" s="12"/>
      <c r="J91" s="12"/>
      <c r="K91" s="148">
        <v>0</v>
      </c>
      <c r="L91" s="149"/>
      <c r="M91" s="150"/>
      <c r="N91" t="s">
        <v>1467</v>
      </c>
    </row>
    <row r="92" spans="1:14" ht="19.5" customHeight="1">
      <c r="A92" s="8">
        <v>21</v>
      </c>
      <c r="B92" s="15">
        <v>2120357617</v>
      </c>
      <c r="C92" s="9" t="s">
        <v>1359</v>
      </c>
      <c r="D92" s="10" t="s">
        <v>1360</v>
      </c>
      <c r="E92" s="16" t="s">
        <v>1348</v>
      </c>
      <c r="F92" s="16" t="s">
        <v>1348</v>
      </c>
      <c r="G92" s="11"/>
      <c r="H92" s="12"/>
      <c r="I92" s="12"/>
      <c r="J92" s="12"/>
      <c r="K92" s="148">
        <v>0</v>
      </c>
      <c r="L92" s="149"/>
      <c r="M92" s="150"/>
      <c r="N92" t="s">
        <v>1467</v>
      </c>
    </row>
    <row r="93" spans="1:14" ht="19.5" customHeight="1">
      <c r="A93" s="8">
        <v>22</v>
      </c>
      <c r="B93" s="15">
        <v>2220323959</v>
      </c>
      <c r="C93" s="9" t="s">
        <v>1401</v>
      </c>
      <c r="D93" s="10" t="s">
        <v>1402</v>
      </c>
      <c r="E93" s="16" t="s">
        <v>1395</v>
      </c>
      <c r="F93" s="16" t="s">
        <v>1395</v>
      </c>
      <c r="G93" s="11"/>
      <c r="H93" s="12"/>
      <c r="I93" s="12"/>
      <c r="J93" s="12"/>
      <c r="K93" s="148">
        <v>0</v>
      </c>
      <c r="L93" s="149"/>
      <c r="M93" s="150"/>
      <c r="N93" t="s">
        <v>1467</v>
      </c>
    </row>
    <row r="94" spans="1:14">
      <c r="L94" s="147" t="s">
        <v>1468</v>
      </c>
      <c r="M94" s="13" t="s">
        <v>1458</v>
      </c>
    </row>
    <row r="95" spans="1:14" s="1" customFormat="1" ht="14.25" customHeight="1">
      <c r="B95" s="167" t="s">
        <v>7</v>
      </c>
      <c r="C95" s="167"/>
      <c r="D95" s="168" t="s">
        <v>1258</v>
      </c>
      <c r="E95" s="168"/>
      <c r="F95" s="168"/>
      <c r="G95" s="168"/>
      <c r="H95" s="168"/>
      <c r="I95" s="168"/>
      <c r="J95" s="168"/>
      <c r="K95" s="110" t="s">
        <v>1451</v>
      </c>
    </row>
    <row r="96" spans="1:14" s="1" customFormat="1">
      <c r="B96" s="167" t="s">
        <v>8</v>
      </c>
      <c r="C96" s="167"/>
      <c r="D96" s="2" t="s">
        <v>1469</v>
      </c>
      <c r="E96" s="161" t="s">
        <v>1417</v>
      </c>
      <c r="F96" s="161"/>
      <c r="G96" s="161"/>
      <c r="H96" s="161"/>
      <c r="I96" s="161"/>
      <c r="J96" s="161"/>
      <c r="K96" s="146"/>
      <c r="L96" s="4"/>
      <c r="M96" s="4"/>
    </row>
    <row r="97" spans="1:14" s="5" customFormat="1" ht="18.75" customHeight="1">
      <c r="B97" s="6" t="s">
        <v>1470</v>
      </c>
      <c r="C97" s="145"/>
      <c r="D97" s="161" t="s">
        <v>1259</v>
      </c>
      <c r="E97" s="161"/>
      <c r="F97" s="161"/>
      <c r="G97" s="161"/>
      <c r="H97" s="161"/>
      <c r="I97" s="161"/>
      <c r="J97" s="161"/>
      <c r="K97" s="3"/>
      <c r="L97" s="3"/>
      <c r="M97" s="3"/>
    </row>
    <row r="98" spans="1:14" s="5" customFormat="1" ht="18.75" customHeight="1">
      <c r="A98" s="162" t="s">
        <v>1471</v>
      </c>
      <c r="B98" s="162"/>
      <c r="C98" s="162"/>
      <c r="D98" s="162"/>
      <c r="E98" s="162"/>
      <c r="F98" s="162"/>
      <c r="G98" s="162"/>
      <c r="H98" s="162"/>
      <c r="I98" s="162"/>
      <c r="J98" s="162"/>
      <c r="K98" s="3"/>
      <c r="L98" s="3"/>
      <c r="M98" s="3"/>
    </row>
    <row r="99" spans="1:14" ht="3.75" customHeight="1"/>
    <row r="100" spans="1:14" ht="15" customHeight="1">
      <c r="A100" s="163" t="s">
        <v>0</v>
      </c>
      <c r="B100" s="164" t="s">
        <v>9</v>
      </c>
      <c r="C100" s="165" t="s">
        <v>3</v>
      </c>
      <c r="D100" s="166" t="s">
        <v>4</v>
      </c>
      <c r="E100" s="164" t="s">
        <v>15</v>
      </c>
      <c r="F100" s="164" t="s">
        <v>16</v>
      </c>
      <c r="G100" s="164" t="s">
        <v>10</v>
      </c>
      <c r="H100" s="164" t="s">
        <v>11</v>
      </c>
      <c r="I100" s="151" t="s">
        <v>6</v>
      </c>
      <c r="J100" s="151"/>
      <c r="K100" s="152" t="s">
        <v>12</v>
      </c>
      <c r="L100" s="153"/>
      <c r="M100" s="154"/>
    </row>
    <row r="101" spans="1:14" ht="27" customHeight="1">
      <c r="A101" s="163"/>
      <c r="B101" s="163"/>
      <c r="C101" s="165"/>
      <c r="D101" s="166"/>
      <c r="E101" s="163"/>
      <c r="F101" s="163"/>
      <c r="G101" s="163"/>
      <c r="H101" s="163"/>
      <c r="I101" s="7" t="s">
        <v>13</v>
      </c>
      <c r="J101" s="7" t="s">
        <v>14</v>
      </c>
      <c r="K101" s="155"/>
      <c r="L101" s="156"/>
      <c r="M101" s="157"/>
    </row>
    <row r="102" spans="1:14" ht="19.5" customHeight="1">
      <c r="A102" s="8">
        <v>1</v>
      </c>
      <c r="B102" s="15">
        <v>2120315277</v>
      </c>
      <c r="C102" s="9" t="s">
        <v>1349</v>
      </c>
      <c r="D102" s="10" t="s">
        <v>1350</v>
      </c>
      <c r="E102" s="16" t="s">
        <v>1348</v>
      </c>
      <c r="F102" s="16" t="s">
        <v>1348</v>
      </c>
      <c r="G102" s="11"/>
      <c r="H102" s="12"/>
      <c r="I102" s="12"/>
      <c r="J102" s="12"/>
      <c r="K102" s="158">
        <v>0</v>
      </c>
      <c r="L102" s="159"/>
      <c r="M102" s="160"/>
      <c r="N102" t="s">
        <v>1472</v>
      </c>
    </row>
    <row r="103" spans="1:14" ht="19.5" customHeight="1">
      <c r="A103" s="8">
        <v>2</v>
      </c>
      <c r="B103" s="15">
        <v>2120325264</v>
      </c>
      <c r="C103" s="9" t="s">
        <v>1436</v>
      </c>
      <c r="D103" s="10" t="s">
        <v>1437</v>
      </c>
      <c r="E103" s="16" t="s">
        <v>1395</v>
      </c>
      <c r="F103" s="16" t="s">
        <v>1395</v>
      </c>
      <c r="G103" s="11"/>
      <c r="H103" s="12"/>
      <c r="I103" s="12"/>
      <c r="J103" s="12"/>
      <c r="K103" s="148">
        <v>0</v>
      </c>
      <c r="L103" s="149"/>
      <c r="M103" s="150"/>
      <c r="N103" t="s">
        <v>1472</v>
      </c>
    </row>
    <row r="104" spans="1:14" ht="19.5" customHeight="1">
      <c r="A104" s="8">
        <v>3</v>
      </c>
      <c r="B104" s="15">
        <v>2120318692</v>
      </c>
      <c r="C104" s="9" t="s">
        <v>1443</v>
      </c>
      <c r="D104" s="10" t="s">
        <v>1278</v>
      </c>
      <c r="E104" s="16" t="s">
        <v>1348</v>
      </c>
      <c r="F104" s="16" t="s">
        <v>1348</v>
      </c>
      <c r="G104" s="11"/>
      <c r="H104" s="12"/>
      <c r="I104" s="12"/>
      <c r="J104" s="12"/>
      <c r="K104" s="148">
        <v>0</v>
      </c>
      <c r="L104" s="149"/>
      <c r="M104" s="150"/>
      <c r="N104" t="s">
        <v>1472</v>
      </c>
    </row>
    <row r="105" spans="1:14" ht="19.5" customHeight="1">
      <c r="A105" s="8">
        <v>4</v>
      </c>
      <c r="B105" s="15">
        <v>2220717223</v>
      </c>
      <c r="C105" s="9" t="s">
        <v>1411</v>
      </c>
      <c r="D105" s="10" t="s">
        <v>1412</v>
      </c>
      <c r="E105" s="16" t="s">
        <v>1395</v>
      </c>
      <c r="F105" s="16" t="s">
        <v>1395</v>
      </c>
      <c r="G105" s="11"/>
      <c r="H105" s="12"/>
      <c r="I105" s="12"/>
      <c r="J105" s="12"/>
      <c r="K105" s="148">
        <v>0</v>
      </c>
      <c r="L105" s="149"/>
      <c r="M105" s="150"/>
      <c r="N105" t="s">
        <v>1472</v>
      </c>
    </row>
    <row r="106" spans="1:14" ht="19.5" customHeight="1">
      <c r="A106" s="8">
        <v>5</v>
      </c>
      <c r="B106" s="15">
        <v>2220716931</v>
      </c>
      <c r="C106" s="9" t="s">
        <v>1409</v>
      </c>
      <c r="D106" s="10" t="s">
        <v>1410</v>
      </c>
      <c r="E106" s="16" t="s">
        <v>1395</v>
      </c>
      <c r="F106" s="16" t="s">
        <v>1395</v>
      </c>
      <c r="G106" s="11"/>
      <c r="H106" s="12"/>
      <c r="I106" s="12"/>
      <c r="J106" s="12"/>
      <c r="K106" s="148">
        <v>0</v>
      </c>
      <c r="L106" s="149"/>
      <c r="M106" s="150"/>
      <c r="N106" t="s">
        <v>1472</v>
      </c>
    </row>
    <row r="107" spans="1:14" ht="19.5" customHeight="1">
      <c r="A107" s="8">
        <v>6</v>
      </c>
      <c r="B107" s="15">
        <v>2120317839</v>
      </c>
      <c r="C107" s="9" t="s">
        <v>1305</v>
      </c>
      <c r="D107" s="10" t="s">
        <v>1354</v>
      </c>
      <c r="E107" s="16" t="s">
        <v>1348</v>
      </c>
      <c r="F107" s="16" t="s">
        <v>1348</v>
      </c>
      <c r="G107" s="11"/>
      <c r="H107" s="12"/>
      <c r="I107" s="12"/>
      <c r="J107" s="12"/>
      <c r="K107" s="148">
        <v>0</v>
      </c>
      <c r="L107" s="149"/>
      <c r="M107" s="150"/>
      <c r="N107" t="s">
        <v>1472</v>
      </c>
    </row>
    <row r="108" spans="1:14" ht="19.5" customHeight="1">
      <c r="A108" s="8">
        <v>7</v>
      </c>
      <c r="B108" s="15">
        <v>2220313889</v>
      </c>
      <c r="C108" s="9" t="s">
        <v>1363</v>
      </c>
      <c r="D108" s="10" t="s">
        <v>1354</v>
      </c>
      <c r="E108" s="16" t="s">
        <v>1357</v>
      </c>
      <c r="F108" s="16" t="s">
        <v>1357</v>
      </c>
      <c r="G108" s="11"/>
      <c r="H108" s="12"/>
      <c r="I108" s="12"/>
      <c r="J108" s="12"/>
      <c r="K108" s="148">
        <v>0</v>
      </c>
      <c r="L108" s="149"/>
      <c r="M108" s="150"/>
      <c r="N108" t="s">
        <v>1472</v>
      </c>
    </row>
    <row r="109" spans="1:14" ht="19.5" customHeight="1">
      <c r="A109" s="8">
        <v>8</v>
      </c>
      <c r="B109" s="15">
        <v>2220313937</v>
      </c>
      <c r="C109" s="9" t="s">
        <v>1366</v>
      </c>
      <c r="D109" s="10" t="s">
        <v>1354</v>
      </c>
      <c r="E109" s="16" t="s">
        <v>1357</v>
      </c>
      <c r="F109" s="16" t="s">
        <v>1357</v>
      </c>
      <c r="G109" s="11"/>
      <c r="H109" s="12"/>
      <c r="I109" s="12"/>
      <c r="J109" s="12"/>
      <c r="K109" s="148">
        <v>0</v>
      </c>
      <c r="L109" s="149"/>
      <c r="M109" s="150"/>
      <c r="N109" t="s">
        <v>1472</v>
      </c>
    </row>
    <row r="110" spans="1:14" ht="19.5" customHeight="1">
      <c r="A110" s="8">
        <v>9</v>
      </c>
      <c r="B110" s="15">
        <v>2220316261</v>
      </c>
      <c r="C110" s="9" t="s">
        <v>1426</v>
      </c>
      <c r="D110" s="10" t="s">
        <v>1354</v>
      </c>
      <c r="E110" s="16" t="s">
        <v>1357</v>
      </c>
      <c r="F110" s="16" t="s">
        <v>1357</v>
      </c>
      <c r="G110" s="11"/>
      <c r="H110" s="12"/>
      <c r="I110" s="12"/>
      <c r="J110" s="12"/>
      <c r="K110" s="148">
        <v>0</v>
      </c>
      <c r="L110" s="149"/>
      <c r="M110" s="150"/>
      <c r="N110" t="s">
        <v>1472</v>
      </c>
    </row>
    <row r="111" spans="1:14" ht="19.5" customHeight="1">
      <c r="A111" s="8">
        <v>10</v>
      </c>
      <c r="B111" s="15">
        <v>2120313236</v>
      </c>
      <c r="C111" s="9" t="s">
        <v>1442</v>
      </c>
      <c r="D111" s="10" t="s">
        <v>1354</v>
      </c>
      <c r="E111" s="16" t="s">
        <v>1348</v>
      </c>
      <c r="F111" s="16" t="s">
        <v>1348</v>
      </c>
      <c r="G111" s="11"/>
      <c r="H111" s="12"/>
      <c r="I111" s="12"/>
      <c r="J111" s="12"/>
      <c r="K111" s="148">
        <v>0</v>
      </c>
      <c r="L111" s="149"/>
      <c r="M111" s="150"/>
      <c r="N111" t="s">
        <v>1472</v>
      </c>
    </row>
    <row r="112" spans="1:14" ht="19.5" customHeight="1">
      <c r="A112" s="8">
        <v>11</v>
      </c>
      <c r="B112" s="15">
        <v>2020314877</v>
      </c>
      <c r="C112" s="9" t="s">
        <v>1343</v>
      </c>
      <c r="D112" s="10" t="s">
        <v>1344</v>
      </c>
      <c r="E112" s="16" t="s">
        <v>1345</v>
      </c>
      <c r="F112" s="16" t="s">
        <v>1345</v>
      </c>
      <c r="G112" s="11"/>
      <c r="H112" s="12"/>
      <c r="I112" s="12"/>
      <c r="J112" s="12"/>
      <c r="K112" s="148">
        <v>0</v>
      </c>
      <c r="L112" s="149"/>
      <c r="M112" s="150"/>
      <c r="N112" t="s">
        <v>1472</v>
      </c>
    </row>
    <row r="113" spans="1:14" ht="19.5" customHeight="1">
      <c r="A113" s="8">
        <v>12</v>
      </c>
      <c r="B113" s="15">
        <v>2120359181</v>
      </c>
      <c r="C113" s="9" t="s">
        <v>1391</v>
      </c>
      <c r="D113" s="10" t="s">
        <v>1344</v>
      </c>
      <c r="E113" s="16" t="s">
        <v>1386</v>
      </c>
      <c r="F113" s="16" t="s">
        <v>1386</v>
      </c>
      <c r="G113" s="11"/>
      <c r="H113" s="12"/>
      <c r="I113" s="12"/>
      <c r="J113" s="12"/>
      <c r="K113" s="148">
        <v>0</v>
      </c>
      <c r="L113" s="149"/>
      <c r="M113" s="150"/>
      <c r="N113" t="s">
        <v>1472</v>
      </c>
    </row>
    <row r="114" spans="1:14" ht="19.5" customHeight="1">
      <c r="A114" s="8">
        <v>13</v>
      </c>
      <c r="B114" s="15">
        <v>2120325290</v>
      </c>
      <c r="C114" s="9" t="s">
        <v>1388</v>
      </c>
      <c r="D114" s="10" t="s">
        <v>1389</v>
      </c>
      <c r="E114" s="16" t="s">
        <v>1386</v>
      </c>
      <c r="F114" s="16" t="s">
        <v>1386</v>
      </c>
      <c r="G114" s="11"/>
      <c r="H114" s="12"/>
      <c r="I114" s="12"/>
      <c r="J114" s="12"/>
      <c r="K114" s="148">
        <v>0</v>
      </c>
      <c r="L114" s="149"/>
      <c r="M114" s="150"/>
      <c r="N114" t="s">
        <v>1472</v>
      </c>
    </row>
    <row r="115" spans="1:14" ht="19.5" customHeight="1">
      <c r="A115" s="8">
        <v>14</v>
      </c>
      <c r="B115" s="15">
        <v>2220316282</v>
      </c>
      <c r="C115" s="9" t="s">
        <v>1398</v>
      </c>
      <c r="D115" s="10" t="s">
        <v>1280</v>
      </c>
      <c r="E115" s="16" t="s">
        <v>1395</v>
      </c>
      <c r="F115" s="16" t="s">
        <v>1395</v>
      </c>
      <c r="G115" s="11"/>
      <c r="H115" s="12"/>
      <c r="I115" s="12"/>
      <c r="J115" s="12"/>
      <c r="K115" s="148">
        <v>0</v>
      </c>
      <c r="L115" s="149"/>
      <c r="M115" s="150"/>
      <c r="N115" t="s">
        <v>1472</v>
      </c>
    </row>
    <row r="116" spans="1:14" ht="19.5" customHeight="1">
      <c r="A116" s="8">
        <v>15</v>
      </c>
      <c r="B116" s="15">
        <v>2120317370</v>
      </c>
      <c r="C116" s="9" t="s">
        <v>1352</v>
      </c>
      <c r="D116" s="10" t="s">
        <v>1353</v>
      </c>
      <c r="E116" s="16" t="s">
        <v>1348</v>
      </c>
      <c r="F116" s="16" t="s">
        <v>1348</v>
      </c>
      <c r="G116" s="11"/>
      <c r="H116" s="12"/>
      <c r="I116" s="12"/>
      <c r="J116" s="12"/>
      <c r="K116" s="148">
        <v>0</v>
      </c>
      <c r="L116" s="149"/>
      <c r="M116" s="150"/>
      <c r="N116" t="s">
        <v>1472</v>
      </c>
    </row>
    <row r="117" spans="1:14" ht="19.5" customHeight="1">
      <c r="A117" s="8">
        <v>16</v>
      </c>
      <c r="B117" s="15">
        <v>2220313913</v>
      </c>
      <c r="C117" s="9" t="s">
        <v>1364</v>
      </c>
      <c r="D117" s="10" t="s">
        <v>1365</v>
      </c>
      <c r="E117" s="16" t="s">
        <v>1357</v>
      </c>
      <c r="F117" s="16" t="s">
        <v>1357</v>
      </c>
      <c r="G117" s="11"/>
      <c r="H117" s="12"/>
      <c r="I117" s="12"/>
      <c r="J117" s="12"/>
      <c r="K117" s="148">
        <v>0</v>
      </c>
      <c r="L117" s="149"/>
      <c r="M117" s="150"/>
      <c r="N117" t="s">
        <v>1472</v>
      </c>
    </row>
    <row r="118" spans="1:14" ht="19.5" customHeight="1">
      <c r="A118" s="8">
        <v>17</v>
      </c>
      <c r="B118" s="15">
        <v>2220326443</v>
      </c>
      <c r="C118" s="9" t="s">
        <v>1305</v>
      </c>
      <c r="D118" s="10" t="s">
        <v>1404</v>
      </c>
      <c r="E118" s="16" t="s">
        <v>1395</v>
      </c>
      <c r="F118" s="16" t="s">
        <v>1395</v>
      </c>
      <c r="G118" s="11"/>
      <c r="H118" s="12"/>
      <c r="I118" s="12"/>
      <c r="J118" s="12"/>
      <c r="K118" s="148">
        <v>0</v>
      </c>
      <c r="L118" s="149"/>
      <c r="M118" s="150"/>
      <c r="N118" t="s">
        <v>1472</v>
      </c>
    </row>
    <row r="119" spans="1:14" ht="19.5" customHeight="1">
      <c r="A119" s="8">
        <v>18</v>
      </c>
      <c r="B119" s="15">
        <v>2220316296</v>
      </c>
      <c r="C119" s="9" t="s">
        <v>1427</v>
      </c>
      <c r="D119" s="10" t="s">
        <v>1404</v>
      </c>
      <c r="E119" s="16" t="s">
        <v>1395</v>
      </c>
      <c r="F119" s="16" t="s">
        <v>1395</v>
      </c>
      <c r="G119" s="11"/>
      <c r="H119" s="12"/>
      <c r="I119" s="12"/>
      <c r="J119" s="12"/>
      <c r="K119" s="148">
        <v>0</v>
      </c>
      <c r="L119" s="149"/>
      <c r="M119" s="150"/>
      <c r="N119" t="s">
        <v>1472</v>
      </c>
    </row>
    <row r="120" spans="1:14" ht="19.5" customHeight="1">
      <c r="A120" s="8">
        <v>19</v>
      </c>
      <c r="B120" s="15">
        <v>2120313242</v>
      </c>
      <c r="C120" s="9" t="s">
        <v>1346</v>
      </c>
      <c r="D120" s="10" t="s">
        <v>1347</v>
      </c>
      <c r="E120" s="16" t="s">
        <v>1348</v>
      </c>
      <c r="F120" s="16" t="s">
        <v>1348</v>
      </c>
      <c r="G120" s="11"/>
      <c r="H120" s="12"/>
      <c r="I120" s="12"/>
      <c r="J120" s="12"/>
      <c r="K120" s="148">
        <v>0</v>
      </c>
      <c r="L120" s="149"/>
      <c r="M120" s="150"/>
      <c r="N120" t="s">
        <v>1472</v>
      </c>
    </row>
    <row r="121" spans="1:14" ht="19.5" customHeight="1">
      <c r="A121" s="8">
        <v>20</v>
      </c>
      <c r="B121" s="15">
        <v>2220318409</v>
      </c>
      <c r="C121" s="9" t="s">
        <v>1382</v>
      </c>
      <c r="D121" s="10" t="s">
        <v>1383</v>
      </c>
      <c r="E121" s="16" t="s">
        <v>1357</v>
      </c>
      <c r="F121" s="16" t="s">
        <v>1357</v>
      </c>
      <c r="G121" s="11"/>
      <c r="H121" s="12"/>
      <c r="I121" s="12"/>
      <c r="J121" s="12"/>
      <c r="K121" s="148">
        <v>0</v>
      </c>
      <c r="L121" s="149"/>
      <c r="M121" s="150"/>
      <c r="N121" t="s">
        <v>1472</v>
      </c>
    </row>
    <row r="122" spans="1:14" ht="19.5" customHeight="1">
      <c r="A122" s="8">
        <v>21</v>
      </c>
      <c r="B122" s="15">
        <v>2120325307</v>
      </c>
      <c r="C122" s="9" t="s">
        <v>1390</v>
      </c>
      <c r="D122" s="10" t="s">
        <v>1311</v>
      </c>
      <c r="E122" s="16" t="s">
        <v>1386</v>
      </c>
      <c r="F122" s="16" t="s">
        <v>1386</v>
      </c>
      <c r="G122" s="11"/>
      <c r="H122" s="12"/>
      <c r="I122" s="12"/>
      <c r="J122" s="12"/>
      <c r="K122" s="148">
        <v>0</v>
      </c>
      <c r="L122" s="149"/>
      <c r="M122" s="150"/>
      <c r="N122" t="s">
        <v>1472</v>
      </c>
    </row>
    <row r="123" spans="1:14" ht="19.5" customHeight="1">
      <c r="A123" s="8">
        <v>22</v>
      </c>
      <c r="B123" s="15">
        <v>2120319684</v>
      </c>
      <c r="C123" s="9" t="s">
        <v>1358</v>
      </c>
      <c r="D123" s="10" t="s">
        <v>1306</v>
      </c>
      <c r="E123" s="16" t="s">
        <v>1348</v>
      </c>
      <c r="F123" s="16" t="s">
        <v>1348</v>
      </c>
      <c r="G123" s="11"/>
      <c r="H123" s="12"/>
      <c r="I123" s="12"/>
      <c r="J123" s="12"/>
      <c r="K123" s="148">
        <v>0</v>
      </c>
      <c r="L123" s="149"/>
      <c r="M123" s="150"/>
      <c r="N123" t="s">
        <v>1472</v>
      </c>
    </row>
    <row r="124" spans="1:14">
      <c r="L124" s="147" t="s">
        <v>1473</v>
      </c>
      <c r="M124" s="13" t="s">
        <v>1458</v>
      </c>
    </row>
    <row r="125" spans="1:14" s="1" customFormat="1" ht="14.25" customHeight="1">
      <c r="B125" s="167" t="s">
        <v>7</v>
      </c>
      <c r="C125" s="167"/>
      <c r="D125" s="168" t="s">
        <v>1258</v>
      </c>
      <c r="E125" s="168"/>
      <c r="F125" s="168"/>
      <c r="G125" s="168"/>
      <c r="H125" s="168"/>
      <c r="I125" s="168"/>
      <c r="J125" s="168"/>
      <c r="K125" s="110" t="s">
        <v>1452</v>
      </c>
    </row>
    <row r="126" spans="1:14" s="1" customFormat="1">
      <c r="B126" s="167" t="s">
        <v>8</v>
      </c>
      <c r="C126" s="167"/>
      <c r="D126" s="2" t="s">
        <v>1474</v>
      </c>
      <c r="E126" s="161" t="s">
        <v>1417</v>
      </c>
      <c r="F126" s="161"/>
      <c r="G126" s="161"/>
      <c r="H126" s="161"/>
      <c r="I126" s="161"/>
      <c r="J126" s="161"/>
      <c r="K126" s="146"/>
      <c r="L126" s="4"/>
      <c r="M126" s="4"/>
    </row>
    <row r="127" spans="1:14" s="5" customFormat="1" ht="18.75" customHeight="1">
      <c r="B127" s="6" t="s">
        <v>1475</v>
      </c>
      <c r="C127" s="145"/>
      <c r="D127" s="161" t="s">
        <v>1259</v>
      </c>
      <c r="E127" s="161"/>
      <c r="F127" s="161"/>
      <c r="G127" s="161"/>
      <c r="H127" s="161"/>
      <c r="I127" s="161"/>
      <c r="J127" s="161"/>
      <c r="K127" s="3"/>
      <c r="L127" s="3"/>
      <c r="M127" s="3"/>
    </row>
    <row r="128" spans="1:14" s="5" customFormat="1" ht="18.75" customHeight="1">
      <c r="A128" s="162" t="s">
        <v>1476</v>
      </c>
      <c r="B128" s="162"/>
      <c r="C128" s="162"/>
      <c r="D128" s="162"/>
      <c r="E128" s="162"/>
      <c r="F128" s="162"/>
      <c r="G128" s="162"/>
      <c r="H128" s="162"/>
      <c r="I128" s="162"/>
      <c r="J128" s="162"/>
      <c r="K128" s="3"/>
      <c r="L128" s="3"/>
      <c r="M128" s="3"/>
    </row>
    <row r="129" spans="1:14" ht="3.75" customHeight="1"/>
    <row r="130" spans="1:14" ht="15" customHeight="1">
      <c r="A130" s="163" t="s">
        <v>0</v>
      </c>
      <c r="B130" s="164" t="s">
        <v>9</v>
      </c>
      <c r="C130" s="165" t="s">
        <v>3</v>
      </c>
      <c r="D130" s="166" t="s">
        <v>4</v>
      </c>
      <c r="E130" s="164" t="s">
        <v>15</v>
      </c>
      <c r="F130" s="164" t="s">
        <v>16</v>
      </c>
      <c r="G130" s="164" t="s">
        <v>10</v>
      </c>
      <c r="H130" s="164" t="s">
        <v>11</v>
      </c>
      <c r="I130" s="151" t="s">
        <v>6</v>
      </c>
      <c r="J130" s="151"/>
      <c r="K130" s="152" t="s">
        <v>12</v>
      </c>
      <c r="L130" s="153"/>
      <c r="M130" s="154"/>
    </row>
    <row r="131" spans="1:14" ht="27" customHeight="1">
      <c r="A131" s="163"/>
      <c r="B131" s="163"/>
      <c r="C131" s="165"/>
      <c r="D131" s="166"/>
      <c r="E131" s="163"/>
      <c r="F131" s="163"/>
      <c r="G131" s="163"/>
      <c r="H131" s="163"/>
      <c r="I131" s="7" t="s">
        <v>13</v>
      </c>
      <c r="J131" s="7" t="s">
        <v>14</v>
      </c>
      <c r="K131" s="155"/>
      <c r="L131" s="156"/>
      <c r="M131" s="157"/>
    </row>
    <row r="132" spans="1:14" ht="19.5" customHeight="1">
      <c r="A132" s="8">
        <v>1</v>
      </c>
      <c r="B132" s="15">
        <v>2220319429</v>
      </c>
      <c r="C132" s="9" t="s">
        <v>1358</v>
      </c>
      <c r="D132" s="10" t="s">
        <v>1306</v>
      </c>
      <c r="E132" s="16" t="s">
        <v>1357</v>
      </c>
      <c r="F132" s="16" t="s">
        <v>1357</v>
      </c>
      <c r="G132" s="11"/>
      <c r="H132" s="12"/>
      <c r="I132" s="12"/>
      <c r="J132" s="12"/>
      <c r="K132" s="158">
        <v>0</v>
      </c>
      <c r="L132" s="159"/>
      <c r="M132" s="160"/>
      <c r="N132" t="s">
        <v>1477</v>
      </c>
    </row>
    <row r="133" spans="1:14" ht="19.5" customHeight="1">
      <c r="A133" s="8">
        <v>2</v>
      </c>
      <c r="B133" s="15">
        <v>2120315325</v>
      </c>
      <c r="C133" s="9" t="s">
        <v>1351</v>
      </c>
      <c r="D133" s="10" t="s">
        <v>1308</v>
      </c>
      <c r="E133" s="16" t="s">
        <v>1348</v>
      </c>
      <c r="F133" s="16" t="s">
        <v>1348</v>
      </c>
      <c r="G133" s="11"/>
      <c r="H133" s="12"/>
      <c r="I133" s="12"/>
      <c r="J133" s="12"/>
      <c r="K133" s="148">
        <v>0</v>
      </c>
      <c r="L133" s="149"/>
      <c r="M133" s="150"/>
      <c r="N133" t="s">
        <v>1477</v>
      </c>
    </row>
    <row r="134" spans="1:14" ht="19.5" customHeight="1">
      <c r="A134" s="8">
        <v>3</v>
      </c>
      <c r="B134" s="15">
        <v>2220313952</v>
      </c>
      <c r="C134" s="9" t="s">
        <v>1367</v>
      </c>
      <c r="D134" s="10" t="s">
        <v>1308</v>
      </c>
      <c r="E134" s="16" t="s">
        <v>1357</v>
      </c>
      <c r="F134" s="16" t="s">
        <v>1357</v>
      </c>
      <c r="G134" s="11"/>
      <c r="H134" s="12"/>
      <c r="I134" s="12"/>
      <c r="J134" s="12"/>
      <c r="K134" s="148">
        <v>0</v>
      </c>
      <c r="L134" s="149"/>
      <c r="M134" s="150"/>
      <c r="N134" t="s">
        <v>1477</v>
      </c>
    </row>
    <row r="135" spans="1:14" ht="19.5" customHeight="1">
      <c r="A135" s="8">
        <v>4</v>
      </c>
      <c r="B135" s="15">
        <v>2120313158</v>
      </c>
      <c r="C135" s="9" t="s">
        <v>1441</v>
      </c>
      <c r="D135" s="10" t="s">
        <v>1308</v>
      </c>
      <c r="E135" s="16" t="s">
        <v>1348</v>
      </c>
      <c r="F135" s="16" t="s">
        <v>1348</v>
      </c>
      <c r="G135" s="11"/>
      <c r="H135" s="12"/>
      <c r="I135" s="12"/>
      <c r="J135" s="12"/>
      <c r="K135" s="148">
        <v>0</v>
      </c>
      <c r="L135" s="149"/>
      <c r="M135" s="150"/>
      <c r="N135" t="s">
        <v>1477</v>
      </c>
    </row>
    <row r="136" spans="1:14" ht="19.5" customHeight="1">
      <c r="A136" s="8">
        <v>5</v>
      </c>
      <c r="B136" s="15">
        <v>2120318323</v>
      </c>
      <c r="C136" s="9" t="s">
        <v>1447</v>
      </c>
      <c r="D136" s="10" t="s">
        <v>1308</v>
      </c>
      <c r="E136" s="16" t="s">
        <v>1348</v>
      </c>
      <c r="F136" s="16" t="s">
        <v>1348</v>
      </c>
      <c r="G136" s="11"/>
      <c r="H136" s="12"/>
      <c r="I136" s="12"/>
      <c r="J136" s="12"/>
      <c r="K136" s="148">
        <v>0</v>
      </c>
      <c r="L136" s="149"/>
      <c r="M136" s="150"/>
      <c r="N136" t="s">
        <v>1477</v>
      </c>
    </row>
    <row r="137" spans="1:14" ht="19.5" customHeight="1">
      <c r="A137" s="8">
        <v>6</v>
      </c>
      <c r="B137" s="15">
        <v>2220326458</v>
      </c>
      <c r="C137" s="9" t="s">
        <v>1405</v>
      </c>
      <c r="D137" s="10" t="s">
        <v>1406</v>
      </c>
      <c r="E137" s="16" t="s">
        <v>1395</v>
      </c>
      <c r="F137" s="16" t="s">
        <v>1395</v>
      </c>
      <c r="G137" s="11"/>
      <c r="H137" s="12"/>
      <c r="I137" s="12"/>
      <c r="J137" s="12"/>
      <c r="K137" s="148">
        <v>0</v>
      </c>
      <c r="L137" s="149"/>
      <c r="M137" s="150"/>
      <c r="N137" t="s">
        <v>1477</v>
      </c>
    </row>
    <row r="138" spans="1:14" ht="19.5" customHeight="1">
      <c r="A138" s="8">
        <v>7</v>
      </c>
      <c r="B138" s="15">
        <v>2220318698</v>
      </c>
      <c r="C138" s="9" t="s">
        <v>1399</v>
      </c>
      <c r="D138" s="10" t="s">
        <v>1400</v>
      </c>
      <c r="E138" s="16" t="s">
        <v>1395</v>
      </c>
      <c r="F138" s="16" t="s">
        <v>1395</v>
      </c>
      <c r="G138" s="11"/>
      <c r="H138" s="12"/>
      <c r="I138" s="12"/>
      <c r="J138" s="12"/>
      <c r="K138" s="148">
        <v>0</v>
      </c>
      <c r="L138" s="149"/>
      <c r="M138" s="150"/>
      <c r="N138" t="s">
        <v>1477</v>
      </c>
    </row>
    <row r="139" spans="1:14" ht="19.5" customHeight="1">
      <c r="A139" s="8">
        <v>8</v>
      </c>
      <c r="B139" s="15">
        <v>2220313915</v>
      </c>
      <c r="C139" s="9" t="s">
        <v>1396</v>
      </c>
      <c r="D139" s="10" t="s">
        <v>1397</v>
      </c>
      <c r="E139" s="16" t="s">
        <v>1395</v>
      </c>
      <c r="F139" s="16" t="s">
        <v>1395</v>
      </c>
      <c r="G139" s="11"/>
      <c r="H139" s="12"/>
      <c r="I139" s="12"/>
      <c r="J139" s="12"/>
      <c r="K139" s="148">
        <v>0</v>
      </c>
      <c r="L139" s="149"/>
      <c r="M139" s="150"/>
      <c r="N139" t="s">
        <v>1477</v>
      </c>
    </row>
    <row r="140" spans="1:14" ht="19.5" customHeight="1">
      <c r="A140" s="8">
        <v>9</v>
      </c>
      <c r="B140" s="15">
        <v>2220316332</v>
      </c>
      <c r="C140" s="9" t="s">
        <v>1377</v>
      </c>
      <c r="D140" s="10" t="s">
        <v>1378</v>
      </c>
      <c r="E140" s="16" t="s">
        <v>1357</v>
      </c>
      <c r="F140" s="16" t="s">
        <v>1357</v>
      </c>
      <c r="G140" s="11"/>
      <c r="H140" s="12"/>
      <c r="I140" s="12"/>
      <c r="J140" s="12"/>
      <c r="K140" s="148">
        <v>0</v>
      </c>
      <c r="L140" s="149"/>
      <c r="M140" s="150"/>
      <c r="N140" t="s">
        <v>1477</v>
      </c>
    </row>
    <row r="141" spans="1:14" ht="19.5" customHeight="1">
      <c r="A141" s="8">
        <v>10</v>
      </c>
      <c r="B141" s="15">
        <v>2220316334</v>
      </c>
      <c r="C141" s="9" t="s">
        <v>1379</v>
      </c>
      <c r="D141" s="10" t="s">
        <v>1378</v>
      </c>
      <c r="E141" s="16" t="s">
        <v>1357</v>
      </c>
      <c r="F141" s="16" t="s">
        <v>1357</v>
      </c>
      <c r="G141" s="11"/>
      <c r="H141" s="12"/>
      <c r="I141" s="12"/>
      <c r="J141" s="12"/>
      <c r="K141" s="148">
        <v>0</v>
      </c>
      <c r="L141" s="149"/>
      <c r="M141" s="150"/>
      <c r="N141" t="s">
        <v>1477</v>
      </c>
    </row>
    <row r="142" spans="1:14" ht="19.5" customHeight="1">
      <c r="A142" s="8">
        <v>11</v>
      </c>
      <c r="B142" s="15">
        <v>2220324006</v>
      </c>
      <c r="C142" s="9" t="s">
        <v>1428</v>
      </c>
      <c r="D142" s="10" t="s">
        <v>1378</v>
      </c>
      <c r="E142" s="16" t="s">
        <v>1357</v>
      </c>
      <c r="F142" s="16" t="s">
        <v>1357</v>
      </c>
      <c r="G142" s="11"/>
      <c r="H142" s="12"/>
      <c r="I142" s="12"/>
      <c r="J142" s="12"/>
      <c r="K142" s="148">
        <v>0</v>
      </c>
      <c r="L142" s="149"/>
      <c r="M142" s="150"/>
      <c r="N142" t="s">
        <v>1477</v>
      </c>
    </row>
    <row r="143" spans="1:14" ht="19.5" customHeight="1">
      <c r="A143" s="8">
        <v>12</v>
      </c>
      <c r="B143" s="15">
        <v>2120313152</v>
      </c>
      <c r="C143" s="9" t="s">
        <v>1435</v>
      </c>
      <c r="D143" s="10" t="s">
        <v>1378</v>
      </c>
      <c r="E143" s="16" t="s">
        <v>1357</v>
      </c>
      <c r="F143" s="16" t="s">
        <v>1357</v>
      </c>
      <c r="G143" s="11"/>
      <c r="H143" s="12"/>
      <c r="I143" s="12"/>
      <c r="J143" s="12"/>
      <c r="K143" s="148">
        <v>0</v>
      </c>
      <c r="L143" s="149"/>
      <c r="M143" s="150"/>
      <c r="N143" t="s">
        <v>1477</v>
      </c>
    </row>
    <row r="144" spans="1:14" ht="19.5" customHeight="1">
      <c r="A144" s="8">
        <v>13</v>
      </c>
      <c r="B144" s="15">
        <v>2120319505</v>
      </c>
      <c r="C144" s="9" t="s">
        <v>1445</v>
      </c>
      <c r="D144" s="10" t="s">
        <v>1378</v>
      </c>
      <c r="E144" s="16" t="s">
        <v>1348</v>
      </c>
      <c r="F144" s="16" t="s">
        <v>1348</v>
      </c>
      <c r="G144" s="11"/>
      <c r="H144" s="12"/>
      <c r="I144" s="12"/>
      <c r="J144" s="12"/>
      <c r="K144" s="148">
        <v>0</v>
      </c>
      <c r="L144" s="149"/>
      <c r="M144" s="150"/>
      <c r="N144" t="s">
        <v>1477</v>
      </c>
    </row>
    <row r="145" spans="1:14" ht="19.5" customHeight="1">
      <c r="A145" s="8">
        <v>14</v>
      </c>
      <c r="B145" s="15">
        <v>2220316337</v>
      </c>
      <c r="C145" s="9" t="s">
        <v>1438</v>
      </c>
      <c r="D145" s="10" t="s">
        <v>1439</v>
      </c>
      <c r="E145" s="16" t="s">
        <v>1395</v>
      </c>
      <c r="F145" s="16" t="s">
        <v>1395</v>
      </c>
      <c r="G145" s="11"/>
      <c r="H145" s="12"/>
      <c r="I145" s="12"/>
      <c r="J145" s="12"/>
      <c r="K145" s="148">
        <v>0</v>
      </c>
      <c r="L145" s="149"/>
      <c r="M145" s="150"/>
      <c r="N145" t="s">
        <v>1477</v>
      </c>
    </row>
    <row r="146" spans="1:14" ht="19.5" customHeight="1">
      <c r="A146" s="8">
        <v>15</v>
      </c>
      <c r="B146" s="15">
        <v>2220326475</v>
      </c>
      <c r="C146" s="9" t="s">
        <v>1407</v>
      </c>
      <c r="D146" s="10" t="s">
        <v>1408</v>
      </c>
      <c r="E146" s="16" t="s">
        <v>1395</v>
      </c>
      <c r="F146" s="16" t="s">
        <v>1395</v>
      </c>
      <c r="G146" s="11"/>
      <c r="H146" s="12"/>
      <c r="I146" s="12"/>
      <c r="J146" s="12"/>
      <c r="K146" s="148">
        <v>0</v>
      </c>
      <c r="L146" s="149"/>
      <c r="M146" s="150"/>
      <c r="N146" t="s">
        <v>1477</v>
      </c>
    </row>
    <row r="147" spans="1:14" ht="19.5" customHeight="1">
      <c r="A147" s="8">
        <v>16</v>
      </c>
      <c r="B147" s="15">
        <v>2220316345</v>
      </c>
      <c r="C147" s="9" t="s">
        <v>1358</v>
      </c>
      <c r="D147" s="10" t="s">
        <v>1380</v>
      </c>
      <c r="E147" s="16" t="s">
        <v>1357</v>
      </c>
      <c r="F147" s="16" t="s">
        <v>1357</v>
      </c>
      <c r="G147" s="11"/>
      <c r="H147" s="12"/>
      <c r="I147" s="12"/>
      <c r="J147" s="12"/>
      <c r="K147" s="148">
        <v>0</v>
      </c>
      <c r="L147" s="149"/>
      <c r="M147" s="150"/>
      <c r="N147" t="s">
        <v>1477</v>
      </c>
    </row>
    <row r="148" spans="1:14" ht="19.5" customHeight="1">
      <c r="A148" s="8">
        <v>17</v>
      </c>
      <c r="B148" s="15">
        <v>2120319237</v>
      </c>
      <c r="C148" s="9" t="s">
        <v>1355</v>
      </c>
      <c r="D148" s="10" t="s">
        <v>1356</v>
      </c>
      <c r="E148" s="16" t="s">
        <v>1357</v>
      </c>
      <c r="F148" s="16" t="s">
        <v>1357</v>
      </c>
      <c r="G148" s="11"/>
      <c r="H148" s="12"/>
      <c r="I148" s="12"/>
      <c r="J148" s="12"/>
      <c r="K148" s="148">
        <v>0</v>
      </c>
      <c r="L148" s="149"/>
      <c r="M148" s="150"/>
      <c r="N148" t="s">
        <v>1477</v>
      </c>
    </row>
    <row r="149" spans="1:14" ht="19.5" customHeight="1">
      <c r="A149" s="8">
        <v>18</v>
      </c>
      <c r="B149" s="15">
        <v>2220316348</v>
      </c>
      <c r="C149" s="9" t="s">
        <v>1381</v>
      </c>
      <c r="D149" s="10" t="s">
        <v>1356</v>
      </c>
      <c r="E149" s="16" t="s">
        <v>1357</v>
      </c>
      <c r="F149" s="16" t="s">
        <v>1357</v>
      </c>
      <c r="G149" s="11"/>
      <c r="H149" s="12"/>
      <c r="I149" s="12"/>
      <c r="J149" s="12"/>
      <c r="K149" s="148">
        <v>0</v>
      </c>
      <c r="L149" s="149"/>
      <c r="M149" s="150"/>
      <c r="N149" t="s">
        <v>1477</v>
      </c>
    </row>
    <row r="150" spans="1:14">
      <c r="L150" s="147" t="s">
        <v>1478</v>
      </c>
      <c r="M150" s="13" t="s">
        <v>1458</v>
      </c>
    </row>
  </sheetData>
  <mergeCells count="190">
    <mergeCell ref="B1:C1"/>
    <mergeCell ref="D1:J1"/>
    <mergeCell ref="B2:C2"/>
    <mergeCell ref="E2:J2"/>
    <mergeCell ref="D3:J3"/>
    <mergeCell ref="A5:J5"/>
    <mergeCell ref="A4:N4"/>
    <mergeCell ref="G7:G8"/>
    <mergeCell ref="H7:H8"/>
    <mergeCell ref="I7:J7"/>
    <mergeCell ref="K7:M8"/>
    <mergeCell ref="K9:M9"/>
    <mergeCell ref="K10:M10"/>
    <mergeCell ref="A7:A8"/>
    <mergeCell ref="B7:B8"/>
    <mergeCell ref="C7:C8"/>
    <mergeCell ref="D7:D8"/>
    <mergeCell ref="E7:E8"/>
    <mergeCell ref="F7:F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K29:M29"/>
    <mergeCell ref="K30:M30"/>
    <mergeCell ref="K31:M31"/>
    <mergeCell ref="K32:M32"/>
    <mergeCell ref="B34:C34"/>
    <mergeCell ref="D34:J34"/>
    <mergeCell ref="K23:M23"/>
    <mergeCell ref="K24:M24"/>
    <mergeCell ref="K25:M25"/>
    <mergeCell ref="K26:M26"/>
    <mergeCell ref="K27:M27"/>
    <mergeCell ref="K28:M28"/>
    <mergeCell ref="G39:G40"/>
    <mergeCell ref="H39:H40"/>
    <mergeCell ref="I39:J39"/>
    <mergeCell ref="K39:M40"/>
    <mergeCell ref="K41:M41"/>
    <mergeCell ref="K42:M42"/>
    <mergeCell ref="B35:C35"/>
    <mergeCell ref="E35:J35"/>
    <mergeCell ref="D36:J36"/>
    <mergeCell ref="A37:J37"/>
    <mergeCell ref="A39:A40"/>
    <mergeCell ref="B39:B40"/>
    <mergeCell ref="C39:C40"/>
    <mergeCell ref="D39:D40"/>
    <mergeCell ref="E39:E40"/>
    <mergeCell ref="F39:F4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K61:M61"/>
    <mergeCell ref="K62:M62"/>
    <mergeCell ref="K63:M63"/>
    <mergeCell ref="B65:C65"/>
    <mergeCell ref="D65:J65"/>
    <mergeCell ref="B66:C66"/>
    <mergeCell ref="E66:J66"/>
    <mergeCell ref="K55:M55"/>
    <mergeCell ref="K56:M56"/>
    <mergeCell ref="K57:M57"/>
    <mergeCell ref="K58:M58"/>
    <mergeCell ref="K59:M59"/>
    <mergeCell ref="K60:M60"/>
    <mergeCell ref="I70:J70"/>
    <mergeCell ref="K70:M71"/>
    <mergeCell ref="K72:M72"/>
    <mergeCell ref="K73:M73"/>
    <mergeCell ref="K74:M74"/>
    <mergeCell ref="K75:M75"/>
    <mergeCell ref="D67:J67"/>
    <mergeCell ref="A68:J68"/>
    <mergeCell ref="A70:A71"/>
    <mergeCell ref="B70:B71"/>
    <mergeCell ref="C70:C71"/>
    <mergeCell ref="D70:D71"/>
    <mergeCell ref="E70:E71"/>
    <mergeCell ref="F70:F71"/>
    <mergeCell ref="G70:G71"/>
    <mergeCell ref="H70:H71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B95:C95"/>
    <mergeCell ref="D95:J95"/>
    <mergeCell ref="B96:C96"/>
    <mergeCell ref="E96:J96"/>
    <mergeCell ref="D97:J97"/>
    <mergeCell ref="A98:J98"/>
    <mergeCell ref="K88:M88"/>
    <mergeCell ref="K89:M89"/>
    <mergeCell ref="K90:M90"/>
    <mergeCell ref="K91:M91"/>
    <mergeCell ref="K92:M92"/>
    <mergeCell ref="K93:M93"/>
    <mergeCell ref="G100:G101"/>
    <mergeCell ref="H100:H101"/>
    <mergeCell ref="I100:J100"/>
    <mergeCell ref="K100:M101"/>
    <mergeCell ref="K102:M102"/>
    <mergeCell ref="K103:M103"/>
    <mergeCell ref="A100:A101"/>
    <mergeCell ref="B100:B101"/>
    <mergeCell ref="C100:C101"/>
    <mergeCell ref="D100:D101"/>
    <mergeCell ref="E100:E101"/>
    <mergeCell ref="F100:F101"/>
    <mergeCell ref="K110:M110"/>
    <mergeCell ref="K111:M111"/>
    <mergeCell ref="K112:M112"/>
    <mergeCell ref="K113:M113"/>
    <mergeCell ref="K114:M114"/>
    <mergeCell ref="K115:M115"/>
    <mergeCell ref="K104:M104"/>
    <mergeCell ref="K105:M105"/>
    <mergeCell ref="K106:M106"/>
    <mergeCell ref="K107:M107"/>
    <mergeCell ref="K108:M108"/>
    <mergeCell ref="K109:M109"/>
    <mergeCell ref="K122:M122"/>
    <mergeCell ref="K123:M123"/>
    <mergeCell ref="B125:C125"/>
    <mergeCell ref="D125:J125"/>
    <mergeCell ref="B126:C126"/>
    <mergeCell ref="E126:J126"/>
    <mergeCell ref="K116:M116"/>
    <mergeCell ref="K117:M117"/>
    <mergeCell ref="K118:M118"/>
    <mergeCell ref="K119:M119"/>
    <mergeCell ref="K120:M120"/>
    <mergeCell ref="K121:M121"/>
    <mergeCell ref="I130:J130"/>
    <mergeCell ref="K130:M131"/>
    <mergeCell ref="K132:M132"/>
    <mergeCell ref="K133:M133"/>
    <mergeCell ref="K134:M134"/>
    <mergeCell ref="K135:M135"/>
    <mergeCell ref="D127:J127"/>
    <mergeCell ref="A128:J128"/>
    <mergeCell ref="A130:A131"/>
    <mergeCell ref="B130:B131"/>
    <mergeCell ref="C130:C131"/>
    <mergeCell ref="D130:D131"/>
    <mergeCell ref="E130:E131"/>
    <mergeCell ref="F130:F131"/>
    <mergeCell ref="G130:G131"/>
    <mergeCell ref="H130:H131"/>
    <mergeCell ref="K148:M148"/>
    <mergeCell ref="K149:M149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</mergeCells>
  <conditionalFormatting sqref="F7:F32 K9:M32">
    <cfRule type="cellIs" dxfId="38" priority="10" stopIfTrue="1" operator="equal">
      <formula>0</formula>
    </cfRule>
  </conditionalFormatting>
  <conditionalFormatting sqref="L33:M33">
    <cfRule type="cellIs" dxfId="37" priority="9" stopIfTrue="1" operator="equal">
      <formula>0</formula>
    </cfRule>
  </conditionalFormatting>
  <conditionalFormatting sqref="F39:F63 K41:M63">
    <cfRule type="cellIs" dxfId="36" priority="8" stopIfTrue="1" operator="equal">
      <formula>0</formula>
    </cfRule>
  </conditionalFormatting>
  <conditionalFormatting sqref="L64:M64">
    <cfRule type="cellIs" dxfId="35" priority="7" stopIfTrue="1" operator="equal">
      <formula>0</formula>
    </cfRule>
  </conditionalFormatting>
  <conditionalFormatting sqref="F70:F93 K72:M93">
    <cfRule type="cellIs" dxfId="34" priority="6" stopIfTrue="1" operator="equal">
      <formula>0</formula>
    </cfRule>
  </conditionalFormatting>
  <conditionalFormatting sqref="L94:M94">
    <cfRule type="cellIs" dxfId="33" priority="5" stopIfTrue="1" operator="equal">
      <formula>0</formula>
    </cfRule>
  </conditionalFormatting>
  <conditionalFormatting sqref="F100:F123 K102:M123">
    <cfRule type="cellIs" dxfId="32" priority="4" stopIfTrue="1" operator="equal">
      <formula>0</formula>
    </cfRule>
  </conditionalFormatting>
  <conditionalFormatting sqref="L124:M124">
    <cfRule type="cellIs" dxfId="31" priority="3" stopIfTrue="1" operator="equal">
      <formula>0</formula>
    </cfRule>
  </conditionalFormatting>
  <conditionalFormatting sqref="F130:F149 K132:M149">
    <cfRule type="cellIs" dxfId="30" priority="2" stopIfTrue="1" operator="equal">
      <formula>0</formula>
    </cfRule>
  </conditionalFormatting>
  <conditionalFormatting sqref="L150:M150">
    <cfRule type="cellIs" dxfId="29" priority="1" stopIfTrue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7" t="s">
        <v>119</v>
      </c>
      <c r="E1" s="218" t="s">
        <v>120</v>
      </c>
      <c r="F1" s="218" t="s">
        <v>121</v>
      </c>
      <c r="G1" s="218" t="s">
        <v>122</v>
      </c>
      <c r="H1" s="21" t="s">
        <v>123</v>
      </c>
      <c r="I1" s="21"/>
      <c r="J1" s="21"/>
      <c r="K1" s="21"/>
      <c r="L1" s="21"/>
      <c r="M1" s="219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7"/>
      <c r="E2" s="218"/>
      <c r="F2" s="218"/>
      <c r="G2" s="218"/>
      <c r="H2" s="21"/>
      <c r="I2" s="21"/>
      <c r="J2" s="21"/>
      <c r="K2" s="21"/>
      <c r="L2" s="21"/>
      <c r="M2" s="219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1260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2"/>
  <sheetViews>
    <sheetView topLeftCell="B1" workbookViewId="0">
      <pane ySplit="7" topLeftCell="A8" activePane="bottomLeft" state="frozen"/>
      <selection pane="bottomLeft" activeCell="R9" sqref="R9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7" t="s">
        <v>7</v>
      </c>
      <c r="D1" s="167"/>
      <c r="E1" s="168" t="s">
        <v>1258</v>
      </c>
      <c r="F1" s="168"/>
      <c r="G1" s="168"/>
      <c r="H1" s="168"/>
      <c r="I1" s="168"/>
      <c r="J1" s="168"/>
      <c r="K1" s="168"/>
      <c r="L1" s="110" t="s">
        <v>1448</v>
      </c>
    </row>
    <row r="2" spans="1:15" s="1" customFormat="1">
      <c r="C2" s="167" t="s">
        <v>8</v>
      </c>
      <c r="D2" s="167"/>
      <c r="E2" s="2" t="s">
        <v>1453</v>
      </c>
      <c r="F2" s="161" t="s">
        <v>1417</v>
      </c>
      <c r="G2" s="161"/>
      <c r="H2" s="161"/>
      <c r="I2" s="161"/>
      <c r="J2" s="161"/>
      <c r="K2" s="161"/>
      <c r="L2" s="146"/>
      <c r="M2" s="4"/>
      <c r="N2" s="4"/>
    </row>
    <row r="3" spans="1:15" s="5" customFormat="1" ht="18.75" customHeight="1">
      <c r="C3" s="6" t="s">
        <v>1454</v>
      </c>
      <c r="D3" s="145"/>
      <c r="E3" s="161" t="s">
        <v>1259</v>
      </c>
      <c r="F3" s="161"/>
      <c r="G3" s="161"/>
      <c r="H3" s="161"/>
      <c r="I3" s="161"/>
      <c r="J3" s="161"/>
      <c r="K3" s="161"/>
      <c r="L3" s="3"/>
      <c r="M3" s="3"/>
      <c r="N3" s="3"/>
    </row>
    <row r="4" spans="1:15" s="5" customFormat="1" ht="18.75" customHeight="1">
      <c r="B4" s="162" t="s">
        <v>1455</v>
      </c>
      <c r="C4" s="162"/>
      <c r="D4" s="162"/>
      <c r="E4" s="162"/>
      <c r="F4" s="162"/>
      <c r="G4" s="162"/>
      <c r="H4" s="162"/>
      <c r="I4" s="162"/>
      <c r="J4" s="162"/>
      <c r="K4" s="162"/>
      <c r="L4" s="3"/>
      <c r="M4" s="3"/>
      <c r="N4" s="3"/>
    </row>
    <row r="5" spans="1:15" ht="3.75" customHeight="1"/>
    <row r="6" spans="1:15" ht="15" customHeight="1">
      <c r="B6" s="163" t="s">
        <v>0</v>
      </c>
      <c r="C6" s="164" t="s">
        <v>9</v>
      </c>
      <c r="D6" s="165" t="s">
        <v>3</v>
      </c>
      <c r="E6" s="166" t="s">
        <v>4</v>
      </c>
      <c r="F6" s="164" t="s">
        <v>15</v>
      </c>
      <c r="G6" s="164" t="s">
        <v>16</v>
      </c>
      <c r="H6" s="164" t="s">
        <v>10</v>
      </c>
      <c r="I6" s="164" t="s">
        <v>11</v>
      </c>
      <c r="J6" s="151" t="s">
        <v>6</v>
      </c>
      <c r="K6" s="151"/>
      <c r="L6" s="152" t="s">
        <v>12</v>
      </c>
      <c r="M6" s="153"/>
      <c r="N6" s="154"/>
    </row>
    <row r="7" spans="1:15" ht="27" customHeight="1">
      <c r="B7" s="163"/>
      <c r="C7" s="163"/>
      <c r="D7" s="165"/>
      <c r="E7" s="166"/>
      <c r="F7" s="163"/>
      <c r="G7" s="163"/>
      <c r="H7" s="163"/>
      <c r="I7" s="163"/>
      <c r="J7" s="7" t="s">
        <v>13</v>
      </c>
      <c r="K7" s="7" t="s">
        <v>14</v>
      </c>
      <c r="L7" s="155"/>
      <c r="M7" s="156"/>
      <c r="N7" s="157"/>
    </row>
    <row r="8" spans="1:15" ht="19.5" customHeight="1">
      <c r="A8">
        <v>1</v>
      </c>
      <c r="B8" s="8">
        <v>1</v>
      </c>
      <c r="C8" s="15">
        <v>23274112628</v>
      </c>
      <c r="D8" s="9" t="s">
        <v>1319</v>
      </c>
      <c r="E8" s="10" t="s">
        <v>23</v>
      </c>
      <c r="F8" s="16" t="s">
        <v>1320</v>
      </c>
      <c r="G8" s="16" t="s">
        <v>1320</v>
      </c>
      <c r="H8" s="11"/>
      <c r="I8" s="12"/>
      <c r="J8" s="12"/>
      <c r="K8" s="12"/>
      <c r="L8" s="158">
        <v>0</v>
      </c>
      <c r="M8" s="159"/>
      <c r="N8" s="160"/>
      <c r="O8" t="s">
        <v>1456</v>
      </c>
    </row>
    <row r="9" spans="1:15" ht="19.5" customHeight="1">
      <c r="A9">
        <v>2</v>
      </c>
      <c r="B9" s="8">
        <v>2</v>
      </c>
      <c r="C9" s="15">
        <v>2127521843</v>
      </c>
      <c r="D9" s="9" t="s">
        <v>1261</v>
      </c>
      <c r="E9" s="10" t="s">
        <v>1262</v>
      </c>
      <c r="F9" s="16" t="s">
        <v>1263</v>
      </c>
      <c r="G9" s="16" t="s">
        <v>1263</v>
      </c>
      <c r="H9" s="11"/>
      <c r="I9" s="12"/>
      <c r="J9" s="12"/>
      <c r="K9" s="12"/>
      <c r="L9" s="148">
        <v>0</v>
      </c>
      <c r="M9" s="149"/>
      <c r="N9" s="150"/>
      <c r="O9" t="s">
        <v>1456</v>
      </c>
    </row>
    <row r="10" spans="1:15" ht="19.5" customHeight="1">
      <c r="A10">
        <v>3</v>
      </c>
      <c r="B10" s="8">
        <v>3</v>
      </c>
      <c r="C10" s="15">
        <v>2326521024</v>
      </c>
      <c r="D10" s="9" t="s">
        <v>1293</v>
      </c>
      <c r="E10" s="10" t="s">
        <v>1294</v>
      </c>
      <c r="F10" s="16" t="s">
        <v>1268</v>
      </c>
      <c r="G10" s="16" t="s">
        <v>1268</v>
      </c>
      <c r="H10" s="11"/>
      <c r="I10" s="12"/>
      <c r="J10" s="12"/>
      <c r="K10" s="12"/>
      <c r="L10" s="148">
        <v>0</v>
      </c>
      <c r="M10" s="149"/>
      <c r="N10" s="150"/>
      <c r="O10" t="s">
        <v>1456</v>
      </c>
    </row>
    <row r="11" spans="1:15" ht="19.5" customHeight="1">
      <c r="A11">
        <v>4</v>
      </c>
      <c r="B11" s="8">
        <v>4</v>
      </c>
      <c r="C11" s="15">
        <v>2226521641</v>
      </c>
      <c r="D11" s="9" t="s">
        <v>1430</v>
      </c>
      <c r="E11" s="10" t="s">
        <v>1294</v>
      </c>
      <c r="F11" s="16" t="s">
        <v>1271</v>
      </c>
      <c r="G11" s="16" t="s">
        <v>1271</v>
      </c>
      <c r="H11" s="11"/>
      <c r="I11" s="12"/>
      <c r="J11" s="12"/>
      <c r="K11" s="12"/>
      <c r="L11" s="148">
        <v>0</v>
      </c>
      <c r="M11" s="149"/>
      <c r="N11" s="150"/>
      <c r="O11" t="s">
        <v>1456</v>
      </c>
    </row>
    <row r="12" spans="1:15" ht="19.5" customHeight="1">
      <c r="A12">
        <v>5</v>
      </c>
      <c r="B12" s="8">
        <v>5</v>
      </c>
      <c r="C12" s="15">
        <v>1927522035</v>
      </c>
      <c r="D12" s="9" t="s">
        <v>1419</v>
      </c>
      <c r="E12" s="10" t="s">
        <v>1420</v>
      </c>
      <c r="F12" s="16" t="s">
        <v>1421</v>
      </c>
      <c r="G12" s="16" t="s">
        <v>1421</v>
      </c>
      <c r="H12" s="11"/>
      <c r="I12" s="12"/>
      <c r="J12" s="12"/>
      <c r="K12" s="12"/>
      <c r="L12" s="148">
        <v>0</v>
      </c>
      <c r="M12" s="149"/>
      <c r="N12" s="150"/>
      <c r="O12" t="s">
        <v>1456</v>
      </c>
    </row>
    <row r="13" spans="1:15" ht="19.5" customHeight="1">
      <c r="A13">
        <v>6</v>
      </c>
      <c r="B13" s="8">
        <v>6</v>
      </c>
      <c r="C13" s="15">
        <v>2226521646</v>
      </c>
      <c r="D13" s="9" t="s">
        <v>1358</v>
      </c>
      <c r="E13" s="10" t="s">
        <v>1431</v>
      </c>
      <c r="F13" s="16" t="s">
        <v>1271</v>
      </c>
      <c r="G13" s="16" t="s">
        <v>1271</v>
      </c>
      <c r="H13" s="11"/>
      <c r="I13" s="12"/>
      <c r="J13" s="12"/>
      <c r="K13" s="12"/>
      <c r="L13" s="148">
        <v>0</v>
      </c>
      <c r="M13" s="149"/>
      <c r="N13" s="150"/>
      <c r="O13" t="s">
        <v>1456</v>
      </c>
    </row>
    <row r="14" spans="1:15" ht="19.5" customHeight="1">
      <c r="A14">
        <v>7</v>
      </c>
      <c r="B14" s="8">
        <v>7</v>
      </c>
      <c r="C14" s="15">
        <v>2227521313</v>
      </c>
      <c r="D14" s="9" t="s">
        <v>1285</v>
      </c>
      <c r="E14" s="10" t="s">
        <v>1286</v>
      </c>
      <c r="F14" s="16" t="s">
        <v>1271</v>
      </c>
      <c r="G14" s="16" t="s">
        <v>1271</v>
      </c>
      <c r="H14" s="11"/>
      <c r="I14" s="12"/>
      <c r="J14" s="12"/>
      <c r="K14" s="12"/>
      <c r="L14" s="148">
        <v>0</v>
      </c>
      <c r="M14" s="149"/>
      <c r="N14" s="150"/>
      <c r="O14" t="s">
        <v>1456</v>
      </c>
    </row>
    <row r="15" spans="1:15" ht="19.5" customHeight="1">
      <c r="A15">
        <v>8</v>
      </c>
      <c r="B15" s="8">
        <v>8</v>
      </c>
      <c r="C15" s="15">
        <v>2226521829</v>
      </c>
      <c r="D15" s="9" t="s">
        <v>1274</v>
      </c>
      <c r="E15" s="10" t="s">
        <v>1275</v>
      </c>
      <c r="F15" s="16" t="s">
        <v>1271</v>
      </c>
      <c r="G15" s="16" t="s">
        <v>1271</v>
      </c>
      <c r="H15" s="11"/>
      <c r="I15" s="12"/>
      <c r="J15" s="12"/>
      <c r="K15" s="12"/>
      <c r="L15" s="148">
        <v>0</v>
      </c>
      <c r="M15" s="149"/>
      <c r="N15" s="150"/>
      <c r="O15" t="s">
        <v>1456</v>
      </c>
    </row>
    <row r="16" spans="1:15" ht="19.5" customHeight="1">
      <c r="A16">
        <v>9</v>
      </c>
      <c r="B16" s="8">
        <v>9</v>
      </c>
      <c r="C16" s="15">
        <v>2226521830</v>
      </c>
      <c r="D16" s="9" t="s">
        <v>1276</v>
      </c>
      <c r="E16" s="10" t="s">
        <v>1275</v>
      </c>
      <c r="F16" s="16" t="s">
        <v>1271</v>
      </c>
      <c r="G16" s="16" t="s">
        <v>1271</v>
      </c>
      <c r="H16" s="11"/>
      <c r="I16" s="12"/>
      <c r="J16" s="12"/>
      <c r="K16" s="12"/>
      <c r="L16" s="148">
        <v>0</v>
      </c>
      <c r="M16" s="149"/>
      <c r="N16" s="150"/>
      <c r="O16" t="s">
        <v>1456</v>
      </c>
    </row>
    <row r="17" spans="1:15" ht="19.5" customHeight="1">
      <c r="A17">
        <v>10</v>
      </c>
      <c r="B17" s="8">
        <v>10</v>
      </c>
      <c r="C17" s="15">
        <v>2326521032</v>
      </c>
      <c r="D17" s="9" t="s">
        <v>1295</v>
      </c>
      <c r="E17" s="10" t="s">
        <v>1296</v>
      </c>
      <c r="F17" s="16" t="s">
        <v>1268</v>
      </c>
      <c r="G17" s="16" t="s">
        <v>1268</v>
      </c>
      <c r="H17" s="11"/>
      <c r="I17" s="12"/>
      <c r="J17" s="12"/>
      <c r="K17" s="12"/>
      <c r="L17" s="148">
        <v>0</v>
      </c>
      <c r="M17" s="149"/>
      <c r="N17" s="150"/>
      <c r="O17" t="s">
        <v>1456</v>
      </c>
    </row>
    <row r="18" spans="1:15" ht="19.5" customHeight="1">
      <c r="A18">
        <v>11</v>
      </c>
      <c r="B18" s="8">
        <v>11</v>
      </c>
      <c r="C18" s="15">
        <v>2226521342</v>
      </c>
      <c r="D18" s="9" t="s">
        <v>1269</v>
      </c>
      <c r="E18" s="10" t="s">
        <v>1270</v>
      </c>
      <c r="F18" s="16" t="s">
        <v>1271</v>
      </c>
      <c r="G18" s="16" t="s">
        <v>1271</v>
      </c>
      <c r="H18" s="11"/>
      <c r="I18" s="12"/>
      <c r="J18" s="12"/>
      <c r="K18" s="12"/>
      <c r="L18" s="148">
        <v>0</v>
      </c>
      <c r="M18" s="149"/>
      <c r="N18" s="150"/>
      <c r="O18" t="s">
        <v>1456</v>
      </c>
    </row>
    <row r="19" spans="1:15" ht="19.5" customHeight="1">
      <c r="A19">
        <v>12</v>
      </c>
      <c r="B19" s="8">
        <v>12</v>
      </c>
      <c r="C19" s="15">
        <v>23265212654</v>
      </c>
      <c r="D19" s="9" t="s">
        <v>1302</v>
      </c>
      <c r="E19" s="10" t="s">
        <v>1270</v>
      </c>
      <c r="F19" s="16" t="s">
        <v>1268</v>
      </c>
      <c r="G19" s="16" t="s">
        <v>1268</v>
      </c>
      <c r="H19" s="11"/>
      <c r="I19" s="12"/>
      <c r="J19" s="12"/>
      <c r="K19" s="12"/>
      <c r="L19" s="148">
        <v>0</v>
      </c>
      <c r="M19" s="149"/>
      <c r="N19" s="150"/>
      <c r="O19" t="s">
        <v>1456</v>
      </c>
    </row>
    <row r="20" spans="1:15" ht="19.5" customHeight="1">
      <c r="A20">
        <v>13</v>
      </c>
      <c r="B20" s="8">
        <v>13</v>
      </c>
      <c r="C20" s="15">
        <v>24271103002</v>
      </c>
      <c r="D20" s="9" t="s">
        <v>1328</v>
      </c>
      <c r="E20" s="10" t="s">
        <v>1329</v>
      </c>
      <c r="F20" s="16" t="s">
        <v>1330</v>
      </c>
      <c r="G20" s="16" t="s">
        <v>1330</v>
      </c>
      <c r="H20" s="11"/>
      <c r="I20" s="12"/>
      <c r="J20" s="12"/>
      <c r="K20" s="12"/>
      <c r="L20" s="148">
        <v>0</v>
      </c>
      <c r="M20" s="149"/>
      <c r="N20" s="150"/>
      <c r="O20" t="s">
        <v>1456</v>
      </c>
    </row>
    <row r="21" spans="1:15" ht="19.5" customHeight="1">
      <c r="A21">
        <v>14</v>
      </c>
      <c r="B21" s="8">
        <v>14</v>
      </c>
      <c r="C21" s="15">
        <v>2227111578</v>
      </c>
      <c r="D21" s="9" t="s">
        <v>1432</v>
      </c>
      <c r="E21" s="10" t="s">
        <v>1433</v>
      </c>
      <c r="F21" s="16" t="s">
        <v>1434</v>
      </c>
      <c r="G21" s="16" t="s">
        <v>1434</v>
      </c>
      <c r="H21" s="11"/>
      <c r="I21" s="12"/>
      <c r="J21" s="12"/>
      <c r="K21" s="12"/>
      <c r="L21" s="148">
        <v>0</v>
      </c>
      <c r="M21" s="149"/>
      <c r="N21" s="150"/>
      <c r="O21" t="s">
        <v>1456</v>
      </c>
    </row>
    <row r="22" spans="1:15" ht="19.5" customHeight="1">
      <c r="A22">
        <v>15</v>
      </c>
      <c r="B22" s="8">
        <v>15</v>
      </c>
      <c r="C22" s="15">
        <v>2227521378</v>
      </c>
      <c r="D22" s="9" t="s">
        <v>1287</v>
      </c>
      <c r="E22" s="10" t="s">
        <v>1288</v>
      </c>
      <c r="F22" s="16" t="s">
        <v>1271</v>
      </c>
      <c r="G22" s="16" t="s">
        <v>1271</v>
      </c>
      <c r="H22" s="11"/>
      <c r="I22" s="12"/>
      <c r="J22" s="12"/>
      <c r="K22" s="12"/>
      <c r="L22" s="148">
        <v>0</v>
      </c>
      <c r="M22" s="149"/>
      <c r="N22" s="150"/>
      <c r="O22" t="s">
        <v>1456</v>
      </c>
    </row>
    <row r="23" spans="1:15" ht="19.5" customHeight="1">
      <c r="A23">
        <v>16</v>
      </c>
      <c r="B23" s="8">
        <v>16</v>
      </c>
      <c r="C23" s="15">
        <v>2327521072</v>
      </c>
      <c r="D23" s="9" t="s">
        <v>1309</v>
      </c>
      <c r="E23" s="10" t="s">
        <v>1288</v>
      </c>
      <c r="F23" s="16" t="s">
        <v>1268</v>
      </c>
      <c r="G23" s="16" t="s">
        <v>1268</v>
      </c>
      <c r="H23" s="11"/>
      <c r="I23" s="12"/>
      <c r="J23" s="12"/>
      <c r="K23" s="12"/>
      <c r="L23" s="148">
        <v>0</v>
      </c>
      <c r="M23" s="149"/>
      <c r="N23" s="150"/>
      <c r="O23" t="s">
        <v>1456</v>
      </c>
    </row>
    <row r="24" spans="1:15" ht="19.5" customHeight="1">
      <c r="A24">
        <v>17</v>
      </c>
      <c r="B24" s="8">
        <v>17</v>
      </c>
      <c r="C24" s="15">
        <v>2226521856</v>
      </c>
      <c r="D24" s="9" t="s">
        <v>1277</v>
      </c>
      <c r="E24" s="10" t="s">
        <v>1278</v>
      </c>
      <c r="F24" s="16" t="s">
        <v>1271</v>
      </c>
      <c r="G24" s="16" t="s">
        <v>1271</v>
      </c>
      <c r="H24" s="11"/>
      <c r="I24" s="12"/>
      <c r="J24" s="12"/>
      <c r="K24" s="12"/>
      <c r="L24" s="148">
        <v>0</v>
      </c>
      <c r="M24" s="149"/>
      <c r="N24" s="150"/>
      <c r="O24" t="s">
        <v>1456</v>
      </c>
    </row>
    <row r="25" spans="1:15" ht="19.5" customHeight="1">
      <c r="A25">
        <v>18</v>
      </c>
      <c r="B25" s="8">
        <v>18</v>
      </c>
      <c r="C25" s="15">
        <v>2326521082</v>
      </c>
      <c r="D25" s="9" t="s">
        <v>1297</v>
      </c>
      <c r="E25" s="10" t="s">
        <v>1278</v>
      </c>
      <c r="F25" s="16" t="s">
        <v>1268</v>
      </c>
      <c r="G25" s="16" t="s">
        <v>1268</v>
      </c>
      <c r="H25" s="11"/>
      <c r="I25" s="12"/>
      <c r="J25" s="12"/>
      <c r="K25" s="12"/>
      <c r="L25" s="148">
        <v>0</v>
      </c>
      <c r="M25" s="149"/>
      <c r="N25" s="150"/>
      <c r="O25" t="s">
        <v>1456</v>
      </c>
    </row>
    <row r="26" spans="1:15" ht="19.5" customHeight="1">
      <c r="A26">
        <v>19</v>
      </c>
      <c r="B26" s="8">
        <v>19</v>
      </c>
      <c r="C26" s="15">
        <v>23274112629</v>
      </c>
      <c r="D26" s="9" t="s">
        <v>1321</v>
      </c>
      <c r="E26" s="10" t="s">
        <v>1322</v>
      </c>
      <c r="F26" s="16" t="s">
        <v>1320</v>
      </c>
      <c r="G26" s="16" t="s">
        <v>1320</v>
      </c>
      <c r="H26" s="11"/>
      <c r="I26" s="12"/>
      <c r="J26" s="12"/>
      <c r="K26" s="12"/>
      <c r="L26" s="148">
        <v>0</v>
      </c>
      <c r="M26" s="149"/>
      <c r="N26" s="150"/>
      <c r="O26" t="s">
        <v>1456</v>
      </c>
    </row>
    <row r="27" spans="1:15" ht="19.5" customHeight="1">
      <c r="A27">
        <v>20</v>
      </c>
      <c r="B27" s="8">
        <v>20</v>
      </c>
      <c r="C27" s="15">
        <v>2226261246</v>
      </c>
      <c r="D27" s="9" t="s">
        <v>1418</v>
      </c>
      <c r="E27" s="10" t="s">
        <v>1354</v>
      </c>
      <c r="F27" s="16" t="s">
        <v>1312</v>
      </c>
      <c r="G27" s="16" t="s">
        <v>1312</v>
      </c>
      <c r="H27" s="11"/>
      <c r="I27" s="12"/>
      <c r="J27" s="12"/>
      <c r="K27" s="12"/>
      <c r="L27" s="148">
        <v>0</v>
      </c>
      <c r="M27" s="149"/>
      <c r="N27" s="150"/>
      <c r="O27" t="s">
        <v>1456</v>
      </c>
    </row>
    <row r="28" spans="1:15" ht="19.5" customHeight="1">
      <c r="A28">
        <v>21</v>
      </c>
      <c r="B28" s="8">
        <v>21</v>
      </c>
      <c r="C28" s="15">
        <v>2227411753</v>
      </c>
      <c r="D28" s="9" t="s">
        <v>1316</v>
      </c>
      <c r="E28" s="10" t="s">
        <v>1317</v>
      </c>
      <c r="F28" s="16" t="s">
        <v>1318</v>
      </c>
      <c r="G28" s="16" t="s">
        <v>1318</v>
      </c>
      <c r="H28" s="11"/>
      <c r="I28" s="12"/>
      <c r="J28" s="12"/>
      <c r="K28" s="12"/>
      <c r="L28" s="148">
        <v>0</v>
      </c>
      <c r="M28" s="149"/>
      <c r="N28" s="150"/>
      <c r="O28" t="s">
        <v>1456</v>
      </c>
    </row>
    <row r="29" spans="1:15" ht="19.5" customHeight="1">
      <c r="A29">
        <v>22</v>
      </c>
      <c r="B29" s="8">
        <v>22</v>
      </c>
      <c r="C29" s="15">
        <v>23274112632</v>
      </c>
      <c r="D29" s="9" t="s">
        <v>1325</v>
      </c>
      <c r="E29" s="10" t="s">
        <v>1317</v>
      </c>
      <c r="F29" s="16" t="s">
        <v>1320</v>
      </c>
      <c r="G29" s="16" t="s">
        <v>1320</v>
      </c>
      <c r="H29" s="11"/>
      <c r="I29" s="12"/>
      <c r="J29" s="12"/>
      <c r="K29" s="12"/>
      <c r="L29" s="148">
        <v>0</v>
      </c>
      <c r="M29" s="149"/>
      <c r="N29" s="150"/>
      <c r="O29" t="s">
        <v>1456</v>
      </c>
    </row>
    <row r="30" spans="1:15" ht="19.5" customHeight="1">
      <c r="A30">
        <v>23</v>
      </c>
      <c r="B30" s="8">
        <v>23</v>
      </c>
      <c r="C30" s="15">
        <v>23274112631</v>
      </c>
      <c r="D30" s="9" t="s">
        <v>1323</v>
      </c>
      <c r="E30" s="10" t="s">
        <v>1324</v>
      </c>
      <c r="F30" s="16" t="s">
        <v>1320</v>
      </c>
      <c r="G30" s="16" t="s">
        <v>1320</v>
      </c>
      <c r="H30" s="11"/>
      <c r="I30" s="12"/>
      <c r="J30" s="12"/>
      <c r="K30" s="12"/>
      <c r="L30" s="148">
        <v>0</v>
      </c>
      <c r="M30" s="149"/>
      <c r="N30" s="150"/>
      <c r="O30" t="s">
        <v>1456</v>
      </c>
    </row>
    <row r="31" spans="1:15" ht="19.5" customHeight="1">
      <c r="A31">
        <v>24</v>
      </c>
      <c r="B31" s="8">
        <v>24</v>
      </c>
      <c r="C31" s="15">
        <v>2226521153</v>
      </c>
      <c r="D31" s="9" t="s">
        <v>1266</v>
      </c>
      <c r="E31" s="10" t="s">
        <v>1267</v>
      </c>
      <c r="F31" s="16" t="s">
        <v>1268</v>
      </c>
      <c r="G31" s="16" t="s">
        <v>1268</v>
      </c>
      <c r="H31" s="11"/>
      <c r="I31" s="12"/>
      <c r="J31" s="12"/>
      <c r="K31" s="12"/>
      <c r="L31" s="148">
        <v>0</v>
      </c>
      <c r="M31" s="149"/>
      <c r="N31" s="150"/>
      <c r="O31" t="s">
        <v>1456</v>
      </c>
    </row>
    <row r="32" spans="1:15">
      <c r="M32" s="147" t="s">
        <v>1457</v>
      </c>
      <c r="N32" s="13" t="s">
        <v>1458</v>
      </c>
    </row>
  </sheetData>
  <mergeCells count="40">
    <mergeCell ref="L28:N28"/>
    <mergeCell ref="L29:N29"/>
    <mergeCell ref="L30:N30"/>
    <mergeCell ref="L31:N31"/>
    <mergeCell ref="L22:N22"/>
    <mergeCell ref="L23:N23"/>
    <mergeCell ref="L24:N24"/>
    <mergeCell ref="L25:N25"/>
    <mergeCell ref="L26:N26"/>
    <mergeCell ref="L27:N27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B4:K4"/>
    <mergeCell ref="C1:D1"/>
    <mergeCell ref="E1:K1"/>
    <mergeCell ref="C2:D2"/>
    <mergeCell ref="F2:K2"/>
    <mergeCell ref="E3:K3"/>
  </mergeCells>
  <conditionalFormatting sqref="G6:G31 L8:N31 A8:A31">
    <cfRule type="cellIs" dxfId="28" priority="5" stopIfTrue="1" operator="equal">
      <formula>0</formula>
    </cfRule>
  </conditionalFormatting>
  <conditionalFormatting sqref="M32:N32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7" t="s">
        <v>7</v>
      </c>
      <c r="D1" s="167"/>
      <c r="E1" s="168" t="s">
        <v>1258</v>
      </c>
      <c r="F1" s="168"/>
      <c r="G1" s="168"/>
      <c r="H1" s="168"/>
      <c r="I1" s="168"/>
      <c r="J1" s="168"/>
      <c r="K1" s="168"/>
      <c r="L1" s="110" t="s">
        <v>1449</v>
      </c>
    </row>
    <row r="2" spans="1:15" s="1" customFormat="1">
      <c r="C2" s="167" t="s">
        <v>8</v>
      </c>
      <c r="D2" s="167"/>
      <c r="E2" s="2" t="s">
        <v>1459</v>
      </c>
      <c r="F2" s="161" t="s">
        <v>1417</v>
      </c>
      <c r="G2" s="161"/>
      <c r="H2" s="161"/>
      <c r="I2" s="161"/>
      <c r="J2" s="161"/>
      <c r="K2" s="161"/>
      <c r="L2" s="146"/>
      <c r="M2" s="4"/>
      <c r="N2" s="4"/>
    </row>
    <row r="3" spans="1:15" s="5" customFormat="1" ht="18.75" customHeight="1">
      <c r="C3" s="6" t="s">
        <v>1460</v>
      </c>
      <c r="D3" s="145"/>
      <c r="E3" s="161" t="s">
        <v>1259</v>
      </c>
      <c r="F3" s="161"/>
      <c r="G3" s="161"/>
      <c r="H3" s="161"/>
      <c r="I3" s="161"/>
      <c r="J3" s="161"/>
      <c r="K3" s="161"/>
      <c r="L3" s="3"/>
      <c r="M3" s="3"/>
      <c r="N3" s="3"/>
    </row>
    <row r="4" spans="1:15" s="5" customFormat="1" ht="18.75" customHeight="1">
      <c r="B4" s="162" t="s">
        <v>1461</v>
      </c>
      <c r="C4" s="162"/>
      <c r="D4" s="162"/>
      <c r="E4" s="162"/>
      <c r="F4" s="162"/>
      <c r="G4" s="162"/>
      <c r="H4" s="162"/>
      <c r="I4" s="162"/>
      <c r="J4" s="162"/>
      <c r="K4" s="162"/>
      <c r="L4" s="3"/>
      <c r="M4" s="3"/>
      <c r="N4" s="3"/>
    </row>
    <row r="5" spans="1:15" ht="3.75" customHeight="1"/>
    <row r="6" spans="1:15" ht="15" customHeight="1">
      <c r="B6" s="163" t="s">
        <v>0</v>
      </c>
      <c r="C6" s="164" t="s">
        <v>9</v>
      </c>
      <c r="D6" s="165" t="s">
        <v>3</v>
      </c>
      <c r="E6" s="166" t="s">
        <v>4</v>
      </c>
      <c r="F6" s="164" t="s">
        <v>15</v>
      </c>
      <c r="G6" s="164" t="s">
        <v>16</v>
      </c>
      <c r="H6" s="164" t="s">
        <v>10</v>
      </c>
      <c r="I6" s="164" t="s">
        <v>11</v>
      </c>
      <c r="J6" s="151" t="s">
        <v>6</v>
      </c>
      <c r="K6" s="151"/>
      <c r="L6" s="152" t="s">
        <v>12</v>
      </c>
      <c r="M6" s="153"/>
      <c r="N6" s="154"/>
    </row>
    <row r="7" spans="1:15" ht="27" customHeight="1">
      <c r="B7" s="163"/>
      <c r="C7" s="163"/>
      <c r="D7" s="165"/>
      <c r="E7" s="166"/>
      <c r="F7" s="163"/>
      <c r="G7" s="163"/>
      <c r="H7" s="163"/>
      <c r="I7" s="163"/>
      <c r="J7" s="7" t="s">
        <v>13</v>
      </c>
      <c r="K7" s="7" t="s">
        <v>14</v>
      </c>
      <c r="L7" s="155"/>
      <c r="M7" s="156"/>
      <c r="N7" s="157"/>
    </row>
    <row r="8" spans="1:15" ht="19.5" customHeight="1">
      <c r="A8">
        <v>25</v>
      </c>
      <c r="B8" s="8">
        <v>1</v>
      </c>
      <c r="C8" s="15">
        <v>2226521411</v>
      </c>
      <c r="D8" s="9" t="s">
        <v>1272</v>
      </c>
      <c r="E8" s="10" t="s">
        <v>1273</v>
      </c>
      <c r="F8" s="16" t="s">
        <v>1271</v>
      </c>
      <c r="G8" s="16" t="s">
        <v>1271</v>
      </c>
      <c r="H8" s="11"/>
      <c r="I8" s="12"/>
      <c r="J8" s="12"/>
      <c r="K8" s="12"/>
      <c r="L8" s="158">
        <v>0</v>
      </c>
      <c r="M8" s="159"/>
      <c r="N8" s="160"/>
      <c r="O8" t="s">
        <v>1462</v>
      </c>
    </row>
    <row r="9" spans="1:15" ht="19.5" customHeight="1">
      <c r="A9">
        <v>26</v>
      </c>
      <c r="B9" s="8">
        <v>2</v>
      </c>
      <c r="C9" s="15">
        <v>2326521089</v>
      </c>
      <c r="D9" s="9" t="s">
        <v>1298</v>
      </c>
      <c r="E9" s="10" t="s">
        <v>1299</v>
      </c>
      <c r="F9" s="16" t="s">
        <v>1268</v>
      </c>
      <c r="G9" s="16" t="s">
        <v>1268</v>
      </c>
      <c r="H9" s="11"/>
      <c r="I9" s="12"/>
      <c r="J9" s="12"/>
      <c r="K9" s="12"/>
      <c r="L9" s="148">
        <v>0</v>
      </c>
      <c r="M9" s="149"/>
      <c r="N9" s="150"/>
      <c r="O9" t="s">
        <v>1462</v>
      </c>
    </row>
    <row r="10" spans="1:15" ht="19.5" customHeight="1">
      <c r="A10">
        <v>27</v>
      </c>
      <c r="B10" s="8">
        <v>3</v>
      </c>
      <c r="C10" s="15">
        <v>23265212676</v>
      </c>
      <c r="D10" s="9" t="s">
        <v>1303</v>
      </c>
      <c r="E10" s="10" t="s">
        <v>1304</v>
      </c>
      <c r="F10" s="16" t="s">
        <v>1268</v>
      </c>
      <c r="G10" s="16" t="s">
        <v>1268</v>
      </c>
      <c r="H10" s="11"/>
      <c r="I10" s="12"/>
      <c r="J10" s="12"/>
      <c r="K10" s="12"/>
      <c r="L10" s="148">
        <v>0</v>
      </c>
      <c r="M10" s="149"/>
      <c r="N10" s="150"/>
      <c r="O10" t="s">
        <v>1462</v>
      </c>
    </row>
    <row r="11" spans="1:15" ht="19.5" customHeight="1">
      <c r="A11">
        <v>28</v>
      </c>
      <c r="B11" s="8">
        <v>4</v>
      </c>
      <c r="C11" s="15">
        <v>2226261482</v>
      </c>
      <c r="D11" s="9" t="s">
        <v>1283</v>
      </c>
      <c r="E11" s="10" t="s">
        <v>1304</v>
      </c>
      <c r="F11" s="16" t="s">
        <v>1315</v>
      </c>
      <c r="G11" s="16" t="s">
        <v>1315</v>
      </c>
      <c r="H11" s="11"/>
      <c r="I11" s="12"/>
      <c r="J11" s="12"/>
      <c r="K11" s="12"/>
      <c r="L11" s="148">
        <v>0</v>
      </c>
      <c r="M11" s="149"/>
      <c r="N11" s="150"/>
      <c r="O11" t="s">
        <v>1462</v>
      </c>
    </row>
    <row r="12" spans="1:15" ht="19.5" customHeight="1">
      <c r="A12">
        <v>29</v>
      </c>
      <c r="B12" s="8">
        <v>5</v>
      </c>
      <c r="C12" s="15">
        <v>2226521860</v>
      </c>
      <c r="D12" s="9" t="s">
        <v>1279</v>
      </c>
      <c r="E12" s="10" t="s">
        <v>1280</v>
      </c>
      <c r="F12" s="16" t="s">
        <v>1271</v>
      </c>
      <c r="G12" s="16" t="s">
        <v>1271</v>
      </c>
      <c r="H12" s="11"/>
      <c r="I12" s="12"/>
      <c r="J12" s="12"/>
      <c r="K12" s="12"/>
      <c r="L12" s="148">
        <v>0</v>
      </c>
      <c r="M12" s="149"/>
      <c r="N12" s="150"/>
      <c r="O12" t="s">
        <v>1462</v>
      </c>
    </row>
    <row r="13" spans="1:15" ht="19.5" customHeight="1">
      <c r="A13">
        <v>30</v>
      </c>
      <c r="B13" s="8">
        <v>6</v>
      </c>
      <c r="C13" s="15">
        <v>24271103006</v>
      </c>
      <c r="D13" s="9" t="s">
        <v>1333</v>
      </c>
      <c r="E13" s="10" t="s">
        <v>1334</v>
      </c>
      <c r="F13" s="16" t="s">
        <v>1330</v>
      </c>
      <c r="G13" s="16" t="s">
        <v>1330</v>
      </c>
      <c r="H13" s="11"/>
      <c r="I13" s="12"/>
      <c r="J13" s="12"/>
      <c r="K13" s="12"/>
      <c r="L13" s="148">
        <v>0</v>
      </c>
      <c r="M13" s="149"/>
      <c r="N13" s="150"/>
      <c r="O13" t="s">
        <v>1462</v>
      </c>
    </row>
    <row r="14" spans="1:15" ht="19.5" customHeight="1">
      <c r="A14">
        <v>31</v>
      </c>
      <c r="B14" s="8">
        <v>7</v>
      </c>
      <c r="C14" s="15">
        <v>23274112634</v>
      </c>
      <c r="D14" s="9" t="s">
        <v>1326</v>
      </c>
      <c r="E14" s="10" t="s">
        <v>1327</v>
      </c>
      <c r="F14" s="16" t="s">
        <v>1320</v>
      </c>
      <c r="G14" s="16" t="s">
        <v>1320</v>
      </c>
      <c r="H14" s="11"/>
      <c r="I14" s="12"/>
      <c r="J14" s="12"/>
      <c r="K14" s="12"/>
      <c r="L14" s="148">
        <v>0</v>
      </c>
      <c r="M14" s="149"/>
      <c r="N14" s="150"/>
      <c r="O14" t="s">
        <v>1462</v>
      </c>
    </row>
    <row r="15" spans="1:15" ht="19.5" customHeight="1">
      <c r="A15">
        <v>32</v>
      </c>
      <c r="B15" s="8">
        <v>8</v>
      </c>
      <c r="C15" s="15">
        <v>161215206</v>
      </c>
      <c r="D15" s="9" t="s">
        <v>1340</v>
      </c>
      <c r="E15" s="10" t="s">
        <v>1341</v>
      </c>
      <c r="F15" s="16" t="s">
        <v>1342</v>
      </c>
      <c r="G15" s="16" t="s">
        <v>1342</v>
      </c>
      <c r="H15" s="11"/>
      <c r="I15" s="12"/>
      <c r="J15" s="12"/>
      <c r="K15" s="12"/>
      <c r="L15" s="148">
        <v>0</v>
      </c>
      <c r="M15" s="149"/>
      <c r="N15" s="150"/>
      <c r="O15" t="s">
        <v>1462</v>
      </c>
    </row>
    <row r="16" spans="1:15" ht="19.5" customHeight="1">
      <c r="A16">
        <v>33</v>
      </c>
      <c r="B16" s="8">
        <v>9</v>
      </c>
      <c r="C16" s="15">
        <v>24271103009</v>
      </c>
      <c r="D16" s="9" t="s">
        <v>1338</v>
      </c>
      <c r="E16" s="10" t="s">
        <v>1339</v>
      </c>
      <c r="F16" s="16" t="s">
        <v>1330</v>
      </c>
      <c r="G16" s="16" t="s">
        <v>1330</v>
      </c>
      <c r="H16" s="11"/>
      <c r="I16" s="12"/>
      <c r="J16" s="12"/>
      <c r="K16" s="12"/>
      <c r="L16" s="148">
        <v>0</v>
      </c>
      <c r="M16" s="149"/>
      <c r="N16" s="150"/>
      <c r="O16" t="s">
        <v>1462</v>
      </c>
    </row>
    <row r="17" spans="1:15" ht="19.5" customHeight="1">
      <c r="A17">
        <v>34</v>
      </c>
      <c r="B17" s="8">
        <v>10</v>
      </c>
      <c r="C17" s="15">
        <v>24271103005</v>
      </c>
      <c r="D17" s="9" t="s">
        <v>1331</v>
      </c>
      <c r="E17" s="10" t="s">
        <v>1332</v>
      </c>
      <c r="F17" s="16" t="s">
        <v>1330</v>
      </c>
      <c r="G17" s="16" t="s">
        <v>1330</v>
      </c>
      <c r="H17" s="11"/>
      <c r="I17" s="12"/>
      <c r="J17" s="12"/>
      <c r="K17" s="12"/>
      <c r="L17" s="148">
        <v>0</v>
      </c>
      <c r="M17" s="149"/>
      <c r="N17" s="150"/>
      <c r="O17" t="s">
        <v>1462</v>
      </c>
    </row>
    <row r="18" spans="1:15" ht="19.5" customHeight="1">
      <c r="A18">
        <v>35</v>
      </c>
      <c r="B18" s="8">
        <v>11</v>
      </c>
      <c r="C18" s="15">
        <v>2127521921</v>
      </c>
      <c r="D18" s="9" t="s">
        <v>1264</v>
      </c>
      <c r="E18" s="10" t="s">
        <v>1265</v>
      </c>
      <c r="F18" s="16" t="s">
        <v>1263</v>
      </c>
      <c r="G18" s="16" t="s">
        <v>1263</v>
      </c>
      <c r="H18" s="11"/>
      <c r="I18" s="12"/>
      <c r="J18" s="12"/>
      <c r="K18" s="12"/>
      <c r="L18" s="148">
        <v>0</v>
      </c>
      <c r="M18" s="149"/>
      <c r="N18" s="150"/>
      <c r="O18" t="s">
        <v>1462</v>
      </c>
    </row>
    <row r="19" spans="1:15" ht="19.5" customHeight="1">
      <c r="A19">
        <v>36</v>
      </c>
      <c r="B19" s="8">
        <v>12</v>
      </c>
      <c r="C19" s="15">
        <v>2226521862</v>
      </c>
      <c r="D19" s="9" t="s">
        <v>1281</v>
      </c>
      <c r="E19" s="10" t="s">
        <v>1282</v>
      </c>
      <c r="F19" s="16" t="s">
        <v>1271</v>
      </c>
      <c r="G19" s="16" t="s">
        <v>1271</v>
      </c>
      <c r="H19" s="11"/>
      <c r="I19" s="12"/>
      <c r="J19" s="12"/>
      <c r="K19" s="12"/>
      <c r="L19" s="148">
        <v>0</v>
      </c>
      <c r="M19" s="149"/>
      <c r="N19" s="150"/>
      <c r="O19" t="s">
        <v>1462</v>
      </c>
    </row>
    <row r="20" spans="1:15" ht="19.5" customHeight="1">
      <c r="A20">
        <v>37</v>
      </c>
      <c r="B20" s="8">
        <v>13</v>
      </c>
      <c r="C20" s="15">
        <v>2226521863</v>
      </c>
      <c r="D20" s="9" t="s">
        <v>1283</v>
      </c>
      <c r="E20" s="10" t="s">
        <v>1284</v>
      </c>
      <c r="F20" s="16" t="s">
        <v>1271</v>
      </c>
      <c r="G20" s="16" t="s">
        <v>1271</v>
      </c>
      <c r="H20" s="11"/>
      <c r="I20" s="12"/>
      <c r="J20" s="12"/>
      <c r="K20" s="12"/>
      <c r="L20" s="148">
        <v>0</v>
      </c>
      <c r="M20" s="149"/>
      <c r="N20" s="150"/>
      <c r="O20" t="s">
        <v>1462</v>
      </c>
    </row>
    <row r="21" spans="1:15" ht="19.5" customHeight="1">
      <c r="A21">
        <v>38</v>
      </c>
      <c r="B21" s="8">
        <v>14</v>
      </c>
      <c r="C21" s="15">
        <v>2326521110</v>
      </c>
      <c r="D21" s="9" t="s">
        <v>1300</v>
      </c>
      <c r="E21" s="10" t="s">
        <v>1301</v>
      </c>
      <c r="F21" s="16" t="s">
        <v>1268</v>
      </c>
      <c r="G21" s="16" t="s">
        <v>1268</v>
      </c>
      <c r="H21" s="11"/>
      <c r="I21" s="12"/>
      <c r="J21" s="12"/>
      <c r="K21" s="12"/>
      <c r="L21" s="148">
        <v>0</v>
      </c>
      <c r="M21" s="149"/>
      <c r="N21" s="150"/>
      <c r="O21" t="s">
        <v>1462</v>
      </c>
    </row>
    <row r="22" spans="1:15" ht="19.5" customHeight="1">
      <c r="A22">
        <v>39</v>
      </c>
      <c r="B22" s="8">
        <v>15</v>
      </c>
      <c r="C22" s="15">
        <v>1810215922</v>
      </c>
      <c r="D22" s="9" t="s">
        <v>1310</v>
      </c>
      <c r="E22" s="10" t="s">
        <v>1311</v>
      </c>
      <c r="F22" s="16" t="s">
        <v>1312</v>
      </c>
      <c r="G22" s="16" t="s">
        <v>1312</v>
      </c>
      <c r="H22" s="11"/>
      <c r="I22" s="12"/>
      <c r="J22" s="12"/>
      <c r="K22" s="12"/>
      <c r="L22" s="148">
        <v>0</v>
      </c>
      <c r="M22" s="149"/>
      <c r="N22" s="150"/>
      <c r="O22" t="s">
        <v>1462</v>
      </c>
    </row>
    <row r="23" spans="1:15" ht="19.5" customHeight="1">
      <c r="A23">
        <v>40</v>
      </c>
      <c r="B23" s="8">
        <v>16</v>
      </c>
      <c r="C23" s="15">
        <v>23265212688</v>
      </c>
      <c r="D23" s="9" t="s">
        <v>1305</v>
      </c>
      <c r="E23" s="10" t="s">
        <v>1306</v>
      </c>
      <c r="F23" s="16" t="s">
        <v>1268</v>
      </c>
      <c r="G23" s="16" t="s">
        <v>1268</v>
      </c>
      <c r="H23" s="11"/>
      <c r="I23" s="12"/>
      <c r="J23" s="12"/>
      <c r="K23" s="12"/>
      <c r="L23" s="148">
        <v>0</v>
      </c>
      <c r="M23" s="149"/>
      <c r="N23" s="150"/>
      <c r="O23" t="s">
        <v>1462</v>
      </c>
    </row>
    <row r="24" spans="1:15" ht="19.5" customHeight="1">
      <c r="A24">
        <v>41</v>
      </c>
      <c r="B24" s="8">
        <v>17</v>
      </c>
      <c r="C24" s="15">
        <v>23265212693</v>
      </c>
      <c r="D24" s="9" t="s">
        <v>1307</v>
      </c>
      <c r="E24" s="10" t="s">
        <v>1308</v>
      </c>
      <c r="F24" s="16" t="s">
        <v>1268</v>
      </c>
      <c r="G24" s="16" t="s">
        <v>1268</v>
      </c>
      <c r="H24" s="11"/>
      <c r="I24" s="12"/>
      <c r="J24" s="12"/>
      <c r="K24" s="12"/>
      <c r="L24" s="148">
        <v>0</v>
      </c>
      <c r="M24" s="149"/>
      <c r="N24" s="150"/>
      <c r="O24" t="s">
        <v>1462</v>
      </c>
    </row>
    <row r="25" spans="1:15" ht="19.5" customHeight="1">
      <c r="A25">
        <v>42</v>
      </c>
      <c r="B25" s="8">
        <v>18</v>
      </c>
      <c r="C25" s="15">
        <v>2226261263</v>
      </c>
      <c r="D25" s="9" t="s">
        <v>1444</v>
      </c>
      <c r="E25" s="10" t="s">
        <v>1408</v>
      </c>
      <c r="F25" s="16" t="s">
        <v>1312</v>
      </c>
      <c r="G25" s="16" t="s">
        <v>1312</v>
      </c>
      <c r="H25" s="11"/>
      <c r="I25" s="12"/>
      <c r="J25" s="12"/>
      <c r="K25" s="12"/>
      <c r="L25" s="148">
        <v>0</v>
      </c>
      <c r="M25" s="149"/>
      <c r="N25" s="150"/>
      <c r="O25" t="s">
        <v>1462</v>
      </c>
    </row>
    <row r="26" spans="1:15" ht="19.5" customHeight="1">
      <c r="A26">
        <v>43</v>
      </c>
      <c r="B26" s="8">
        <v>19</v>
      </c>
      <c r="C26" s="15">
        <v>24271103007</v>
      </c>
      <c r="D26" s="9" t="s">
        <v>1335</v>
      </c>
      <c r="E26" s="10" t="s">
        <v>1336</v>
      </c>
      <c r="F26" s="16" t="s">
        <v>1330</v>
      </c>
      <c r="G26" s="16" t="s">
        <v>1330</v>
      </c>
      <c r="H26" s="11"/>
      <c r="I26" s="12"/>
      <c r="J26" s="12"/>
      <c r="K26" s="12"/>
      <c r="L26" s="148">
        <v>0</v>
      </c>
      <c r="M26" s="149"/>
      <c r="N26" s="150"/>
      <c r="O26" t="s">
        <v>1462</v>
      </c>
    </row>
    <row r="27" spans="1:15" ht="19.5" customHeight="1">
      <c r="A27">
        <v>44</v>
      </c>
      <c r="B27" s="8">
        <v>20</v>
      </c>
      <c r="C27" s="15">
        <v>2227521472</v>
      </c>
      <c r="D27" s="9" t="s">
        <v>1289</v>
      </c>
      <c r="E27" s="10" t="s">
        <v>1290</v>
      </c>
      <c r="F27" s="16" t="s">
        <v>1271</v>
      </c>
      <c r="G27" s="16" t="s">
        <v>1271</v>
      </c>
      <c r="H27" s="11"/>
      <c r="I27" s="12"/>
      <c r="J27" s="12"/>
      <c r="K27" s="12"/>
      <c r="L27" s="148">
        <v>0</v>
      </c>
      <c r="M27" s="149"/>
      <c r="N27" s="150"/>
      <c r="O27" t="s">
        <v>1462</v>
      </c>
    </row>
    <row r="28" spans="1:15" ht="19.5" customHeight="1">
      <c r="A28">
        <v>45</v>
      </c>
      <c r="B28" s="8">
        <v>21</v>
      </c>
      <c r="C28" s="15">
        <v>24271103008</v>
      </c>
      <c r="D28" s="9" t="s">
        <v>1337</v>
      </c>
      <c r="E28" s="10" t="s">
        <v>1290</v>
      </c>
      <c r="F28" s="16" t="s">
        <v>1330</v>
      </c>
      <c r="G28" s="16" t="s">
        <v>1330</v>
      </c>
      <c r="H28" s="11"/>
      <c r="I28" s="12"/>
      <c r="J28" s="12"/>
      <c r="K28" s="12"/>
      <c r="L28" s="148">
        <v>0</v>
      </c>
      <c r="M28" s="149"/>
      <c r="N28" s="150"/>
      <c r="O28" t="s">
        <v>1462</v>
      </c>
    </row>
    <row r="29" spans="1:15" ht="19.5" customHeight="1">
      <c r="A29">
        <v>46</v>
      </c>
      <c r="B29" s="8">
        <v>22</v>
      </c>
      <c r="C29" s="15">
        <v>2227521474</v>
      </c>
      <c r="D29" s="9" t="s">
        <v>1291</v>
      </c>
      <c r="E29" s="10" t="s">
        <v>1292</v>
      </c>
      <c r="F29" s="16" t="s">
        <v>1271</v>
      </c>
      <c r="G29" s="16" t="s">
        <v>1271</v>
      </c>
      <c r="H29" s="11"/>
      <c r="I29" s="12"/>
      <c r="J29" s="12"/>
      <c r="K29" s="12"/>
      <c r="L29" s="148">
        <v>0</v>
      </c>
      <c r="M29" s="149"/>
      <c r="N29" s="150"/>
      <c r="O29" t="s">
        <v>1462</v>
      </c>
    </row>
    <row r="30" spans="1:15" ht="19.5" customHeight="1">
      <c r="A30">
        <v>47</v>
      </c>
      <c r="B30" s="8">
        <v>23</v>
      </c>
      <c r="C30" s="15">
        <v>2226261265</v>
      </c>
      <c r="D30" s="9" t="s">
        <v>1313</v>
      </c>
      <c r="E30" s="10" t="s">
        <v>1314</v>
      </c>
      <c r="F30" s="16" t="s">
        <v>1312</v>
      </c>
      <c r="G30" s="16" t="s">
        <v>1312</v>
      </c>
      <c r="H30" s="11"/>
      <c r="I30" s="12"/>
      <c r="J30" s="12"/>
      <c r="K30" s="12"/>
      <c r="L30" s="148">
        <v>0</v>
      </c>
      <c r="M30" s="149"/>
      <c r="N30" s="150"/>
      <c r="O30" t="s">
        <v>1462</v>
      </c>
    </row>
    <row r="31" spans="1:15">
      <c r="M31" s="147" t="s">
        <v>1463</v>
      </c>
      <c r="N31" s="13" t="s">
        <v>1458</v>
      </c>
    </row>
  </sheetData>
  <mergeCells count="39">
    <mergeCell ref="L28:N28"/>
    <mergeCell ref="L29:N29"/>
    <mergeCell ref="L30:N30"/>
    <mergeCell ref="L22:N22"/>
    <mergeCell ref="L23:N23"/>
    <mergeCell ref="L24:N24"/>
    <mergeCell ref="L25:N25"/>
    <mergeCell ref="L26:N26"/>
    <mergeCell ref="L27:N27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B4:K4"/>
    <mergeCell ref="C1:D1"/>
    <mergeCell ref="E1:K1"/>
    <mergeCell ref="C2:D2"/>
    <mergeCell ref="F2:K2"/>
    <mergeCell ref="E3:K3"/>
  </mergeCells>
  <conditionalFormatting sqref="G6:G30 L8:N30 A8:A30">
    <cfRule type="cellIs" dxfId="26" priority="5" stopIfTrue="1" operator="equal">
      <formula>0</formula>
    </cfRule>
  </conditionalFormatting>
  <conditionalFormatting sqref="M31:N31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7" t="s">
        <v>7</v>
      </c>
      <c r="D1" s="167"/>
      <c r="E1" s="168" t="s">
        <v>1258</v>
      </c>
      <c r="F1" s="168"/>
      <c r="G1" s="168"/>
      <c r="H1" s="168"/>
      <c r="I1" s="168"/>
      <c r="J1" s="168"/>
      <c r="K1" s="168"/>
      <c r="L1" s="110" t="s">
        <v>1450</v>
      </c>
    </row>
    <row r="2" spans="1:15" s="1" customFormat="1">
      <c r="C2" s="167" t="s">
        <v>8</v>
      </c>
      <c r="D2" s="167"/>
      <c r="E2" s="2" t="s">
        <v>1464</v>
      </c>
      <c r="F2" s="161" t="s">
        <v>1417</v>
      </c>
      <c r="G2" s="161"/>
      <c r="H2" s="161"/>
      <c r="I2" s="161"/>
      <c r="J2" s="161"/>
      <c r="K2" s="161"/>
      <c r="L2" s="146"/>
      <c r="M2" s="4"/>
      <c r="N2" s="4"/>
    </row>
    <row r="3" spans="1:15" s="5" customFormat="1" ht="18.75" customHeight="1">
      <c r="C3" s="6" t="s">
        <v>1465</v>
      </c>
      <c r="D3" s="145"/>
      <c r="E3" s="161" t="s">
        <v>1259</v>
      </c>
      <c r="F3" s="161"/>
      <c r="G3" s="161"/>
      <c r="H3" s="161"/>
      <c r="I3" s="161"/>
      <c r="J3" s="161"/>
      <c r="K3" s="161"/>
      <c r="L3" s="3"/>
      <c r="M3" s="3"/>
      <c r="N3" s="3"/>
    </row>
    <row r="4" spans="1:15" s="5" customFormat="1" ht="18.75" customHeight="1">
      <c r="B4" s="162" t="s">
        <v>1466</v>
      </c>
      <c r="C4" s="162"/>
      <c r="D4" s="162"/>
      <c r="E4" s="162"/>
      <c r="F4" s="162"/>
      <c r="G4" s="162"/>
      <c r="H4" s="162"/>
      <c r="I4" s="162"/>
      <c r="J4" s="162"/>
      <c r="K4" s="162"/>
      <c r="L4" s="3"/>
      <c r="M4" s="3"/>
      <c r="N4" s="3"/>
    </row>
    <row r="5" spans="1:15" ht="3.75" customHeight="1"/>
    <row r="6" spans="1:15" ht="15" customHeight="1">
      <c r="B6" s="163" t="s">
        <v>0</v>
      </c>
      <c r="C6" s="164" t="s">
        <v>9</v>
      </c>
      <c r="D6" s="165" t="s">
        <v>3</v>
      </c>
      <c r="E6" s="166" t="s">
        <v>4</v>
      </c>
      <c r="F6" s="164" t="s">
        <v>15</v>
      </c>
      <c r="G6" s="164" t="s">
        <v>16</v>
      </c>
      <c r="H6" s="164" t="s">
        <v>10</v>
      </c>
      <c r="I6" s="164" t="s">
        <v>11</v>
      </c>
      <c r="J6" s="151" t="s">
        <v>6</v>
      </c>
      <c r="K6" s="151"/>
      <c r="L6" s="152" t="s">
        <v>12</v>
      </c>
      <c r="M6" s="153"/>
      <c r="N6" s="154"/>
    </row>
    <row r="7" spans="1:15" ht="27" customHeight="1">
      <c r="B7" s="163"/>
      <c r="C7" s="163"/>
      <c r="D7" s="165"/>
      <c r="E7" s="166"/>
      <c r="F7" s="163"/>
      <c r="G7" s="163"/>
      <c r="H7" s="163"/>
      <c r="I7" s="163"/>
      <c r="J7" s="7" t="s">
        <v>13</v>
      </c>
      <c r="K7" s="7" t="s">
        <v>14</v>
      </c>
      <c r="L7" s="155"/>
      <c r="M7" s="156"/>
      <c r="N7" s="157"/>
    </row>
    <row r="8" spans="1:15" ht="19.5" customHeight="1">
      <c r="A8">
        <v>48</v>
      </c>
      <c r="B8" s="8">
        <v>1</v>
      </c>
      <c r="C8" s="15">
        <v>2220316169</v>
      </c>
      <c r="D8" s="9" t="s">
        <v>1424</v>
      </c>
      <c r="E8" s="10" t="s">
        <v>1425</v>
      </c>
      <c r="F8" s="16" t="s">
        <v>1357</v>
      </c>
      <c r="G8" s="16" t="s">
        <v>1357</v>
      </c>
      <c r="H8" s="11"/>
      <c r="I8" s="12"/>
      <c r="J8" s="12"/>
      <c r="K8" s="12"/>
      <c r="L8" s="158">
        <v>0</v>
      </c>
      <c r="M8" s="159"/>
      <c r="N8" s="160"/>
      <c r="O8" t="s">
        <v>1467</v>
      </c>
    </row>
    <row r="9" spans="1:15" ht="19.5" customHeight="1">
      <c r="A9">
        <v>49</v>
      </c>
      <c r="B9" s="8">
        <v>2</v>
      </c>
      <c r="C9" s="15">
        <v>2220326361</v>
      </c>
      <c r="D9" s="9" t="s">
        <v>1274</v>
      </c>
      <c r="E9" s="10" t="s">
        <v>1429</v>
      </c>
      <c r="F9" s="16" t="s">
        <v>1395</v>
      </c>
      <c r="G9" s="16" t="s">
        <v>1395</v>
      </c>
      <c r="H9" s="11"/>
      <c r="I9" s="12"/>
      <c r="J9" s="12"/>
      <c r="K9" s="12"/>
      <c r="L9" s="148">
        <v>0</v>
      </c>
      <c r="M9" s="149"/>
      <c r="N9" s="150"/>
      <c r="O9" t="s">
        <v>1467</v>
      </c>
    </row>
    <row r="10" spans="1:15" ht="19.5" customHeight="1">
      <c r="A10">
        <v>50</v>
      </c>
      <c r="B10" s="8">
        <v>3</v>
      </c>
      <c r="C10" s="15">
        <v>2220316171</v>
      </c>
      <c r="D10" s="9" t="s">
        <v>1368</v>
      </c>
      <c r="E10" s="10" t="s">
        <v>1369</v>
      </c>
      <c r="F10" s="16" t="s">
        <v>1357</v>
      </c>
      <c r="G10" s="16" t="s">
        <v>1357</v>
      </c>
      <c r="H10" s="11"/>
      <c r="I10" s="12"/>
      <c r="J10" s="12"/>
      <c r="K10" s="12"/>
      <c r="L10" s="148">
        <v>0</v>
      </c>
      <c r="M10" s="149"/>
      <c r="N10" s="150"/>
      <c r="O10" t="s">
        <v>1467</v>
      </c>
    </row>
    <row r="11" spans="1:15" ht="19.5" customHeight="1">
      <c r="A11">
        <v>51</v>
      </c>
      <c r="B11" s="8">
        <v>4</v>
      </c>
      <c r="C11" s="15">
        <v>2220316178</v>
      </c>
      <c r="D11" s="9" t="s">
        <v>1370</v>
      </c>
      <c r="E11" s="10" t="s">
        <v>1371</v>
      </c>
      <c r="F11" s="16" t="s">
        <v>1357</v>
      </c>
      <c r="G11" s="16" t="s">
        <v>1357</v>
      </c>
      <c r="H11" s="11"/>
      <c r="I11" s="12"/>
      <c r="J11" s="12"/>
      <c r="K11" s="12"/>
      <c r="L11" s="148">
        <v>0</v>
      </c>
      <c r="M11" s="149"/>
      <c r="N11" s="150"/>
      <c r="O11" t="s">
        <v>1467</v>
      </c>
    </row>
    <row r="12" spans="1:15" ht="19.5" customHeight="1">
      <c r="A12">
        <v>52</v>
      </c>
      <c r="B12" s="8">
        <v>5</v>
      </c>
      <c r="C12" s="15">
        <v>2220316183</v>
      </c>
      <c r="D12" s="9" t="s">
        <v>1372</v>
      </c>
      <c r="E12" s="10" t="s">
        <v>1294</v>
      </c>
      <c r="F12" s="16" t="s">
        <v>1357</v>
      </c>
      <c r="G12" s="16" t="s">
        <v>1357</v>
      </c>
      <c r="H12" s="11"/>
      <c r="I12" s="12"/>
      <c r="J12" s="12"/>
      <c r="K12" s="12"/>
      <c r="L12" s="148">
        <v>0</v>
      </c>
      <c r="M12" s="149"/>
      <c r="N12" s="150"/>
      <c r="O12" t="s">
        <v>1467</v>
      </c>
    </row>
    <row r="13" spans="1:15" ht="19.5" customHeight="1">
      <c r="A13">
        <v>53</v>
      </c>
      <c r="B13" s="8">
        <v>6</v>
      </c>
      <c r="C13" s="15">
        <v>2221724242</v>
      </c>
      <c r="D13" s="9" t="s">
        <v>1415</v>
      </c>
      <c r="E13" s="10" t="s">
        <v>1416</v>
      </c>
      <c r="F13" s="16" t="s">
        <v>1395</v>
      </c>
      <c r="G13" s="16" t="s">
        <v>1395</v>
      </c>
      <c r="H13" s="11"/>
      <c r="I13" s="12"/>
      <c r="J13" s="12"/>
      <c r="K13" s="12"/>
      <c r="L13" s="148">
        <v>0</v>
      </c>
      <c r="M13" s="149"/>
      <c r="N13" s="150"/>
      <c r="O13" t="s">
        <v>1467</v>
      </c>
    </row>
    <row r="14" spans="1:15" ht="19.5" customHeight="1">
      <c r="A14">
        <v>54</v>
      </c>
      <c r="B14" s="8">
        <v>7</v>
      </c>
      <c r="C14" s="15">
        <v>2120313206</v>
      </c>
      <c r="D14" s="9" t="s">
        <v>1446</v>
      </c>
      <c r="E14" s="10" t="s">
        <v>1275</v>
      </c>
      <c r="F14" s="16" t="s">
        <v>1348</v>
      </c>
      <c r="G14" s="16" t="s">
        <v>1348</v>
      </c>
      <c r="H14" s="11"/>
      <c r="I14" s="12"/>
      <c r="J14" s="12"/>
      <c r="K14" s="12"/>
      <c r="L14" s="148">
        <v>0</v>
      </c>
      <c r="M14" s="149"/>
      <c r="N14" s="150"/>
      <c r="O14" t="s">
        <v>1467</v>
      </c>
    </row>
    <row r="15" spans="1:15" ht="19.5" customHeight="1">
      <c r="A15">
        <v>55</v>
      </c>
      <c r="B15" s="8">
        <v>8</v>
      </c>
      <c r="C15" s="15">
        <v>2220125630</v>
      </c>
      <c r="D15" s="9" t="s">
        <v>1393</v>
      </c>
      <c r="E15" s="10" t="s">
        <v>1394</v>
      </c>
      <c r="F15" s="16" t="s">
        <v>1395</v>
      </c>
      <c r="G15" s="16" t="s">
        <v>1395</v>
      </c>
      <c r="H15" s="11"/>
      <c r="I15" s="12"/>
      <c r="J15" s="12"/>
      <c r="K15" s="12"/>
      <c r="L15" s="148">
        <v>0</v>
      </c>
      <c r="M15" s="149"/>
      <c r="N15" s="150"/>
      <c r="O15" t="s">
        <v>1467</v>
      </c>
    </row>
    <row r="16" spans="1:15" ht="19.5" customHeight="1">
      <c r="A16">
        <v>56</v>
      </c>
      <c r="B16" s="8">
        <v>9</v>
      </c>
      <c r="C16" s="15">
        <v>2120313140</v>
      </c>
      <c r="D16" s="9" t="s">
        <v>1384</v>
      </c>
      <c r="E16" s="10" t="s">
        <v>1385</v>
      </c>
      <c r="F16" s="16" t="s">
        <v>1386</v>
      </c>
      <c r="G16" s="16" t="s">
        <v>1386</v>
      </c>
      <c r="H16" s="11"/>
      <c r="I16" s="12"/>
      <c r="J16" s="12"/>
      <c r="K16" s="12"/>
      <c r="L16" s="148">
        <v>0</v>
      </c>
      <c r="M16" s="149"/>
      <c r="N16" s="150"/>
      <c r="O16" t="s">
        <v>1467</v>
      </c>
    </row>
    <row r="17" spans="1:15" ht="19.5" customHeight="1">
      <c r="A17">
        <v>57</v>
      </c>
      <c r="B17" s="8">
        <v>10</v>
      </c>
      <c r="C17" s="15">
        <v>2120313264</v>
      </c>
      <c r="D17" s="9" t="s">
        <v>1387</v>
      </c>
      <c r="E17" s="10" t="s">
        <v>1270</v>
      </c>
      <c r="F17" s="16" t="s">
        <v>1386</v>
      </c>
      <c r="G17" s="16" t="s">
        <v>1386</v>
      </c>
      <c r="H17" s="11"/>
      <c r="I17" s="12"/>
      <c r="J17" s="12"/>
      <c r="K17" s="12"/>
      <c r="L17" s="148">
        <v>0</v>
      </c>
      <c r="M17" s="149"/>
      <c r="N17" s="150"/>
      <c r="O17" t="s">
        <v>1467</v>
      </c>
    </row>
    <row r="18" spans="1:15" ht="19.5" customHeight="1">
      <c r="A18">
        <v>58</v>
      </c>
      <c r="B18" s="8">
        <v>11</v>
      </c>
      <c r="C18" s="15">
        <v>2120329770</v>
      </c>
      <c r="D18" s="9" t="s">
        <v>1391</v>
      </c>
      <c r="E18" s="10" t="s">
        <v>1392</v>
      </c>
      <c r="F18" s="16" t="s">
        <v>1386</v>
      </c>
      <c r="G18" s="16" t="s">
        <v>1386</v>
      </c>
      <c r="H18" s="11"/>
      <c r="I18" s="12"/>
      <c r="J18" s="12"/>
      <c r="K18" s="12"/>
      <c r="L18" s="148">
        <v>0</v>
      </c>
      <c r="M18" s="149"/>
      <c r="N18" s="150"/>
      <c r="O18" t="s">
        <v>1467</v>
      </c>
    </row>
    <row r="19" spans="1:15" ht="19.5" customHeight="1">
      <c r="A19">
        <v>59</v>
      </c>
      <c r="B19" s="8">
        <v>12</v>
      </c>
      <c r="C19" s="15">
        <v>2220354019</v>
      </c>
      <c r="D19" s="9" t="s">
        <v>1440</v>
      </c>
      <c r="E19" s="10" t="s">
        <v>1392</v>
      </c>
      <c r="F19" s="16" t="s">
        <v>1395</v>
      </c>
      <c r="G19" s="16" t="s">
        <v>1395</v>
      </c>
      <c r="H19" s="11"/>
      <c r="I19" s="12"/>
      <c r="J19" s="12"/>
      <c r="K19" s="12"/>
      <c r="L19" s="148">
        <v>0</v>
      </c>
      <c r="M19" s="149"/>
      <c r="N19" s="150"/>
      <c r="O19" t="s">
        <v>1467</v>
      </c>
    </row>
    <row r="20" spans="1:15" ht="19.5" customHeight="1">
      <c r="A20">
        <v>60</v>
      </c>
      <c r="B20" s="8">
        <v>13</v>
      </c>
      <c r="C20" s="15">
        <v>2220313888</v>
      </c>
      <c r="D20" s="9" t="s">
        <v>1361</v>
      </c>
      <c r="E20" s="10" t="s">
        <v>1362</v>
      </c>
      <c r="F20" s="16" t="s">
        <v>1357</v>
      </c>
      <c r="G20" s="16" t="s">
        <v>1357</v>
      </c>
      <c r="H20" s="11"/>
      <c r="I20" s="12"/>
      <c r="J20" s="12"/>
      <c r="K20" s="12"/>
      <c r="L20" s="148">
        <v>0</v>
      </c>
      <c r="M20" s="149"/>
      <c r="N20" s="150"/>
      <c r="O20" t="s">
        <v>1467</v>
      </c>
    </row>
    <row r="21" spans="1:15" ht="19.5" customHeight="1">
      <c r="A21">
        <v>61</v>
      </c>
      <c r="B21" s="8">
        <v>14</v>
      </c>
      <c r="C21" s="15">
        <v>2220326393</v>
      </c>
      <c r="D21" s="9" t="s">
        <v>1403</v>
      </c>
      <c r="E21" s="10" t="s">
        <v>1362</v>
      </c>
      <c r="F21" s="16" t="s">
        <v>1395</v>
      </c>
      <c r="G21" s="16" t="s">
        <v>1395</v>
      </c>
      <c r="H21" s="11"/>
      <c r="I21" s="12"/>
      <c r="J21" s="12"/>
      <c r="K21" s="12"/>
      <c r="L21" s="148">
        <v>0</v>
      </c>
      <c r="M21" s="149"/>
      <c r="N21" s="150"/>
      <c r="O21" t="s">
        <v>1467</v>
      </c>
    </row>
    <row r="22" spans="1:15" ht="19.5" customHeight="1">
      <c r="A22">
        <v>62</v>
      </c>
      <c r="B22" s="8">
        <v>15</v>
      </c>
      <c r="C22" s="15">
        <v>2220313930</v>
      </c>
      <c r="D22" s="9" t="s">
        <v>1422</v>
      </c>
      <c r="E22" s="10" t="s">
        <v>1423</v>
      </c>
      <c r="F22" s="16" t="s">
        <v>1357</v>
      </c>
      <c r="G22" s="16" t="s">
        <v>1357</v>
      </c>
      <c r="H22" s="11"/>
      <c r="I22" s="12"/>
      <c r="J22" s="12"/>
      <c r="K22" s="12"/>
      <c r="L22" s="148">
        <v>0</v>
      </c>
      <c r="M22" s="149"/>
      <c r="N22" s="150"/>
      <c r="O22" t="s">
        <v>1467</v>
      </c>
    </row>
    <row r="23" spans="1:15" ht="19.5" customHeight="1">
      <c r="A23">
        <v>63</v>
      </c>
      <c r="B23" s="8">
        <v>16</v>
      </c>
      <c r="C23" s="15">
        <v>2220316222</v>
      </c>
      <c r="D23" s="9" t="s">
        <v>1373</v>
      </c>
      <c r="E23" s="10" t="s">
        <v>1374</v>
      </c>
      <c r="F23" s="16" t="s">
        <v>1357</v>
      </c>
      <c r="G23" s="16" t="s">
        <v>1357</v>
      </c>
      <c r="H23" s="11"/>
      <c r="I23" s="12"/>
      <c r="J23" s="12"/>
      <c r="K23" s="12"/>
      <c r="L23" s="148">
        <v>0</v>
      </c>
      <c r="M23" s="149"/>
      <c r="N23" s="150"/>
      <c r="O23" t="s">
        <v>1467</v>
      </c>
    </row>
    <row r="24" spans="1:15" ht="19.5" customHeight="1">
      <c r="A24">
        <v>64</v>
      </c>
      <c r="B24" s="8">
        <v>17</v>
      </c>
      <c r="C24" s="15">
        <v>2220316224</v>
      </c>
      <c r="D24" s="9" t="s">
        <v>1375</v>
      </c>
      <c r="E24" s="10" t="s">
        <v>1374</v>
      </c>
      <c r="F24" s="16" t="s">
        <v>1357</v>
      </c>
      <c r="G24" s="16" t="s">
        <v>1357</v>
      </c>
      <c r="H24" s="11"/>
      <c r="I24" s="12"/>
      <c r="J24" s="12"/>
      <c r="K24" s="12"/>
      <c r="L24" s="148">
        <v>0</v>
      </c>
      <c r="M24" s="149"/>
      <c r="N24" s="150"/>
      <c r="O24" t="s">
        <v>1467</v>
      </c>
    </row>
    <row r="25" spans="1:15" ht="19.5" customHeight="1">
      <c r="A25">
        <v>65</v>
      </c>
      <c r="B25" s="8">
        <v>18</v>
      </c>
      <c r="C25" s="15">
        <v>2220316226</v>
      </c>
      <c r="D25" s="9" t="s">
        <v>1376</v>
      </c>
      <c r="E25" s="10" t="s">
        <v>1374</v>
      </c>
      <c r="F25" s="16" t="s">
        <v>1357</v>
      </c>
      <c r="G25" s="16" t="s">
        <v>1357</v>
      </c>
      <c r="H25" s="11"/>
      <c r="I25" s="12"/>
      <c r="J25" s="12"/>
      <c r="K25" s="12"/>
      <c r="L25" s="148">
        <v>0</v>
      </c>
      <c r="M25" s="149"/>
      <c r="N25" s="150"/>
      <c r="O25" t="s">
        <v>1467</v>
      </c>
    </row>
    <row r="26" spans="1:15" ht="19.5" customHeight="1">
      <c r="A26">
        <v>66</v>
      </c>
      <c r="B26" s="8">
        <v>19</v>
      </c>
      <c r="C26" s="15">
        <v>2220718461</v>
      </c>
      <c r="D26" s="9" t="s">
        <v>1413</v>
      </c>
      <c r="E26" s="10" t="s">
        <v>1374</v>
      </c>
      <c r="F26" s="16" t="s">
        <v>1395</v>
      </c>
      <c r="G26" s="16" t="s">
        <v>1395</v>
      </c>
      <c r="H26" s="11"/>
      <c r="I26" s="12"/>
      <c r="J26" s="12"/>
      <c r="K26" s="12"/>
      <c r="L26" s="148">
        <v>0</v>
      </c>
      <c r="M26" s="149"/>
      <c r="N26" s="150"/>
      <c r="O26" t="s">
        <v>1467</v>
      </c>
    </row>
    <row r="27" spans="1:15" ht="19.5" customHeight="1">
      <c r="A27">
        <v>67</v>
      </c>
      <c r="B27" s="8">
        <v>20</v>
      </c>
      <c r="C27" s="15">
        <v>2221328968</v>
      </c>
      <c r="D27" s="9" t="s">
        <v>1414</v>
      </c>
      <c r="E27" s="10" t="s">
        <v>1374</v>
      </c>
      <c r="F27" s="16" t="s">
        <v>1395</v>
      </c>
      <c r="G27" s="16" t="s">
        <v>1395</v>
      </c>
      <c r="H27" s="11"/>
      <c r="I27" s="12"/>
      <c r="J27" s="12"/>
      <c r="K27" s="12"/>
      <c r="L27" s="148">
        <v>0</v>
      </c>
      <c r="M27" s="149"/>
      <c r="N27" s="150"/>
      <c r="O27" t="s">
        <v>1467</v>
      </c>
    </row>
    <row r="28" spans="1:15" ht="19.5" customHeight="1">
      <c r="A28">
        <v>68</v>
      </c>
      <c r="B28" s="8">
        <v>21</v>
      </c>
      <c r="C28" s="15">
        <v>2120357617</v>
      </c>
      <c r="D28" s="9" t="s">
        <v>1359</v>
      </c>
      <c r="E28" s="10" t="s">
        <v>1360</v>
      </c>
      <c r="F28" s="16" t="s">
        <v>1348</v>
      </c>
      <c r="G28" s="16" t="s">
        <v>1348</v>
      </c>
      <c r="H28" s="11"/>
      <c r="I28" s="12"/>
      <c r="J28" s="12"/>
      <c r="K28" s="12"/>
      <c r="L28" s="148">
        <v>0</v>
      </c>
      <c r="M28" s="149"/>
      <c r="N28" s="150"/>
      <c r="O28" t="s">
        <v>1467</v>
      </c>
    </row>
    <row r="29" spans="1:15" ht="19.5" customHeight="1">
      <c r="A29">
        <v>69</v>
      </c>
      <c r="B29" s="8">
        <v>22</v>
      </c>
      <c r="C29" s="15">
        <v>2220323959</v>
      </c>
      <c r="D29" s="9" t="s">
        <v>1401</v>
      </c>
      <c r="E29" s="10" t="s">
        <v>1402</v>
      </c>
      <c r="F29" s="16" t="s">
        <v>1395</v>
      </c>
      <c r="G29" s="16" t="s">
        <v>1395</v>
      </c>
      <c r="H29" s="11"/>
      <c r="I29" s="12"/>
      <c r="J29" s="12"/>
      <c r="K29" s="12"/>
      <c r="L29" s="148">
        <v>0</v>
      </c>
      <c r="M29" s="149"/>
      <c r="N29" s="150"/>
      <c r="O29" t="s">
        <v>1467</v>
      </c>
    </row>
    <row r="30" spans="1:15">
      <c r="M30" s="147" t="s">
        <v>1468</v>
      </c>
      <c r="N30" s="13" t="s">
        <v>1458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B4:K4"/>
    <mergeCell ref="C1:D1"/>
    <mergeCell ref="E1:K1"/>
    <mergeCell ref="C2:D2"/>
    <mergeCell ref="F2:K2"/>
    <mergeCell ref="E3:K3"/>
  </mergeCells>
  <conditionalFormatting sqref="G6:G29 L8:N29 A8:A29">
    <cfRule type="cellIs" dxfId="24" priority="5" stopIfTrue="1" operator="equal">
      <formula>0</formula>
    </cfRule>
  </conditionalFormatting>
  <conditionalFormatting sqref="M30:N30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30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7" t="s">
        <v>7</v>
      </c>
      <c r="D1" s="167"/>
      <c r="E1" s="168" t="s">
        <v>1258</v>
      </c>
      <c r="F1" s="168"/>
      <c r="G1" s="168"/>
      <c r="H1" s="168"/>
      <c r="I1" s="168"/>
      <c r="J1" s="168"/>
      <c r="K1" s="168"/>
      <c r="L1" s="110" t="s">
        <v>1451</v>
      </c>
    </row>
    <row r="2" spans="1:15" s="1" customFormat="1">
      <c r="C2" s="167" t="s">
        <v>8</v>
      </c>
      <c r="D2" s="167"/>
      <c r="E2" s="2" t="s">
        <v>1469</v>
      </c>
      <c r="F2" s="161" t="s">
        <v>1417</v>
      </c>
      <c r="G2" s="161"/>
      <c r="H2" s="161"/>
      <c r="I2" s="161"/>
      <c r="J2" s="161"/>
      <c r="K2" s="161"/>
      <c r="L2" s="146"/>
      <c r="M2" s="4"/>
      <c r="N2" s="4"/>
    </row>
    <row r="3" spans="1:15" s="5" customFormat="1" ht="18.75" customHeight="1">
      <c r="C3" s="6" t="s">
        <v>1470</v>
      </c>
      <c r="D3" s="145"/>
      <c r="E3" s="161" t="s">
        <v>1259</v>
      </c>
      <c r="F3" s="161"/>
      <c r="G3" s="161"/>
      <c r="H3" s="161"/>
      <c r="I3" s="161"/>
      <c r="J3" s="161"/>
      <c r="K3" s="161"/>
      <c r="L3" s="3"/>
      <c r="M3" s="3"/>
      <c r="N3" s="3"/>
    </row>
    <row r="4" spans="1:15" s="5" customFormat="1" ht="18.75" customHeight="1">
      <c r="B4" s="162" t="s">
        <v>1471</v>
      </c>
      <c r="C4" s="162"/>
      <c r="D4" s="162"/>
      <c r="E4" s="162"/>
      <c r="F4" s="162"/>
      <c r="G4" s="162"/>
      <c r="H4" s="162"/>
      <c r="I4" s="162"/>
      <c r="J4" s="162"/>
      <c r="K4" s="162"/>
      <c r="L4" s="3"/>
      <c r="M4" s="3"/>
      <c r="N4" s="3"/>
    </row>
    <row r="5" spans="1:15" ht="3.75" customHeight="1"/>
    <row r="6" spans="1:15" ht="15" customHeight="1">
      <c r="B6" s="163" t="s">
        <v>0</v>
      </c>
      <c r="C6" s="164" t="s">
        <v>9</v>
      </c>
      <c r="D6" s="165" t="s">
        <v>3</v>
      </c>
      <c r="E6" s="166" t="s">
        <v>4</v>
      </c>
      <c r="F6" s="164" t="s">
        <v>15</v>
      </c>
      <c r="G6" s="164" t="s">
        <v>16</v>
      </c>
      <c r="H6" s="164" t="s">
        <v>10</v>
      </c>
      <c r="I6" s="164" t="s">
        <v>11</v>
      </c>
      <c r="J6" s="151" t="s">
        <v>6</v>
      </c>
      <c r="K6" s="151"/>
      <c r="L6" s="152" t="s">
        <v>12</v>
      </c>
      <c r="M6" s="153"/>
      <c r="N6" s="154"/>
    </row>
    <row r="7" spans="1:15" ht="27" customHeight="1">
      <c r="B7" s="163"/>
      <c r="C7" s="163"/>
      <c r="D7" s="165"/>
      <c r="E7" s="166"/>
      <c r="F7" s="163"/>
      <c r="G7" s="163"/>
      <c r="H7" s="163"/>
      <c r="I7" s="163"/>
      <c r="J7" s="7" t="s">
        <v>13</v>
      </c>
      <c r="K7" s="7" t="s">
        <v>14</v>
      </c>
      <c r="L7" s="155"/>
      <c r="M7" s="156"/>
      <c r="N7" s="157"/>
    </row>
    <row r="8" spans="1:15" ht="19.5" customHeight="1">
      <c r="A8">
        <v>70</v>
      </c>
      <c r="B8" s="8">
        <v>1</v>
      </c>
      <c r="C8" s="15">
        <v>2120315277</v>
      </c>
      <c r="D8" s="9" t="s">
        <v>1349</v>
      </c>
      <c r="E8" s="10" t="s">
        <v>1350</v>
      </c>
      <c r="F8" s="16" t="s">
        <v>1348</v>
      </c>
      <c r="G8" s="16" t="s">
        <v>1348</v>
      </c>
      <c r="H8" s="11"/>
      <c r="I8" s="12"/>
      <c r="J8" s="12"/>
      <c r="K8" s="12"/>
      <c r="L8" s="158">
        <v>0</v>
      </c>
      <c r="M8" s="159"/>
      <c r="N8" s="160"/>
      <c r="O8" t="s">
        <v>1472</v>
      </c>
    </row>
    <row r="9" spans="1:15" ht="19.5" customHeight="1">
      <c r="A9">
        <v>71</v>
      </c>
      <c r="B9" s="8">
        <v>2</v>
      </c>
      <c r="C9" s="15">
        <v>2120325264</v>
      </c>
      <c r="D9" s="9" t="s">
        <v>1436</v>
      </c>
      <c r="E9" s="10" t="s">
        <v>1437</v>
      </c>
      <c r="F9" s="16" t="s">
        <v>1395</v>
      </c>
      <c r="G9" s="16" t="s">
        <v>1395</v>
      </c>
      <c r="H9" s="11"/>
      <c r="I9" s="12"/>
      <c r="J9" s="12"/>
      <c r="K9" s="12"/>
      <c r="L9" s="148">
        <v>0</v>
      </c>
      <c r="M9" s="149"/>
      <c r="N9" s="150"/>
      <c r="O9" t="s">
        <v>1472</v>
      </c>
    </row>
    <row r="10" spans="1:15" ht="19.5" customHeight="1">
      <c r="A10">
        <v>72</v>
      </c>
      <c r="B10" s="8">
        <v>3</v>
      </c>
      <c r="C10" s="15">
        <v>2120318692</v>
      </c>
      <c r="D10" s="9" t="s">
        <v>1443</v>
      </c>
      <c r="E10" s="10" t="s">
        <v>1278</v>
      </c>
      <c r="F10" s="16" t="s">
        <v>1348</v>
      </c>
      <c r="G10" s="16" t="s">
        <v>1348</v>
      </c>
      <c r="H10" s="11"/>
      <c r="I10" s="12"/>
      <c r="J10" s="12"/>
      <c r="K10" s="12"/>
      <c r="L10" s="148">
        <v>0</v>
      </c>
      <c r="M10" s="149"/>
      <c r="N10" s="150"/>
      <c r="O10" t="s">
        <v>1472</v>
      </c>
    </row>
    <row r="11" spans="1:15" ht="19.5" customHeight="1">
      <c r="A11">
        <v>73</v>
      </c>
      <c r="B11" s="8">
        <v>4</v>
      </c>
      <c r="C11" s="15">
        <v>2220717223</v>
      </c>
      <c r="D11" s="9" t="s">
        <v>1411</v>
      </c>
      <c r="E11" s="10" t="s">
        <v>1412</v>
      </c>
      <c r="F11" s="16" t="s">
        <v>1395</v>
      </c>
      <c r="G11" s="16" t="s">
        <v>1395</v>
      </c>
      <c r="H11" s="11"/>
      <c r="I11" s="12"/>
      <c r="J11" s="12"/>
      <c r="K11" s="12"/>
      <c r="L11" s="148">
        <v>0</v>
      </c>
      <c r="M11" s="149"/>
      <c r="N11" s="150"/>
      <c r="O11" t="s">
        <v>1472</v>
      </c>
    </row>
    <row r="12" spans="1:15" ht="19.5" customHeight="1">
      <c r="A12">
        <v>74</v>
      </c>
      <c r="B12" s="8">
        <v>5</v>
      </c>
      <c r="C12" s="15">
        <v>2220716931</v>
      </c>
      <c r="D12" s="9" t="s">
        <v>1409</v>
      </c>
      <c r="E12" s="10" t="s">
        <v>1410</v>
      </c>
      <c r="F12" s="16" t="s">
        <v>1395</v>
      </c>
      <c r="G12" s="16" t="s">
        <v>1395</v>
      </c>
      <c r="H12" s="11"/>
      <c r="I12" s="12"/>
      <c r="J12" s="12"/>
      <c r="K12" s="12"/>
      <c r="L12" s="148">
        <v>0</v>
      </c>
      <c r="M12" s="149"/>
      <c r="N12" s="150"/>
      <c r="O12" t="s">
        <v>1472</v>
      </c>
    </row>
    <row r="13" spans="1:15" ht="19.5" customHeight="1">
      <c r="A13">
        <v>75</v>
      </c>
      <c r="B13" s="8">
        <v>6</v>
      </c>
      <c r="C13" s="15">
        <v>2120317839</v>
      </c>
      <c r="D13" s="9" t="s">
        <v>1305</v>
      </c>
      <c r="E13" s="10" t="s">
        <v>1354</v>
      </c>
      <c r="F13" s="16" t="s">
        <v>1348</v>
      </c>
      <c r="G13" s="16" t="s">
        <v>1348</v>
      </c>
      <c r="H13" s="11"/>
      <c r="I13" s="12"/>
      <c r="J13" s="12"/>
      <c r="K13" s="12"/>
      <c r="L13" s="148">
        <v>0</v>
      </c>
      <c r="M13" s="149"/>
      <c r="N13" s="150"/>
      <c r="O13" t="s">
        <v>1472</v>
      </c>
    </row>
    <row r="14" spans="1:15" ht="19.5" customHeight="1">
      <c r="A14">
        <v>76</v>
      </c>
      <c r="B14" s="8">
        <v>7</v>
      </c>
      <c r="C14" s="15">
        <v>2220313889</v>
      </c>
      <c r="D14" s="9" t="s">
        <v>1363</v>
      </c>
      <c r="E14" s="10" t="s">
        <v>1354</v>
      </c>
      <c r="F14" s="16" t="s">
        <v>1357</v>
      </c>
      <c r="G14" s="16" t="s">
        <v>1357</v>
      </c>
      <c r="H14" s="11"/>
      <c r="I14" s="12"/>
      <c r="J14" s="12"/>
      <c r="K14" s="12"/>
      <c r="L14" s="148">
        <v>0</v>
      </c>
      <c r="M14" s="149"/>
      <c r="N14" s="150"/>
      <c r="O14" t="s">
        <v>1472</v>
      </c>
    </row>
    <row r="15" spans="1:15" ht="19.5" customHeight="1">
      <c r="A15">
        <v>77</v>
      </c>
      <c r="B15" s="8">
        <v>8</v>
      </c>
      <c r="C15" s="15">
        <v>2220313937</v>
      </c>
      <c r="D15" s="9" t="s">
        <v>1366</v>
      </c>
      <c r="E15" s="10" t="s">
        <v>1354</v>
      </c>
      <c r="F15" s="16" t="s">
        <v>1357</v>
      </c>
      <c r="G15" s="16" t="s">
        <v>1357</v>
      </c>
      <c r="H15" s="11"/>
      <c r="I15" s="12"/>
      <c r="J15" s="12"/>
      <c r="K15" s="12"/>
      <c r="L15" s="148">
        <v>0</v>
      </c>
      <c r="M15" s="149"/>
      <c r="N15" s="150"/>
      <c r="O15" t="s">
        <v>1472</v>
      </c>
    </row>
    <row r="16" spans="1:15" ht="19.5" customHeight="1">
      <c r="A16">
        <v>78</v>
      </c>
      <c r="B16" s="8">
        <v>9</v>
      </c>
      <c r="C16" s="15">
        <v>2220316261</v>
      </c>
      <c r="D16" s="9" t="s">
        <v>1426</v>
      </c>
      <c r="E16" s="10" t="s">
        <v>1354</v>
      </c>
      <c r="F16" s="16" t="s">
        <v>1357</v>
      </c>
      <c r="G16" s="16" t="s">
        <v>1357</v>
      </c>
      <c r="H16" s="11"/>
      <c r="I16" s="12"/>
      <c r="J16" s="12"/>
      <c r="K16" s="12"/>
      <c r="L16" s="148">
        <v>0</v>
      </c>
      <c r="M16" s="149"/>
      <c r="N16" s="150"/>
      <c r="O16" t="s">
        <v>1472</v>
      </c>
    </row>
    <row r="17" spans="1:15" ht="19.5" customHeight="1">
      <c r="A17">
        <v>79</v>
      </c>
      <c r="B17" s="8">
        <v>10</v>
      </c>
      <c r="C17" s="15">
        <v>2120313236</v>
      </c>
      <c r="D17" s="9" t="s">
        <v>1442</v>
      </c>
      <c r="E17" s="10" t="s">
        <v>1354</v>
      </c>
      <c r="F17" s="16" t="s">
        <v>1348</v>
      </c>
      <c r="G17" s="16" t="s">
        <v>1348</v>
      </c>
      <c r="H17" s="11"/>
      <c r="I17" s="12"/>
      <c r="J17" s="12"/>
      <c r="K17" s="12"/>
      <c r="L17" s="148">
        <v>0</v>
      </c>
      <c r="M17" s="149"/>
      <c r="N17" s="150"/>
      <c r="O17" t="s">
        <v>1472</v>
      </c>
    </row>
    <row r="18" spans="1:15" ht="19.5" customHeight="1">
      <c r="A18">
        <v>80</v>
      </c>
      <c r="B18" s="8">
        <v>11</v>
      </c>
      <c r="C18" s="15">
        <v>2020314877</v>
      </c>
      <c r="D18" s="9" t="s">
        <v>1343</v>
      </c>
      <c r="E18" s="10" t="s">
        <v>1344</v>
      </c>
      <c r="F18" s="16" t="s">
        <v>1345</v>
      </c>
      <c r="G18" s="16" t="s">
        <v>1345</v>
      </c>
      <c r="H18" s="11"/>
      <c r="I18" s="12"/>
      <c r="J18" s="12"/>
      <c r="K18" s="12"/>
      <c r="L18" s="148">
        <v>0</v>
      </c>
      <c r="M18" s="149"/>
      <c r="N18" s="150"/>
      <c r="O18" t="s">
        <v>1472</v>
      </c>
    </row>
    <row r="19" spans="1:15" ht="19.5" customHeight="1">
      <c r="A19">
        <v>81</v>
      </c>
      <c r="B19" s="8">
        <v>12</v>
      </c>
      <c r="C19" s="15">
        <v>2120359181</v>
      </c>
      <c r="D19" s="9" t="s">
        <v>1391</v>
      </c>
      <c r="E19" s="10" t="s">
        <v>1344</v>
      </c>
      <c r="F19" s="16" t="s">
        <v>1386</v>
      </c>
      <c r="G19" s="16" t="s">
        <v>1386</v>
      </c>
      <c r="H19" s="11"/>
      <c r="I19" s="12"/>
      <c r="J19" s="12"/>
      <c r="K19" s="12"/>
      <c r="L19" s="148">
        <v>0</v>
      </c>
      <c r="M19" s="149"/>
      <c r="N19" s="150"/>
      <c r="O19" t="s">
        <v>1472</v>
      </c>
    </row>
    <row r="20" spans="1:15" ht="19.5" customHeight="1">
      <c r="A20">
        <v>82</v>
      </c>
      <c r="B20" s="8">
        <v>13</v>
      </c>
      <c r="C20" s="15">
        <v>2120325290</v>
      </c>
      <c r="D20" s="9" t="s">
        <v>1388</v>
      </c>
      <c r="E20" s="10" t="s">
        <v>1389</v>
      </c>
      <c r="F20" s="16" t="s">
        <v>1386</v>
      </c>
      <c r="G20" s="16" t="s">
        <v>1386</v>
      </c>
      <c r="H20" s="11"/>
      <c r="I20" s="12"/>
      <c r="J20" s="12"/>
      <c r="K20" s="12"/>
      <c r="L20" s="148">
        <v>0</v>
      </c>
      <c r="M20" s="149"/>
      <c r="N20" s="150"/>
      <c r="O20" t="s">
        <v>1472</v>
      </c>
    </row>
    <row r="21" spans="1:15" ht="19.5" customHeight="1">
      <c r="A21">
        <v>83</v>
      </c>
      <c r="B21" s="8">
        <v>14</v>
      </c>
      <c r="C21" s="15">
        <v>2220316282</v>
      </c>
      <c r="D21" s="9" t="s">
        <v>1398</v>
      </c>
      <c r="E21" s="10" t="s">
        <v>1280</v>
      </c>
      <c r="F21" s="16" t="s">
        <v>1395</v>
      </c>
      <c r="G21" s="16" t="s">
        <v>1395</v>
      </c>
      <c r="H21" s="11"/>
      <c r="I21" s="12"/>
      <c r="J21" s="12"/>
      <c r="K21" s="12"/>
      <c r="L21" s="148">
        <v>0</v>
      </c>
      <c r="M21" s="149"/>
      <c r="N21" s="150"/>
      <c r="O21" t="s">
        <v>1472</v>
      </c>
    </row>
    <row r="22" spans="1:15" ht="19.5" customHeight="1">
      <c r="A22">
        <v>84</v>
      </c>
      <c r="B22" s="8">
        <v>15</v>
      </c>
      <c r="C22" s="15">
        <v>2120317370</v>
      </c>
      <c r="D22" s="9" t="s">
        <v>1352</v>
      </c>
      <c r="E22" s="10" t="s">
        <v>1353</v>
      </c>
      <c r="F22" s="16" t="s">
        <v>1348</v>
      </c>
      <c r="G22" s="16" t="s">
        <v>1348</v>
      </c>
      <c r="H22" s="11"/>
      <c r="I22" s="12"/>
      <c r="J22" s="12"/>
      <c r="K22" s="12"/>
      <c r="L22" s="148">
        <v>0</v>
      </c>
      <c r="M22" s="149"/>
      <c r="N22" s="150"/>
      <c r="O22" t="s">
        <v>1472</v>
      </c>
    </row>
    <row r="23" spans="1:15" ht="19.5" customHeight="1">
      <c r="A23">
        <v>85</v>
      </c>
      <c r="B23" s="8">
        <v>16</v>
      </c>
      <c r="C23" s="15">
        <v>2220313913</v>
      </c>
      <c r="D23" s="9" t="s">
        <v>1364</v>
      </c>
      <c r="E23" s="10" t="s">
        <v>1365</v>
      </c>
      <c r="F23" s="16" t="s">
        <v>1357</v>
      </c>
      <c r="G23" s="16" t="s">
        <v>1357</v>
      </c>
      <c r="H23" s="11"/>
      <c r="I23" s="12"/>
      <c r="J23" s="12"/>
      <c r="K23" s="12"/>
      <c r="L23" s="148">
        <v>0</v>
      </c>
      <c r="M23" s="149"/>
      <c r="N23" s="150"/>
      <c r="O23" t="s">
        <v>1472</v>
      </c>
    </row>
    <row r="24" spans="1:15" ht="19.5" customHeight="1">
      <c r="A24">
        <v>86</v>
      </c>
      <c r="B24" s="8">
        <v>17</v>
      </c>
      <c r="C24" s="15">
        <v>2220326443</v>
      </c>
      <c r="D24" s="9" t="s">
        <v>1305</v>
      </c>
      <c r="E24" s="10" t="s">
        <v>1404</v>
      </c>
      <c r="F24" s="16" t="s">
        <v>1395</v>
      </c>
      <c r="G24" s="16" t="s">
        <v>1395</v>
      </c>
      <c r="H24" s="11"/>
      <c r="I24" s="12"/>
      <c r="J24" s="12"/>
      <c r="K24" s="12"/>
      <c r="L24" s="148">
        <v>0</v>
      </c>
      <c r="M24" s="149"/>
      <c r="N24" s="150"/>
      <c r="O24" t="s">
        <v>1472</v>
      </c>
    </row>
    <row r="25" spans="1:15" ht="19.5" customHeight="1">
      <c r="A25">
        <v>87</v>
      </c>
      <c r="B25" s="8">
        <v>18</v>
      </c>
      <c r="C25" s="15">
        <v>2220316296</v>
      </c>
      <c r="D25" s="9" t="s">
        <v>1427</v>
      </c>
      <c r="E25" s="10" t="s">
        <v>1404</v>
      </c>
      <c r="F25" s="16" t="s">
        <v>1395</v>
      </c>
      <c r="G25" s="16" t="s">
        <v>1395</v>
      </c>
      <c r="H25" s="11"/>
      <c r="I25" s="12"/>
      <c r="J25" s="12"/>
      <c r="K25" s="12"/>
      <c r="L25" s="148">
        <v>0</v>
      </c>
      <c r="M25" s="149"/>
      <c r="N25" s="150"/>
      <c r="O25" t="s">
        <v>1472</v>
      </c>
    </row>
    <row r="26" spans="1:15" ht="19.5" customHeight="1">
      <c r="A26">
        <v>88</v>
      </c>
      <c r="B26" s="8">
        <v>19</v>
      </c>
      <c r="C26" s="15">
        <v>2120313242</v>
      </c>
      <c r="D26" s="9" t="s">
        <v>1346</v>
      </c>
      <c r="E26" s="10" t="s">
        <v>1347</v>
      </c>
      <c r="F26" s="16" t="s">
        <v>1348</v>
      </c>
      <c r="G26" s="16" t="s">
        <v>1348</v>
      </c>
      <c r="H26" s="11"/>
      <c r="I26" s="12"/>
      <c r="J26" s="12"/>
      <c r="K26" s="12"/>
      <c r="L26" s="148">
        <v>0</v>
      </c>
      <c r="M26" s="149"/>
      <c r="N26" s="150"/>
      <c r="O26" t="s">
        <v>1472</v>
      </c>
    </row>
    <row r="27" spans="1:15" ht="19.5" customHeight="1">
      <c r="A27">
        <v>89</v>
      </c>
      <c r="B27" s="8">
        <v>20</v>
      </c>
      <c r="C27" s="15">
        <v>2220318409</v>
      </c>
      <c r="D27" s="9" t="s">
        <v>1382</v>
      </c>
      <c r="E27" s="10" t="s">
        <v>1383</v>
      </c>
      <c r="F27" s="16" t="s">
        <v>1357</v>
      </c>
      <c r="G27" s="16" t="s">
        <v>1357</v>
      </c>
      <c r="H27" s="11"/>
      <c r="I27" s="12"/>
      <c r="J27" s="12"/>
      <c r="K27" s="12"/>
      <c r="L27" s="148">
        <v>0</v>
      </c>
      <c r="M27" s="149"/>
      <c r="N27" s="150"/>
      <c r="O27" t="s">
        <v>1472</v>
      </c>
    </row>
    <row r="28" spans="1:15" ht="19.5" customHeight="1">
      <c r="A28">
        <v>90</v>
      </c>
      <c r="B28" s="8">
        <v>21</v>
      </c>
      <c r="C28" s="15">
        <v>2120325307</v>
      </c>
      <c r="D28" s="9" t="s">
        <v>1390</v>
      </c>
      <c r="E28" s="10" t="s">
        <v>1311</v>
      </c>
      <c r="F28" s="16" t="s">
        <v>1386</v>
      </c>
      <c r="G28" s="16" t="s">
        <v>1386</v>
      </c>
      <c r="H28" s="11"/>
      <c r="I28" s="12"/>
      <c r="J28" s="12"/>
      <c r="K28" s="12"/>
      <c r="L28" s="148">
        <v>0</v>
      </c>
      <c r="M28" s="149"/>
      <c r="N28" s="150"/>
      <c r="O28" t="s">
        <v>1472</v>
      </c>
    </row>
    <row r="29" spans="1:15" ht="19.5" customHeight="1">
      <c r="A29">
        <v>91</v>
      </c>
      <c r="B29" s="8">
        <v>22</v>
      </c>
      <c r="C29" s="15">
        <v>2120319684</v>
      </c>
      <c r="D29" s="9" t="s">
        <v>1358</v>
      </c>
      <c r="E29" s="10" t="s">
        <v>1306</v>
      </c>
      <c r="F29" s="16" t="s">
        <v>1348</v>
      </c>
      <c r="G29" s="16" t="s">
        <v>1348</v>
      </c>
      <c r="H29" s="11"/>
      <c r="I29" s="12"/>
      <c r="J29" s="12"/>
      <c r="K29" s="12"/>
      <c r="L29" s="148">
        <v>0</v>
      </c>
      <c r="M29" s="149"/>
      <c r="N29" s="150"/>
      <c r="O29" t="s">
        <v>1472</v>
      </c>
    </row>
    <row r="30" spans="1:15">
      <c r="M30" s="147" t="s">
        <v>1473</v>
      </c>
      <c r="N30" s="13" t="s">
        <v>1458</v>
      </c>
    </row>
  </sheetData>
  <mergeCells count="38">
    <mergeCell ref="L28:N28"/>
    <mergeCell ref="L29:N29"/>
    <mergeCell ref="L22:N22"/>
    <mergeCell ref="L23:N23"/>
    <mergeCell ref="L24:N24"/>
    <mergeCell ref="L25:N25"/>
    <mergeCell ref="L26:N26"/>
    <mergeCell ref="L27:N27"/>
    <mergeCell ref="L21:N21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9:N9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L6:N7"/>
    <mergeCell ref="L8:N8"/>
    <mergeCell ref="B4:K4"/>
    <mergeCell ref="C1:D1"/>
    <mergeCell ref="E1:K1"/>
    <mergeCell ref="C2:D2"/>
    <mergeCell ref="F2:K2"/>
    <mergeCell ref="E3:K3"/>
  </mergeCells>
  <conditionalFormatting sqref="G6:G29 L8:N29 A8:A29">
    <cfRule type="cellIs" dxfId="22" priority="5" stopIfTrue="1" operator="equal">
      <formula>0</formula>
    </cfRule>
  </conditionalFormatting>
  <conditionalFormatting sqref="M30:N30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6"/>
  <sheetViews>
    <sheetView topLeftCell="B1" workbookViewId="0">
      <pane ySplit="7" topLeftCell="A8" activePane="bottomLeft" state="frozen"/>
      <selection pane="bottomLeft" activeCell="J15" sqref="J15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21.7109375" customWidth="1"/>
    <col min="5" max="5" width="9.42578125" customWidth="1"/>
    <col min="6" max="6" width="9.42578125" hidden="1" customWidth="1"/>
    <col min="7" max="7" width="12.140625" customWidth="1"/>
    <col min="8" max="8" width="5.42578125" customWidth="1"/>
    <col min="9" max="9" width="9.7109375" customWidth="1"/>
    <col min="10" max="10" width="5.7109375" customWidth="1"/>
    <col min="11" max="11" width="11.85546875" customWidth="1"/>
    <col min="12" max="12" width="6.140625" customWidth="1"/>
    <col min="13" max="13" width="1.7109375" customWidth="1"/>
    <col min="14" max="14" width="2.140625" customWidth="1"/>
    <col min="15" max="15" width="9.140625" hidden="1" customWidth="1"/>
  </cols>
  <sheetData>
    <row r="1" spans="1:15" s="1" customFormat="1" ht="14.25" customHeight="1">
      <c r="C1" s="167" t="s">
        <v>7</v>
      </c>
      <c r="D1" s="167"/>
      <c r="E1" s="168" t="s">
        <v>1258</v>
      </c>
      <c r="F1" s="168"/>
      <c r="G1" s="168"/>
      <c r="H1" s="168"/>
      <c r="I1" s="168"/>
      <c r="J1" s="168"/>
      <c r="K1" s="168"/>
      <c r="L1" s="110" t="s">
        <v>1452</v>
      </c>
    </row>
    <row r="2" spans="1:15" s="1" customFormat="1">
      <c r="C2" s="167" t="s">
        <v>8</v>
      </c>
      <c r="D2" s="167"/>
      <c r="E2" s="2" t="s">
        <v>1474</v>
      </c>
      <c r="F2" s="161" t="s">
        <v>1417</v>
      </c>
      <c r="G2" s="161"/>
      <c r="H2" s="161"/>
      <c r="I2" s="161"/>
      <c r="J2" s="161"/>
      <c r="K2" s="161"/>
      <c r="L2" s="146"/>
      <c r="M2" s="4"/>
      <c r="N2" s="4"/>
    </row>
    <row r="3" spans="1:15" s="5" customFormat="1" ht="18.75" customHeight="1">
      <c r="C3" s="6" t="s">
        <v>1475</v>
      </c>
      <c r="D3" s="145"/>
      <c r="E3" s="161" t="s">
        <v>1259</v>
      </c>
      <c r="F3" s="161"/>
      <c r="G3" s="161"/>
      <c r="H3" s="161"/>
      <c r="I3" s="161"/>
      <c r="J3" s="161"/>
      <c r="K3" s="161"/>
      <c r="L3" s="3"/>
      <c r="M3" s="3"/>
      <c r="N3" s="3"/>
    </row>
    <row r="4" spans="1:15" s="5" customFormat="1" ht="18.75" customHeight="1">
      <c r="B4" s="162" t="s">
        <v>1476</v>
      </c>
      <c r="C4" s="162"/>
      <c r="D4" s="162"/>
      <c r="E4" s="162"/>
      <c r="F4" s="162"/>
      <c r="G4" s="162"/>
      <c r="H4" s="162"/>
      <c r="I4" s="162"/>
      <c r="J4" s="162"/>
      <c r="K4" s="162"/>
      <c r="L4" s="3"/>
      <c r="M4" s="3"/>
      <c r="N4" s="3"/>
    </row>
    <row r="5" spans="1:15" ht="3.75" customHeight="1"/>
    <row r="6" spans="1:15" ht="15" customHeight="1">
      <c r="B6" s="163" t="s">
        <v>0</v>
      </c>
      <c r="C6" s="164" t="s">
        <v>9</v>
      </c>
      <c r="D6" s="165" t="s">
        <v>3</v>
      </c>
      <c r="E6" s="166" t="s">
        <v>4</v>
      </c>
      <c r="F6" s="164" t="s">
        <v>15</v>
      </c>
      <c r="G6" s="164" t="s">
        <v>16</v>
      </c>
      <c r="H6" s="164" t="s">
        <v>10</v>
      </c>
      <c r="I6" s="164" t="s">
        <v>11</v>
      </c>
      <c r="J6" s="151" t="s">
        <v>6</v>
      </c>
      <c r="K6" s="151"/>
      <c r="L6" s="152" t="s">
        <v>12</v>
      </c>
      <c r="M6" s="153"/>
      <c r="N6" s="154"/>
    </row>
    <row r="7" spans="1:15" ht="27" customHeight="1">
      <c r="B7" s="163"/>
      <c r="C7" s="163"/>
      <c r="D7" s="165"/>
      <c r="E7" s="166"/>
      <c r="F7" s="163"/>
      <c r="G7" s="163"/>
      <c r="H7" s="163"/>
      <c r="I7" s="163"/>
      <c r="J7" s="7" t="s">
        <v>13</v>
      </c>
      <c r="K7" s="7" t="s">
        <v>14</v>
      </c>
      <c r="L7" s="155"/>
      <c r="M7" s="156"/>
      <c r="N7" s="157"/>
    </row>
    <row r="8" spans="1:15" ht="19.5" customHeight="1">
      <c r="A8">
        <v>92</v>
      </c>
      <c r="B8" s="8">
        <v>1</v>
      </c>
      <c r="C8" s="15">
        <v>2220319429</v>
      </c>
      <c r="D8" s="9" t="s">
        <v>1358</v>
      </c>
      <c r="E8" s="10" t="s">
        <v>1306</v>
      </c>
      <c r="F8" s="16" t="s">
        <v>1357</v>
      </c>
      <c r="G8" s="16" t="s">
        <v>1357</v>
      </c>
      <c r="H8" s="11"/>
      <c r="I8" s="12"/>
      <c r="J8" s="12"/>
      <c r="K8" s="12"/>
      <c r="L8" s="158">
        <v>0</v>
      </c>
      <c r="M8" s="159"/>
      <c r="N8" s="160"/>
      <c r="O8" t="s">
        <v>1477</v>
      </c>
    </row>
    <row r="9" spans="1:15" ht="19.5" customHeight="1">
      <c r="A9">
        <v>93</v>
      </c>
      <c r="B9" s="8">
        <v>2</v>
      </c>
      <c r="C9" s="15">
        <v>2120315325</v>
      </c>
      <c r="D9" s="9" t="s">
        <v>1351</v>
      </c>
      <c r="E9" s="10" t="s">
        <v>1308</v>
      </c>
      <c r="F9" s="16" t="s">
        <v>1348</v>
      </c>
      <c r="G9" s="16" t="s">
        <v>1348</v>
      </c>
      <c r="H9" s="11"/>
      <c r="I9" s="12"/>
      <c r="J9" s="12"/>
      <c r="K9" s="12"/>
      <c r="L9" s="148">
        <v>0</v>
      </c>
      <c r="M9" s="149"/>
      <c r="N9" s="150"/>
      <c r="O9" t="s">
        <v>1477</v>
      </c>
    </row>
    <row r="10" spans="1:15" ht="19.5" customHeight="1">
      <c r="A10">
        <v>94</v>
      </c>
      <c r="B10" s="8">
        <v>3</v>
      </c>
      <c r="C10" s="15">
        <v>2220313952</v>
      </c>
      <c r="D10" s="9" t="s">
        <v>1367</v>
      </c>
      <c r="E10" s="10" t="s">
        <v>1308</v>
      </c>
      <c r="F10" s="16" t="s">
        <v>1357</v>
      </c>
      <c r="G10" s="16" t="s">
        <v>1357</v>
      </c>
      <c r="H10" s="11"/>
      <c r="I10" s="12"/>
      <c r="J10" s="12"/>
      <c r="K10" s="12"/>
      <c r="L10" s="148">
        <v>0</v>
      </c>
      <c r="M10" s="149"/>
      <c r="N10" s="150"/>
      <c r="O10" t="s">
        <v>1477</v>
      </c>
    </row>
    <row r="11" spans="1:15" ht="19.5" customHeight="1">
      <c r="A11">
        <v>95</v>
      </c>
      <c r="B11" s="8">
        <v>4</v>
      </c>
      <c r="C11" s="15">
        <v>2120313158</v>
      </c>
      <c r="D11" s="9" t="s">
        <v>1441</v>
      </c>
      <c r="E11" s="10" t="s">
        <v>1308</v>
      </c>
      <c r="F11" s="16" t="s">
        <v>1348</v>
      </c>
      <c r="G11" s="16" t="s">
        <v>1348</v>
      </c>
      <c r="H11" s="11"/>
      <c r="I11" s="12"/>
      <c r="J11" s="12"/>
      <c r="K11" s="12"/>
      <c r="L11" s="148">
        <v>0</v>
      </c>
      <c r="M11" s="149"/>
      <c r="N11" s="150"/>
      <c r="O11" t="s">
        <v>1477</v>
      </c>
    </row>
    <row r="12" spans="1:15" ht="19.5" customHeight="1">
      <c r="A12">
        <v>96</v>
      </c>
      <c r="B12" s="8">
        <v>5</v>
      </c>
      <c r="C12" s="15">
        <v>2120318323</v>
      </c>
      <c r="D12" s="9" t="s">
        <v>1447</v>
      </c>
      <c r="E12" s="10" t="s">
        <v>1308</v>
      </c>
      <c r="F12" s="16" t="s">
        <v>1348</v>
      </c>
      <c r="G12" s="16" t="s">
        <v>1348</v>
      </c>
      <c r="H12" s="11"/>
      <c r="I12" s="12"/>
      <c r="J12" s="12"/>
      <c r="K12" s="12"/>
      <c r="L12" s="148">
        <v>0</v>
      </c>
      <c r="M12" s="149"/>
      <c r="N12" s="150"/>
      <c r="O12" t="s">
        <v>1477</v>
      </c>
    </row>
    <row r="13" spans="1:15" ht="19.5" customHeight="1">
      <c r="A13">
        <v>97</v>
      </c>
      <c r="B13" s="8">
        <v>6</v>
      </c>
      <c r="C13" s="15">
        <v>2220326458</v>
      </c>
      <c r="D13" s="9" t="s">
        <v>1405</v>
      </c>
      <c r="E13" s="10" t="s">
        <v>1406</v>
      </c>
      <c r="F13" s="16" t="s">
        <v>1395</v>
      </c>
      <c r="G13" s="16" t="s">
        <v>1395</v>
      </c>
      <c r="H13" s="11"/>
      <c r="I13" s="12"/>
      <c r="J13" s="12"/>
      <c r="K13" s="12"/>
      <c r="L13" s="148">
        <v>0</v>
      </c>
      <c r="M13" s="149"/>
      <c r="N13" s="150"/>
      <c r="O13" t="s">
        <v>1477</v>
      </c>
    </row>
    <row r="14" spans="1:15" ht="19.5" customHeight="1">
      <c r="A14">
        <v>98</v>
      </c>
      <c r="B14" s="8">
        <v>7</v>
      </c>
      <c r="C14" s="15">
        <v>2220318698</v>
      </c>
      <c r="D14" s="9" t="s">
        <v>1399</v>
      </c>
      <c r="E14" s="10" t="s">
        <v>1400</v>
      </c>
      <c r="F14" s="16" t="s">
        <v>1395</v>
      </c>
      <c r="G14" s="16" t="s">
        <v>1395</v>
      </c>
      <c r="H14" s="11"/>
      <c r="I14" s="12"/>
      <c r="J14" s="12"/>
      <c r="K14" s="12"/>
      <c r="L14" s="148">
        <v>0</v>
      </c>
      <c r="M14" s="149"/>
      <c r="N14" s="150"/>
      <c r="O14" t="s">
        <v>1477</v>
      </c>
    </row>
    <row r="15" spans="1:15" ht="19.5" customHeight="1">
      <c r="A15">
        <v>99</v>
      </c>
      <c r="B15" s="8">
        <v>8</v>
      </c>
      <c r="C15" s="15">
        <v>2220313915</v>
      </c>
      <c r="D15" s="9" t="s">
        <v>1396</v>
      </c>
      <c r="E15" s="10" t="s">
        <v>1397</v>
      </c>
      <c r="F15" s="16" t="s">
        <v>1395</v>
      </c>
      <c r="G15" s="16" t="s">
        <v>1395</v>
      </c>
      <c r="H15" s="11"/>
      <c r="I15" s="12"/>
      <c r="J15" s="12"/>
      <c r="K15" s="12"/>
      <c r="L15" s="148">
        <v>0</v>
      </c>
      <c r="M15" s="149"/>
      <c r="N15" s="150"/>
      <c r="O15" t="s">
        <v>1477</v>
      </c>
    </row>
    <row r="16" spans="1:15" ht="19.5" customHeight="1">
      <c r="A16">
        <v>100</v>
      </c>
      <c r="B16" s="8">
        <v>9</v>
      </c>
      <c r="C16" s="15">
        <v>2220316332</v>
      </c>
      <c r="D16" s="9" t="s">
        <v>1377</v>
      </c>
      <c r="E16" s="10" t="s">
        <v>1378</v>
      </c>
      <c r="F16" s="16" t="s">
        <v>1357</v>
      </c>
      <c r="G16" s="16" t="s">
        <v>1357</v>
      </c>
      <c r="H16" s="11"/>
      <c r="I16" s="12"/>
      <c r="J16" s="12"/>
      <c r="K16" s="12"/>
      <c r="L16" s="148">
        <v>0</v>
      </c>
      <c r="M16" s="149"/>
      <c r="N16" s="150"/>
      <c r="O16" t="s">
        <v>1477</v>
      </c>
    </row>
    <row r="17" spans="1:15" ht="19.5" customHeight="1">
      <c r="A17">
        <v>101</v>
      </c>
      <c r="B17" s="8">
        <v>10</v>
      </c>
      <c r="C17" s="15">
        <v>2220316334</v>
      </c>
      <c r="D17" s="9" t="s">
        <v>1379</v>
      </c>
      <c r="E17" s="10" t="s">
        <v>1378</v>
      </c>
      <c r="F17" s="16" t="s">
        <v>1357</v>
      </c>
      <c r="G17" s="16" t="s">
        <v>1357</v>
      </c>
      <c r="H17" s="11"/>
      <c r="I17" s="12"/>
      <c r="J17" s="12"/>
      <c r="K17" s="12"/>
      <c r="L17" s="148">
        <v>0</v>
      </c>
      <c r="M17" s="149"/>
      <c r="N17" s="150"/>
      <c r="O17" t="s">
        <v>1477</v>
      </c>
    </row>
    <row r="18" spans="1:15" ht="19.5" customHeight="1">
      <c r="A18">
        <v>102</v>
      </c>
      <c r="B18" s="8">
        <v>11</v>
      </c>
      <c r="C18" s="15">
        <v>2220324006</v>
      </c>
      <c r="D18" s="9" t="s">
        <v>1428</v>
      </c>
      <c r="E18" s="10" t="s">
        <v>1378</v>
      </c>
      <c r="F18" s="16" t="s">
        <v>1357</v>
      </c>
      <c r="G18" s="16" t="s">
        <v>1357</v>
      </c>
      <c r="H18" s="11"/>
      <c r="I18" s="12"/>
      <c r="J18" s="12"/>
      <c r="K18" s="12"/>
      <c r="L18" s="148">
        <v>0</v>
      </c>
      <c r="M18" s="149"/>
      <c r="N18" s="150"/>
      <c r="O18" t="s">
        <v>1477</v>
      </c>
    </row>
    <row r="19" spans="1:15" ht="19.5" customHeight="1">
      <c r="A19">
        <v>103</v>
      </c>
      <c r="B19" s="8">
        <v>12</v>
      </c>
      <c r="C19" s="15">
        <v>2120313152</v>
      </c>
      <c r="D19" s="9" t="s">
        <v>1435</v>
      </c>
      <c r="E19" s="10" t="s">
        <v>1378</v>
      </c>
      <c r="F19" s="16" t="s">
        <v>1357</v>
      </c>
      <c r="G19" s="16" t="s">
        <v>1357</v>
      </c>
      <c r="H19" s="11"/>
      <c r="I19" s="12"/>
      <c r="J19" s="12"/>
      <c r="K19" s="12"/>
      <c r="L19" s="148">
        <v>0</v>
      </c>
      <c r="M19" s="149"/>
      <c r="N19" s="150"/>
      <c r="O19" t="s">
        <v>1477</v>
      </c>
    </row>
    <row r="20" spans="1:15" ht="19.5" customHeight="1">
      <c r="A20">
        <v>104</v>
      </c>
      <c r="B20" s="8">
        <v>13</v>
      </c>
      <c r="C20" s="15">
        <v>2120319505</v>
      </c>
      <c r="D20" s="9" t="s">
        <v>1445</v>
      </c>
      <c r="E20" s="10" t="s">
        <v>1378</v>
      </c>
      <c r="F20" s="16" t="s">
        <v>1348</v>
      </c>
      <c r="G20" s="16" t="s">
        <v>1348</v>
      </c>
      <c r="H20" s="11"/>
      <c r="I20" s="12"/>
      <c r="J20" s="12"/>
      <c r="K20" s="12"/>
      <c r="L20" s="148">
        <v>0</v>
      </c>
      <c r="M20" s="149"/>
      <c r="N20" s="150"/>
      <c r="O20" t="s">
        <v>1477</v>
      </c>
    </row>
    <row r="21" spans="1:15" ht="19.5" customHeight="1">
      <c r="A21">
        <v>105</v>
      </c>
      <c r="B21" s="8">
        <v>14</v>
      </c>
      <c r="C21" s="15">
        <v>2220316337</v>
      </c>
      <c r="D21" s="9" t="s">
        <v>1438</v>
      </c>
      <c r="E21" s="10" t="s">
        <v>1439</v>
      </c>
      <c r="F21" s="16" t="s">
        <v>1395</v>
      </c>
      <c r="G21" s="16" t="s">
        <v>1395</v>
      </c>
      <c r="H21" s="11"/>
      <c r="I21" s="12"/>
      <c r="J21" s="12"/>
      <c r="K21" s="12"/>
      <c r="L21" s="148">
        <v>0</v>
      </c>
      <c r="M21" s="149"/>
      <c r="N21" s="150"/>
      <c r="O21" t="s">
        <v>1477</v>
      </c>
    </row>
    <row r="22" spans="1:15" ht="19.5" customHeight="1">
      <c r="A22">
        <v>106</v>
      </c>
      <c r="B22" s="8">
        <v>15</v>
      </c>
      <c r="C22" s="15">
        <v>2220326475</v>
      </c>
      <c r="D22" s="9" t="s">
        <v>1407</v>
      </c>
      <c r="E22" s="10" t="s">
        <v>1408</v>
      </c>
      <c r="F22" s="16" t="s">
        <v>1395</v>
      </c>
      <c r="G22" s="16" t="s">
        <v>1395</v>
      </c>
      <c r="H22" s="11"/>
      <c r="I22" s="12"/>
      <c r="J22" s="12"/>
      <c r="K22" s="12"/>
      <c r="L22" s="148">
        <v>0</v>
      </c>
      <c r="M22" s="149"/>
      <c r="N22" s="150"/>
      <c r="O22" t="s">
        <v>1477</v>
      </c>
    </row>
    <row r="23" spans="1:15" ht="19.5" customHeight="1">
      <c r="A23">
        <v>107</v>
      </c>
      <c r="B23" s="8">
        <v>16</v>
      </c>
      <c r="C23" s="15">
        <v>2220316345</v>
      </c>
      <c r="D23" s="9" t="s">
        <v>1358</v>
      </c>
      <c r="E23" s="10" t="s">
        <v>1380</v>
      </c>
      <c r="F23" s="16" t="s">
        <v>1357</v>
      </c>
      <c r="G23" s="16" t="s">
        <v>1357</v>
      </c>
      <c r="H23" s="11"/>
      <c r="I23" s="12"/>
      <c r="J23" s="12"/>
      <c r="K23" s="12"/>
      <c r="L23" s="148">
        <v>0</v>
      </c>
      <c r="M23" s="149"/>
      <c r="N23" s="150"/>
      <c r="O23" t="s">
        <v>1477</v>
      </c>
    </row>
    <row r="24" spans="1:15" ht="19.5" customHeight="1">
      <c r="A24">
        <v>108</v>
      </c>
      <c r="B24" s="8">
        <v>17</v>
      </c>
      <c r="C24" s="15">
        <v>2120319237</v>
      </c>
      <c r="D24" s="9" t="s">
        <v>1355</v>
      </c>
      <c r="E24" s="10" t="s">
        <v>1356</v>
      </c>
      <c r="F24" s="16" t="s">
        <v>1357</v>
      </c>
      <c r="G24" s="16" t="s">
        <v>1357</v>
      </c>
      <c r="H24" s="11"/>
      <c r="I24" s="12"/>
      <c r="J24" s="12"/>
      <c r="K24" s="12"/>
      <c r="L24" s="148">
        <v>0</v>
      </c>
      <c r="M24" s="149"/>
      <c r="N24" s="150"/>
      <c r="O24" t="s">
        <v>1477</v>
      </c>
    </row>
    <row r="25" spans="1:15" ht="19.5" customHeight="1">
      <c r="A25">
        <v>109</v>
      </c>
      <c r="B25" s="8">
        <v>18</v>
      </c>
      <c r="C25" s="15">
        <v>2220316348</v>
      </c>
      <c r="D25" s="9" t="s">
        <v>1381</v>
      </c>
      <c r="E25" s="10" t="s">
        <v>1356</v>
      </c>
      <c r="F25" s="16" t="s">
        <v>1357</v>
      </c>
      <c r="G25" s="16" t="s">
        <v>1357</v>
      </c>
      <c r="H25" s="11"/>
      <c r="I25" s="12"/>
      <c r="J25" s="12"/>
      <c r="K25" s="12"/>
      <c r="L25" s="148">
        <v>0</v>
      </c>
      <c r="M25" s="149"/>
      <c r="N25" s="150"/>
      <c r="O25" t="s">
        <v>1477</v>
      </c>
    </row>
    <row r="26" spans="1:15">
      <c r="M26" s="147" t="s">
        <v>1478</v>
      </c>
      <c r="N26" s="13" t="s">
        <v>1458</v>
      </c>
    </row>
  </sheetData>
  <mergeCells count="34">
    <mergeCell ref="L22:N22"/>
    <mergeCell ref="L23:N23"/>
    <mergeCell ref="L24:N24"/>
    <mergeCell ref="L25:N25"/>
    <mergeCell ref="L16:N16"/>
    <mergeCell ref="L17:N17"/>
    <mergeCell ref="L18:N18"/>
    <mergeCell ref="L19:N19"/>
    <mergeCell ref="L20:N20"/>
    <mergeCell ref="L21:N21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E1:K1"/>
    <mergeCell ref="C2:D2"/>
    <mergeCell ref="F2:K2"/>
    <mergeCell ref="E3:K3"/>
    <mergeCell ref="B4:K4"/>
    <mergeCell ref="B6:B7"/>
    <mergeCell ref="C6:C7"/>
    <mergeCell ref="D6:D7"/>
    <mergeCell ref="E6:E7"/>
    <mergeCell ref="F6:F7"/>
  </mergeCells>
  <conditionalFormatting sqref="G6:G25 L8:N25 A8:A25">
    <cfRule type="cellIs" dxfId="20" priority="5" stopIfTrue="1" operator="equal">
      <formula>0</formula>
    </cfRule>
  </conditionalFormatting>
  <conditionalFormatting sqref="M26:N26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5" t="s">
        <v>140</v>
      </c>
      <c r="C1" s="175"/>
      <c r="D1" s="175"/>
      <c r="E1" s="176" t="s">
        <v>582</v>
      </c>
      <c r="F1" s="176"/>
      <c r="G1" s="176"/>
      <c r="H1" s="176"/>
      <c r="I1" s="176"/>
      <c r="J1" s="107"/>
    </row>
    <row r="2" spans="1:10" s="84" customFormat="1" ht="15">
      <c r="B2" s="175" t="s">
        <v>141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5" t="e">
        <f>"MÃ MÔN: "&amp;#REF!</f>
        <v>#REF!</v>
      </c>
      <c r="F3" s="175"/>
      <c r="G3" s="175"/>
      <c r="H3" s="175"/>
      <c r="I3" s="175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77" t="s">
        <v>0</v>
      </c>
      <c r="B6" s="174" t="s">
        <v>0</v>
      </c>
      <c r="C6" s="173" t="s">
        <v>2</v>
      </c>
      <c r="D6" s="178" t="s">
        <v>3</v>
      </c>
      <c r="E6" s="179" t="s">
        <v>4</v>
      </c>
      <c r="F6" s="171" t="s">
        <v>15</v>
      </c>
      <c r="G6" s="173" t="s">
        <v>16</v>
      </c>
      <c r="H6" s="173" t="s">
        <v>143</v>
      </c>
      <c r="I6" s="173" t="s">
        <v>12</v>
      </c>
      <c r="J6" s="170" t="s">
        <v>144</v>
      </c>
    </row>
    <row r="7" spans="1:10" s="93" customFormat="1" ht="15" customHeight="1">
      <c r="A7" s="177"/>
      <c r="B7" s="174"/>
      <c r="C7" s="174"/>
      <c r="D7" s="178"/>
      <c r="E7" s="179"/>
      <c r="F7" s="172"/>
      <c r="G7" s="174"/>
      <c r="H7" s="174"/>
      <c r="I7" s="173"/>
      <c r="J7" s="170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36"/>
    </row>
    <row r="3" spans="1:21" ht="14.25">
      <c r="B3" s="182" t="s">
        <v>127</v>
      </c>
      <c r="C3" s="182"/>
      <c r="D3" s="182"/>
      <c r="E3" s="184" t="e">
        <f>"MÔN:    "&amp;#REF!&amp;"  *   "&amp;#REF!&amp;" "&amp;#REF!</f>
        <v>#REF!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1" t="s">
        <v>0</v>
      </c>
      <c r="C7" s="188" t="s">
        <v>2</v>
      </c>
      <c r="D7" s="204" t="s">
        <v>3</v>
      </c>
      <c r="E7" s="207" t="s">
        <v>4</v>
      </c>
      <c r="F7" s="188" t="s">
        <v>15</v>
      </c>
      <c r="G7" s="188" t="s">
        <v>16</v>
      </c>
      <c r="H7" s="210" t="s">
        <v>128</v>
      </c>
      <c r="I7" s="211"/>
      <c r="J7" s="211"/>
      <c r="K7" s="211"/>
      <c r="L7" s="211"/>
      <c r="M7" s="211"/>
      <c r="N7" s="211"/>
      <c r="O7" s="211"/>
      <c r="P7" s="212"/>
      <c r="Q7" s="213" t="s">
        <v>18</v>
      </c>
      <c r="R7" s="214"/>
      <c r="S7" s="188" t="s">
        <v>5</v>
      </c>
    </row>
    <row r="8" spans="1:21" s="52" customFormat="1" ht="15" customHeight="1">
      <c r="A8" s="195" t="s">
        <v>0</v>
      </c>
      <c r="B8" s="202"/>
      <c r="C8" s="189"/>
      <c r="D8" s="205"/>
      <c r="E8" s="208"/>
      <c r="F8" s="189"/>
      <c r="G8" s="189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5"/>
      <c r="R8" s="216"/>
      <c r="S8" s="189"/>
    </row>
    <row r="9" spans="1:21" s="52" customFormat="1" ht="25.5" customHeight="1">
      <c r="A9" s="195"/>
      <c r="B9" s="203"/>
      <c r="C9" s="190"/>
      <c r="D9" s="206"/>
      <c r="E9" s="209"/>
      <c r="F9" s="190"/>
      <c r="G9" s="190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90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6" t="s">
        <v>129</v>
      </c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197" t="s">
        <v>130</v>
      </c>
      <c r="F17" s="197"/>
      <c r="G17" s="197"/>
      <c r="H17" s="198" t="s">
        <v>131</v>
      </c>
      <c r="I17" s="198"/>
      <c r="J17" s="198"/>
      <c r="K17" s="198" t="s">
        <v>132</v>
      </c>
      <c r="L17" s="198"/>
      <c r="M17" s="198"/>
      <c r="N17" s="197" t="s">
        <v>12</v>
      </c>
      <c r="O17" s="197"/>
      <c r="P17" s="197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2" t="s">
        <v>460</v>
      </c>
      <c r="F18" s="193"/>
      <c r="G18" s="194"/>
      <c r="H18" s="187" t="e">
        <f ca="1">SUMPRODUCT((SUBTOTAL(3,OFFSET($Q$10:$Q$14,ROW($Q$10:$Q$14)-ROW($Q$10),0,1))),--($Q$10:$Q$14&gt;=4))</f>
        <v>#REF!</v>
      </c>
      <c r="I18" s="187"/>
      <c r="J18" s="187"/>
      <c r="K18" s="191" t="e">
        <f ca="1">H18/$H$20</f>
        <v>#REF!</v>
      </c>
      <c r="L18" s="191"/>
      <c r="M18" s="191"/>
      <c r="N18" s="187"/>
      <c r="O18" s="187"/>
      <c r="P18" s="187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2" t="s">
        <v>459</v>
      </c>
      <c r="F19" s="193"/>
      <c r="G19" s="194"/>
      <c r="H19" s="187" t="e">
        <f ca="1">SUMPRODUCT((SUBTOTAL(3,OFFSET($Q$10:$Q$14,ROW($Q$10:$Q$14)-ROW($Q$10),0,1))),--($Q$10:$Q$14&lt;4))</f>
        <v>#REF!</v>
      </c>
      <c r="I19" s="187"/>
      <c r="J19" s="187"/>
      <c r="K19" s="191" t="e">
        <f ca="1">H19/$H$20</f>
        <v>#REF!</v>
      </c>
      <c r="L19" s="191"/>
      <c r="M19" s="191"/>
      <c r="N19" s="187"/>
      <c r="O19" s="187"/>
      <c r="P19" s="187"/>
      <c r="Q19" s="56"/>
      <c r="R19" s="60"/>
      <c r="S19" s="61"/>
    </row>
    <row r="20" spans="1:19" s="58" customFormat="1" ht="12.75" customHeight="1">
      <c r="A20" s="56"/>
      <c r="B20" s="56"/>
      <c r="C20"/>
      <c r="D20" s="185" t="s">
        <v>133</v>
      </c>
      <c r="E20" s="185"/>
      <c r="F20" s="185"/>
      <c r="G20" s="185"/>
      <c r="H20" s="185" t="e">
        <f ca="1">SUM(H18:H19)</f>
        <v>#REF!</v>
      </c>
      <c r="I20" s="185"/>
      <c r="J20" s="185"/>
      <c r="K20" s="186" t="e">
        <f ca="1">SUM(K18:L19)</f>
        <v>#REF!</v>
      </c>
      <c r="L20" s="186"/>
      <c r="M20" s="186"/>
      <c r="N20" s="187"/>
      <c r="O20" s="187"/>
      <c r="P20" s="187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1" t="str">
        <f ca="1">"Đà nẵng, ngày " &amp; TEXT(DAY(TODAY()),"00") &amp; " tháng " &amp; TEXT(MONTH(TODAY()),"00") &amp; " năm " &amp; YEAR(TODAY())</f>
        <v>Đà nẵng, ngày 03 tháng 12 năm 2020</v>
      </c>
      <c r="O22" s="181"/>
      <c r="P22" s="181"/>
      <c r="Q22" s="181"/>
      <c r="R22" s="181"/>
      <c r="S22" s="181"/>
    </row>
    <row r="23" spans="1:19" s="58" customFormat="1" ht="12.75" customHeight="1">
      <c r="A23" s="56"/>
      <c r="B23" s="182" t="s">
        <v>134</v>
      </c>
      <c r="C23" s="182"/>
      <c r="D23" s="182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2" t="s">
        <v>457</v>
      </c>
      <c r="O23" s="182"/>
      <c r="P23" s="182"/>
      <c r="Q23" s="182"/>
      <c r="R23" s="182"/>
      <c r="S23" s="182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3" t="s">
        <v>147</v>
      </c>
      <c r="C29" s="183"/>
      <c r="D29" s="183"/>
      <c r="E29" s="40"/>
      <c r="F29" s="70"/>
      <c r="G29" s="71"/>
      <c r="H29" s="71"/>
      <c r="I29" s="71"/>
      <c r="J29" s="71"/>
      <c r="K29" s="71"/>
      <c r="L29" s="71"/>
      <c r="M29" s="71"/>
      <c r="N29" s="184" t="s">
        <v>137</v>
      </c>
      <c r="O29" s="184"/>
      <c r="P29" s="184"/>
      <c r="Q29" s="184"/>
      <c r="R29" s="184"/>
      <c r="S29" s="184"/>
    </row>
    <row r="30" spans="1:19" s="58" customFormat="1" ht="12.75" customHeight="1">
      <c r="A30" s="56"/>
      <c r="B30" s="183"/>
      <c r="C30" s="183"/>
      <c r="D30" s="183"/>
      <c r="E30" s="40"/>
      <c r="F30" s="70"/>
      <c r="G30" s="71"/>
      <c r="H30" s="71"/>
      <c r="I30" s="71"/>
      <c r="J30" s="71"/>
      <c r="K30" s="71"/>
      <c r="L30" s="71"/>
      <c r="M30" s="71"/>
      <c r="N30" s="184"/>
      <c r="O30" s="184"/>
      <c r="P30" s="184"/>
      <c r="Q30" s="184"/>
      <c r="R30" s="184"/>
      <c r="S30" s="184"/>
    </row>
    <row r="31" spans="1:19" s="72" customFormat="1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TONGHOP</vt:lpstr>
      <vt:lpstr>Phòng 505</vt:lpstr>
      <vt:lpstr>Phòng 506</vt:lpstr>
      <vt:lpstr>Phòng 601</vt:lpstr>
      <vt:lpstr>Phòng 602</vt:lpstr>
      <vt:lpstr>Phòng 603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  <vt:lpstr>'Phòng 505'!Print_Titles</vt:lpstr>
      <vt:lpstr>'Phòng 506'!Print_Titles</vt:lpstr>
      <vt:lpstr>'Phòng 601'!Print_Titles</vt:lpstr>
      <vt:lpstr>'Phòng 602'!Print_Titles</vt:lpstr>
      <vt:lpstr>'Phòng 603'!Print_Titles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2020-12-03T07:41:37Z</cp:lastPrinted>
  <dcterms:created xsi:type="dcterms:W3CDTF">2009-04-20T08:11:00Z</dcterms:created>
  <dcterms:modified xsi:type="dcterms:W3CDTF">2020-12-03T08:29:33Z</dcterms:modified>
</cp:coreProperties>
</file>