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ỐT NGHIỆP\2021\Tốt nghiệp K23 tháng 6.2021\PĐT gửi Điều kiện xét TTTN-KLTN\"/>
    </mc:Choice>
  </mc:AlternateContent>
  <bookViews>
    <workbookView xWindow="480" yWindow="105" windowWidth="17100" windowHeight="9855"/>
  </bookViews>
  <sheets>
    <sheet name="TN01-10 (IN)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__________DST1" localSheetId="0">#REF!</definedName>
    <definedName name="_____________DST1">#REF!</definedName>
    <definedName name="____________DST1" localSheetId="0">#REF!</definedName>
    <definedName name="____________DST1">#REF!</definedName>
    <definedName name="____________NPV1" localSheetId="0">#REF!</definedName>
    <definedName name="____________NPV1">#REF!</definedName>
    <definedName name="___________DST1" localSheetId="0">#REF!</definedName>
    <definedName name="___________DST1">#REF!</definedName>
    <definedName name="___________NPV1" localSheetId="0">#REF!</definedName>
    <definedName name="___________NPV1">#REF!</definedName>
    <definedName name="__________DST1" localSheetId="0">#REF!</definedName>
    <definedName name="__________DST1">#REF!</definedName>
    <definedName name="__________NPV1" localSheetId="0">#REF!</definedName>
    <definedName name="__________NPV1">#REF!</definedName>
    <definedName name="_________DST1" localSheetId="0">#REF!</definedName>
    <definedName name="_________DST1">#REF!</definedName>
    <definedName name="_________NPV1" localSheetId="0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 localSheetId="0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â" localSheetId="0">#REF!</definedName>
    <definedName name="aaaaâ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ẦĐFÀ" localSheetId="0">'[10]DO AM DT'!#REF!</definedName>
    <definedName name="ẦĐFÀ">'[10]DO AM DT'!#REF!</definedName>
    <definedName name="ẤĐFHJĐFJFH" localSheetId="0" hidden="1">#REF!</definedName>
    <definedName name="ẤĐFHJĐFJFH" hidden="1">#REF!</definedName>
    <definedName name="ads" localSheetId="0">'[11]Diem _98AV'!#REF!</definedName>
    <definedName name="ads">'[11]Diem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ăf" localSheetId="0">'[9]Diem _98AV'!#REF!</definedName>
    <definedName name="ăf">'[9]Diem _98AV'!#REF!</definedName>
    <definedName name="âhhd" localSheetId="0">#REF!</definedName>
    <definedName name="âhhd">#REF!</definedName>
    <definedName name="amiang" localSheetId="0">[12]gvl!#REF!</definedName>
    <definedName name="amiang">[12]gvl!#REF!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âssssssss" localSheetId="0">#REF!</definedName>
    <definedName name="â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'[10]DO AM DT'!#REF!</definedName>
    <definedName name="ÁÚGDFG">'[10]DO AM DT'!#REF!</definedName>
    <definedName name="ÄUI" localSheetId="0">#REF!</definedName>
    <definedName name="ÄUI">#REF!</definedName>
    <definedName name="ÄUIPÅ" localSheetId="0">'[11]Diem _98AV'!#REF!</definedName>
    <definedName name="ÄUIPÅ">'[11]Diem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'[11]Diem _98AV'!#REF!</definedName>
    <definedName name="bc">'[11]Diem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[12]gvl!$Q$63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 localSheetId="0">'[10]DO AM DT'!#REF!</definedName>
    <definedName name="DÂF¸">'[10]DO AM DT'!#REF!</definedName>
    <definedName name="dahoc">[3]dg!$D$10</definedName>
    <definedName name="DAK" localSheetId="0">#REF!</definedName>
    <definedName name="DAK">#REF!</definedName>
    <definedName name="das" localSheetId="0">'[11]Diem _98AV'!#REF!</definedName>
    <definedName name="das">'[11]Diem _98AV'!#REF!</definedName>
    <definedName name="_xlnm.Database" localSheetId="0">#REF!</definedName>
    <definedName name="_xlnm.Database">#REF!</definedName>
    <definedName name="DataFilter" localSheetId="0">[22]!DataFilter</definedName>
    <definedName name="DataFilter">[22]!DataFilter</definedName>
    <definedName name="DataSort" localSheetId="0">[22]!DataSort</definedName>
    <definedName name="DataSort">[22]!DataSort</definedName>
    <definedName name="datden">[3]dg!$D$28</definedName>
    <definedName name="db">[12]gvl!$Q$67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ĐFGGGF" localSheetId="0">'[23]NEW-PANEL'!#REF!</definedName>
    <definedName name="DĐFGGGF">'[23]NEW-PANEL'!#REF!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'[10]DO AM DT'!#REF!</definedName>
    <definedName name="DFGĐFG">'[10]DO AM DT'!#REF!</definedName>
    <definedName name="DFGHDF" localSheetId="0">'[10]DO AM DT'!#REF!</definedName>
    <definedName name="DFGHDF">'[10]DO AM DT'!#REF!</definedName>
    <definedName name="DFGHEFGH" localSheetId="0">'[10]DO AM DT'!#REF!</definedName>
    <definedName name="DFGHEFGH">'[10]DO AM DT'!#REF!</definedName>
    <definedName name="ĐFHSH" localSheetId="0">'[10]DO AM DT'!#REF!</definedName>
    <definedName name="ĐFHSH">'[10]DO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[12]gvl!#REF!</definedName>
    <definedName name="ERTQE">[12]gvl!#REF!</definedName>
    <definedName name="ERY" localSheetId="0">'[11]Diem _98AV'!#REF!</definedName>
    <definedName name="ERY">'[11]Diem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'[10]DO AM DT'!#REF!</definedName>
    <definedName name="FGDJFH">'[10]DO AM DT'!#REF!</definedName>
    <definedName name="FGF" localSheetId="0">'[11]Diem _98AV'!#REF!</definedName>
    <definedName name="FGF">'[11]Diem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[12]gvl!#REF!</definedName>
    <definedName name="FH">[12]gvl!#REF!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'[10]DO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'[11]Diem _98AV'!#REF!</definedName>
    <definedName name="GFHJFG">'[11]Diem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 localSheetId="0">[22]!DataSort</definedName>
    <definedName name="GHJKGFHJ">[22]!DataSort</definedName>
    <definedName name="GHJKGHJKHJ" localSheetId="0">[22]Sheet1!GoBack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 localSheetId="0">[22]Sheet1!GoBack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>{"'Sheet1'!$L$16"}</definedName>
    <definedName name="HAH" localSheetId="0">'[9]Diem _98AV'!#REF!</definedName>
    <definedName name="HAH">'[9]Diem _98AV'!#REF!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AT" localSheetId="0">#REF!</definedName>
    <definedName name="HAT">#REF!</definedName>
    <definedName name="hf" localSheetId="0">#REF!</definedName>
    <definedName name="hf">#REF!</definedName>
    <definedName name="HGFD" localSheetId="0">'[11]Diem _98AV'!#REF!</definedName>
    <definedName name="HGFD">'[11]Diem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 localSheetId="0">[22]!DataFilter</definedName>
    <definedName name="HJGHJGGJ">[22]!DataFilter</definedName>
    <definedName name="HJGKGG" localSheetId="0">'[23]NEW-PANEL'!#REF!</definedName>
    <definedName name="HJGKGG">'[23]NEW-PANEL'!#REF!</definedName>
    <definedName name="HJK" localSheetId="0">'[10]DO AM DT'!#REF!</definedName>
    <definedName name="HJK">'[10]DO AM DT'!#REF!</definedName>
    <definedName name="HJKGHJK" localSheetId="0">[2]ND!#REF!</definedName>
    <definedName name="HJKGHJK">[2]ND!#REF!</definedName>
    <definedName name="HJKHJKJ" localSheetId="0">'[10]DO AM DT'!#REF!</definedName>
    <definedName name="HJKHJKJ">'[10]DO AM DT'!#REF!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 localSheetId="0">[22]!DataFilter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HKHKHK" localSheetId="0">#REF!</definedName>
    <definedName name="KHKHKHK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[12]gvl!$Q$59</definedName>
    <definedName name="ko" localSheetId="0">'[9]Diem _98AV'!#REF!</definedName>
    <definedName name="ko">'[9]Diem _98AV'!#REF!</definedName>
    <definedName name="L" localSheetId="0">#REF!</definedName>
    <definedName name="L">#REF!</definedName>
    <definedName name="LKHHLS" localSheetId="0">#REF!</definedName>
    <definedName name="LKHHLS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[12]gvl!$Q$69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'[10]DO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No" localSheetId="0">#REF!</definedName>
    <definedName name="No">#REF!</definedName>
    <definedName name="nuoc">[20]gvl!$N$38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>#REF!</definedName>
    <definedName name="PRINT_AREA_MI" localSheetId="0">#REF!</definedName>
    <definedName name="PRINT_AREA_MI">#REF!</definedName>
    <definedName name="_xlnm.Print_Titles" localSheetId="0">'TN01-10 (IN)'!$1:$13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'[11]Diem _98AV'!#REF!</definedName>
    <definedName name="QR">'[11]Diem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rtrtrt" localSheetId="0">'[9]Diem _98AV'!#REF!</definedName>
    <definedName name="rtrtrtrt">'[9]Diem _98AV'!#REF!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SAAAÂ" localSheetId="0">'[9]Diem _98AV'!#REF!</definedName>
    <definedName name="SAAAÂ">'[9]Diem _98AV'!#REF!</definedName>
    <definedName name="saaaaaaaaaa" localSheetId="0">#REF!</definedName>
    <definedName name="saaaaaaaaaa">#REF!</definedName>
    <definedName name="SADFGA" localSheetId="0">[12]gvl!#REF!</definedName>
    <definedName name="SADFGA">[12]gvl!#REF!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'[10]DO AM DT'!#REF!</definedName>
    <definedName name="SDFGSDFHFGH">'[10]DO AM DT'!#REF!</definedName>
    <definedName name="SDFS" localSheetId="0">'[10]DO AM DT'!#REF!</definedName>
    <definedName name="SDFS">'[10]DO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'[10]DO AM DT'!#REF!</definedName>
    <definedName name="SGFDFGDF">'[10]DO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'[10]DO AM DT'!#REF!</definedName>
    <definedName name="SRUÍT">'[10]DO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'[10]DO AM DT'!$AC$84</definedName>
    <definedName name="tongdt" localSheetId="0">[24]BO!#REF!</definedName>
    <definedName name="tongdt">[24]BO!#REF!</definedName>
    <definedName name="totb" localSheetId="0">'[10]DO AM DT'!#REF!</definedName>
    <definedName name="totb">'[10]DO AM DT'!#REF!</definedName>
    <definedName name="totb1" localSheetId="0">'[10]DO AM DT'!#REF!</definedName>
    <definedName name="totb1">'[10]DO AM DT'!#REF!</definedName>
    <definedName name="totb2" localSheetId="0">'[10]DO AM DT'!#REF!</definedName>
    <definedName name="totb2">'[10]DO AM DT'!#REF!</definedName>
    <definedName name="totb3" localSheetId="0">'[10]DO AM DT'!#REF!</definedName>
    <definedName name="totb3">'[10]DO AM DT'!#REF!</definedName>
    <definedName name="totb4" localSheetId="0">'[10]DO AM DT'!#REF!</definedName>
    <definedName name="totb4">'[10]DO AM DT'!#REF!</definedName>
    <definedName name="totb5" localSheetId="0">'[10]DO AM DT'!#REF!</definedName>
    <definedName name="totb5">'[10]DO AM DT'!#REF!</definedName>
    <definedName name="totb6" localSheetId="0">'[10]DO AM DT'!#REF!</definedName>
    <definedName name="totb6">'[10]DO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ttam">[6]gVL!$N$21</definedName>
    <definedName name="tthi" localSheetId="0">#REF!</definedName>
    <definedName name="tthi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'[10]DO AM DT'!#REF!</definedName>
    <definedName name="TYÍEUT">'[10]DO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ỤGHGHFKHG" localSheetId="0">'[23]NEW-PANEL'!#REF!</definedName>
    <definedName name="ỤGHGHFKHG">'[23]NEW-PANEL'!#REF!</definedName>
    <definedName name="UIOPYIO" localSheetId="0">[22]!DataSort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HY" localSheetId="0">#REF!</definedName>
    <definedName name="YTHY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'[11]Diem _98AV'!#REF!</definedName>
    <definedName name="YTTTTTTTTT">'[11]Diem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DX16" i="5" l="1"/>
  <c r="DX17" i="5"/>
  <c r="DX18" i="5"/>
  <c r="DX19" i="5"/>
  <c r="DX20" i="5"/>
  <c r="DX21" i="5"/>
  <c r="DX22" i="5"/>
  <c r="DX23" i="5"/>
  <c r="DX24" i="5"/>
  <c r="DX25" i="5"/>
  <c r="DX26" i="5"/>
  <c r="DX27" i="5"/>
  <c r="DX28" i="5"/>
  <c r="DX15" i="5"/>
</calcChain>
</file>

<file path=xl/sharedStrings.xml><?xml version="1.0" encoding="utf-8"?>
<sst xmlns="http://schemas.openxmlformats.org/spreadsheetml/2006/main" count="843" uniqueCount="317">
  <si>
    <t>ENG 116; ENG 117; ECO 251; ENG 118; ENG 119; FIN 271; MKT 251; STA 271; ENG 167; ENG 168; ENG 169; FIN 272; FIN 296; HRM 301; MGO 301</t>
  </si>
  <si>
    <t>Thông tin sinh viên</t>
  </si>
  <si>
    <t>Mã sinh viên</t>
  </si>
  <si>
    <t>Họ</t>
  </si>
  <si>
    <t>Nguyễn</t>
  </si>
  <si>
    <t>Lê</t>
  </si>
  <si>
    <t>Trần</t>
  </si>
  <si>
    <t>Phạm</t>
  </si>
  <si>
    <t>Vũ</t>
  </si>
  <si>
    <t>Huỳnh</t>
  </si>
  <si>
    <t>Văn</t>
  </si>
  <si>
    <t>Lương</t>
  </si>
  <si>
    <t>Giáp</t>
  </si>
  <si>
    <t>Tên Lót</t>
  </si>
  <si>
    <t>Thị</t>
  </si>
  <si>
    <t>Trung</t>
  </si>
  <si>
    <t>Đức</t>
  </si>
  <si>
    <t>Thanh</t>
  </si>
  <si>
    <t>Tấn</t>
  </si>
  <si>
    <t>Nhật Anh</t>
  </si>
  <si>
    <t>Thị Tố</t>
  </si>
  <si>
    <t>Thành</t>
  </si>
  <si>
    <t>Thị Anh</t>
  </si>
  <si>
    <t>Thị Mỹ</t>
  </si>
  <si>
    <t>Văn Vĩnh</t>
  </si>
  <si>
    <t>Nguyên</t>
  </si>
  <si>
    <t>Tên</t>
  </si>
  <si>
    <t>Dũng</t>
  </si>
  <si>
    <t>Hưng</t>
  </si>
  <si>
    <t>Nga</t>
  </si>
  <si>
    <t>Quân</t>
  </si>
  <si>
    <t>Quyên</t>
  </si>
  <si>
    <t>Sáng</t>
  </si>
  <si>
    <t>Sơn</t>
  </si>
  <si>
    <t>Thu</t>
  </si>
  <si>
    <t>Thư</t>
  </si>
  <si>
    <t>Tiên</t>
  </si>
  <si>
    <t>Tú</t>
  </si>
  <si>
    <t>Ngày Sinh</t>
  </si>
  <si>
    <t>Giới Tính</t>
  </si>
  <si>
    <t>Nữ</t>
  </si>
  <si>
    <t>Nam</t>
  </si>
  <si>
    <t>Tình trạng</t>
  </si>
  <si>
    <t>Đã Đăng Ký (chưa học xong)</t>
  </si>
  <si>
    <t>Đang Học Lại</t>
  </si>
  <si>
    <t>ĐẠI CƯƠNG</t>
  </si>
  <si>
    <t>Phương Pháp (Học Tập)</t>
  </si>
  <si>
    <t>COM 101</t>
  </si>
  <si>
    <t>X</t>
  </si>
  <si>
    <t>COM 102</t>
  </si>
  <si>
    <t>PHI 100</t>
  </si>
  <si>
    <t>Công Nghệ Thông Tin</t>
  </si>
  <si>
    <t>CS 101</t>
  </si>
  <si>
    <t>CS 201</t>
  </si>
  <si>
    <t>Khoa Học Tự Nhiên</t>
  </si>
  <si>
    <t>Toán Học</t>
  </si>
  <si>
    <t>MTH 101</t>
  </si>
  <si>
    <t>MTH 102</t>
  </si>
  <si>
    <t>Khoa Học Xã Hội</t>
  </si>
  <si>
    <t>Đạo Đức &amp; Pháp Luật  (Chọn 1 trong 3)</t>
  </si>
  <si>
    <t>DTE 201</t>
  </si>
  <si>
    <t>LAW 201</t>
  </si>
  <si>
    <t>MED 268</t>
  </si>
  <si>
    <t>Tự chọn về Xã Hội  (Chọn 2 trong 5)</t>
  </si>
  <si>
    <t>AHI 391</t>
  </si>
  <si>
    <t>AHI 392</t>
  </si>
  <si>
    <t>EVR 205</t>
  </si>
  <si>
    <t>HIS 221</t>
  </si>
  <si>
    <t>HIS 222</t>
  </si>
  <si>
    <t>Hướng Nghiệp</t>
  </si>
  <si>
    <t>DTE-HT 102</t>
  </si>
  <si>
    <t>DTE-HT 152</t>
  </si>
  <si>
    <t>Triết Học &amp; Chính Trị</t>
  </si>
  <si>
    <t>HIS 361</t>
  </si>
  <si>
    <t>PHI 161</t>
  </si>
  <si>
    <t>PHI 162</t>
  </si>
  <si>
    <t>POS 361</t>
  </si>
  <si>
    <t>Ngoại Ngữ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</si>
  <si>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</si>
  <si>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</si>
  <si>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</si>
  <si>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</si>
  <si>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</si>
  <si>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</si>
  <si>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</si>
  <si>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</si>
  <si>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</si>
  <si>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</si>
  <si>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</si>
  <si>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</si>
  <si>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</si>
  <si>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</si>
  <si>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</si>
  <si>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</si>
  <si>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</si>
  <si>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</si>
  <si>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</si>
  <si>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</si>
  <si>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</si>
  <si>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</si>
  <si>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Giáo Dục Thể Chất Cao Cấp (Tự chọn)  (Chọn 1 trong 6)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</si>
  <si>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</si>
  <si>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</si>
  <si>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</si>
  <si>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</si>
  <si>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</si>
  <si>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</si>
  <si>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</si>
  <si>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</si>
  <si>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</si>
  <si>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</si>
  <si>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</si>
  <si>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Kinh Tế</t>
  </si>
  <si>
    <t>ECO 151</t>
  </si>
  <si>
    <t>ECO 152</t>
  </si>
  <si>
    <t>ECO 303</t>
  </si>
  <si>
    <t>Xác Suất Thống Kê &amp; Tối Ưu Hóa</t>
  </si>
  <si>
    <t>STA 151</t>
  </si>
  <si>
    <t>Du Lịch &amp; Lữ Hành</t>
  </si>
  <si>
    <t>HOS 151</t>
  </si>
  <si>
    <t>HOS 250</t>
  </si>
  <si>
    <t>TOU 151</t>
  </si>
  <si>
    <t>Quản Trị (Thuần Túy)</t>
  </si>
  <si>
    <t>MGT 201</t>
  </si>
  <si>
    <t>MGT 403</t>
  </si>
  <si>
    <t>Kế Toán</t>
  </si>
  <si>
    <t>ACC 201</t>
  </si>
  <si>
    <t>ACC 202</t>
  </si>
  <si>
    <t>ACC 301</t>
  </si>
  <si>
    <t>Tiếp Thị</t>
  </si>
  <si>
    <t>MKT 253</t>
  </si>
  <si>
    <t>Hệ Thống Thông Tin  (Chọn 1 trong 2)</t>
  </si>
  <si>
    <t>IS 251</t>
  </si>
  <si>
    <t>IS 253</t>
  </si>
  <si>
    <t>Hành Vi Tổ Chức</t>
  </si>
  <si>
    <t>OB 253</t>
  </si>
  <si>
    <t>Quản Trị Nhân Sự</t>
  </si>
  <si>
    <t>HRM 303</t>
  </si>
  <si>
    <t>Tài Chính</t>
  </si>
  <si>
    <t>FIN 301</t>
  </si>
  <si>
    <t>Luật</t>
  </si>
  <si>
    <t>LAW 403</t>
  </si>
  <si>
    <t>Giải Pháp PBL</t>
  </si>
  <si>
    <t>TOU 296</t>
  </si>
  <si>
    <t>Tổng số Tín Chỉ Đã học ở ĐẠI CƯƠNG NGÀNH</t>
  </si>
  <si>
    <t>Số Tín Chỉ Chưa Hoàn tất ở ĐẠI CƯƠNG NGÀNH</t>
  </si>
  <si>
    <t>CHUYÊN NGÀNH</t>
  </si>
  <si>
    <t>Du lịch  (Chọn 1 trong 2)</t>
  </si>
  <si>
    <t>LAW 413</t>
  </si>
  <si>
    <t>TOU 431</t>
  </si>
  <si>
    <t>Lữ Hành</t>
  </si>
  <si>
    <t>Tự Chọn Lữ Hành  (Chọn 3 trong 4)</t>
  </si>
  <si>
    <t>TOU 361</t>
  </si>
  <si>
    <t>TOU 362</t>
  </si>
  <si>
    <t>TOU 364</t>
  </si>
  <si>
    <t>TOU 404</t>
  </si>
  <si>
    <t>Vận Chuyển</t>
  </si>
  <si>
    <t>TOU 405</t>
  </si>
  <si>
    <t>Lịch Sử</t>
  </si>
  <si>
    <t>HIS 161</t>
  </si>
  <si>
    <t>Khoa Học Xã Hội &amp; Nhân Văn</t>
  </si>
  <si>
    <t>Tự chọn về Văn Hóa &amp; Ẩm Thực  (Chọn 1 trong 6)</t>
  </si>
  <si>
    <t>AES 270</t>
  </si>
  <si>
    <t>CSN 161</t>
  </si>
  <si>
    <t>CUL 418</t>
  </si>
  <si>
    <t>CUL 420</t>
  </si>
  <si>
    <t>FSH 161</t>
  </si>
  <si>
    <t>THE 311</t>
  </si>
  <si>
    <t>CUL 251</t>
  </si>
  <si>
    <t>Tài Chính &amp; Thống Kê</t>
  </si>
  <si>
    <t>STA 423</t>
  </si>
  <si>
    <t>MKT 424</t>
  </si>
  <si>
    <t>TOU 396</t>
  </si>
  <si>
    <t>TOU 496</t>
  </si>
  <si>
    <t>Tổng số Tín Chỉ Đã học ở CHUYÊN NGÀNH</t>
  </si>
  <si>
    <t>Số Tín Chỉ Chưa Hoàn tất ở CHUYÊN NGÀNH</t>
  </si>
  <si>
    <t>TỐT NGHIỆP</t>
  </si>
  <si>
    <t>Tốt Nghiệp  (Chọn 1 trong 4)</t>
  </si>
  <si>
    <t>HOS 448</t>
  </si>
  <si>
    <t>HOS 449</t>
  </si>
  <si>
    <t>TOU 448</t>
  </si>
  <si>
    <t>TOU 449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</si>
  <si>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</si>
  <si>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</si>
  <si>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</si>
  <si>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</si>
  <si>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</si>
  <si>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</si>
  <si>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</si>
  <si>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</si>
  <si>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</si>
  <si>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</si>
  <si>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>DTE-HT 202</t>
  </si>
  <si>
    <t>ENG 119</t>
  </si>
  <si>
    <t>HRM 301</t>
  </si>
  <si>
    <t>Nguyên Lý Kế Toán 1</t>
  </si>
  <si>
    <t/>
  </si>
  <si>
    <t>Nguyên Lý Kế Toán 2</t>
  </si>
  <si>
    <t>Tranh Tài Giải Pháp PBL</t>
  </si>
  <si>
    <t>Kế Toán Quản Trị 1</t>
  </si>
  <si>
    <t>Di Sản Mỹ Thuật Thế Giới và Việt Nam</t>
  </si>
  <si>
    <t>Lịch Sử Kiến Trúc Phương Đông &amp; Việt Nam</t>
  </si>
  <si>
    <t>Lịch Sử Kiến Trúc Phương Tây</t>
  </si>
  <si>
    <t>Nói &amp; Trình Bày (tiếng Việt)</t>
  </si>
  <si>
    <t>Viết (tiếng Việt)</t>
  </si>
  <si>
    <t>Tin Học Đại Cương</t>
  </si>
  <si>
    <t>Tin Học Ứng Dụng</t>
  </si>
  <si>
    <t>Ẩm Thực Việt Nam - Lý Thuyết &amp; Thực Hành</t>
  </si>
  <si>
    <t>Cơ Sở Văn Hóa Việt Nam</t>
  </si>
  <si>
    <t>Văn Hóa Miền Trung &amp; Tây Nguyên</t>
  </si>
  <si>
    <t>Văn Hóa Champa</t>
  </si>
  <si>
    <t>Hướng Nghiệp 1</t>
  </si>
  <si>
    <t>Hướng Nghiệp 2</t>
  </si>
  <si>
    <t>Đạo Đức trong Công Việc</t>
  </si>
  <si>
    <t>Căn Bản Kinh Tế Vi Mô</t>
  </si>
  <si>
    <t>Căn Bản Kinh Tế Vĩ Mô</t>
  </si>
  <si>
    <t>Kinh Tế Trong Quản Trị Dịch Vụ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</si>
  <si>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</si>
  <si>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</si>
  <si>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</si>
  <si>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</si>
  <si>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</si>
  <si>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</si>
  <si>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</si>
  <si>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</si>
  <si>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Chạy Ngắn &amp; Bài Thể Dục Tay Không</t>
  </si>
  <si>
    <t>Chạy Bền &amp; Nhảy Xa</t>
  </si>
  <si>
    <t>Bóng Đá Sơ Cấp</t>
  </si>
  <si>
    <t>Bóng Rổ Sơ Cấp</t>
  </si>
  <si>
    <t>Bóng Chuyền Sơ Cấp</t>
  </si>
  <si>
    <t>Bóng Bàn Cơ Bản</t>
  </si>
  <si>
    <t>Cầu Lông Sơ Cấp</t>
  </si>
  <si>
    <t>Võ VoViNam Cơ Bản</t>
  </si>
  <si>
    <t>Bóng Đá Cao Cấp</t>
  </si>
  <si>
    <t>Bóng Rổ Cao Cấp</t>
  </si>
  <si>
    <t>Bóng Chuyền Cao Cấp</t>
  </si>
  <si>
    <t>Bóng Bàn Nâng Cao</t>
  </si>
  <si>
    <t>Cầu Lông Cao Cấp</t>
  </si>
  <si>
    <t>Võ VoViNam Nâng Cao</t>
  </si>
  <si>
    <t>Điền Kinh Tổng Hợp</t>
  </si>
  <si>
    <t>Sức Khỏe Môi Trường</t>
  </si>
  <si>
    <t>Quản Trị Tài Chính 1</t>
  </si>
  <si>
    <t>Văn Hóa Trang Phục Người Việt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</si>
  <si>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</si>
  <si>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</si>
  <si>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</si>
  <si>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</si>
  <si>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</si>
  <si>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</si>
  <si>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Thực Tập Nghiệp Vụ Trong Khách Sạn / Nhà Hàng (3 tháng)</t>
  </si>
  <si>
    <t>Khóa Luận Tốt Nghiệp: Quản Trị Kinh Doanh Khách Sạn - Nhà Hàng</t>
  </si>
  <si>
    <t>Quản Trị Nhân Lực Trong Du Lịch</t>
  </si>
  <si>
    <t>Hệ Thống Thông Tin Quản Lý</t>
  </si>
  <si>
    <t>Hệ Thống Thông Tin Du Lịch</t>
  </si>
  <si>
    <t>Pháp Luật Đại Cương</t>
  </si>
  <si>
    <t>Cơ Sở Luật Kinh Tế</t>
  </si>
  <si>
    <t>Pháp Luật Du Lịch (Việt Nam)</t>
  </si>
  <si>
    <t>Y Đức</t>
  </si>
  <si>
    <t>Quản Trị Học</t>
  </si>
  <si>
    <t>Quản Trị Chiến Lược</t>
  </si>
  <si>
    <t>Tiếp Thị Du Lịch</t>
  </si>
  <si>
    <t>Hành Vi Tiêu Dùng Trong Du Lịch</t>
  </si>
  <si>
    <t>Toán Cao Cấp C1</t>
  </si>
  <si>
    <t>Toán Cao Cấp C2</t>
  </si>
  <si>
    <t>Tổng Quan Hành Vi Tổ Chức trong Du Lịch</t>
  </si>
  <si>
    <t>Tư Tưởng Hồ Chí Minh</t>
  </si>
  <si>
    <t>Phương Pháp Luận (gồm Nghiên Cứu Khoa Học)</t>
  </si>
  <si>
    <t>Những Nguyên Lý Cơ Bản của Chủ Nghĩa Marx - Lenin 1</t>
  </si>
  <si>
    <t>Những Nguyên Lý Cơ Bản của Chủ Nghĩa Marx - Lenin 2</t>
  </si>
  <si>
    <t>Lý Thuyết Xác Suất &amp; Thống Kê Toán</t>
  </si>
  <si>
    <t>Phân Tích Thống Kê Du Lịch</t>
  </si>
  <si>
    <t>Tổng Quan Du Lịch</t>
  </si>
  <si>
    <t>Thiết Kế &amp; Điều Hành Tour Du Lịch</t>
  </si>
  <si>
    <t>Nguyên Lý Điều Hành Tour Du Lịch Nước Ngoài</t>
  </si>
  <si>
    <t>Nghiệp Vụ Hướng Dẫn Du Lịch</t>
  </si>
  <si>
    <t>Quản Trị Kinh Doanh Lữ Hành</t>
  </si>
  <si>
    <t>Quản Trị Vận Chuyển Khách Du Lịch</t>
  </si>
  <si>
    <t>Tuyến Điểm Du Lịch Việt Nam</t>
  </si>
  <si>
    <t>Thực Tập Nghiệp Vụ Trong Công Ty Lữ Hành / Đại Lý Lữ Hành (3 tháng)</t>
  </si>
  <si>
    <t>Khóa Luận Tốt Nghiệp: Du Lịch Lữ Hành</t>
  </si>
  <si>
    <t>Tín Ngưỡng của Các Dân Tộc ở Việt Nam</t>
  </si>
  <si>
    <t>3 chọn 1</t>
  </si>
  <si>
    <t>5 chọn 2</t>
  </si>
  <si>
    <t>6 chọn 1</t>
  </si>
  <si>
    <t>2 chọn 1</t>
  </si>
  <si>
    <t>4 chọn 3</t>
  </si>
  <si>
    <t>4 chọn 1</t>
  </si>
  <si>
    <t>Số TC đã học</t>
  </si>
  <si>
    <t>Số TC chưa học</t>
  </si>
  <si>
    <t>Số TC chuyển điểm</t>
  </si>
  <si>
    <t>Số TC 8HK (trừ chuyển điểm)</t>
  </si>
  <si>
    <t>TB 8HK (10)</t>
  </si>
  <si>
    <t>TB 8HK (04)</t>
  </si>
  <si>
    <t>TT HCM</t>
  </si>
  <si>
    <t>TB TN (10)</t>
  </si>
  <si>
    <t>TB TN (04)</t>
  </si>
  <si>
    <t>Số TC đã học TK</t>
  </si>
  <si>
    <t>Số TC chưa học TK</t>
  </si>
  <si>
    <t>TBTK (10)</t>
  </si>
  <si>
    <t>TBTK (04)</t>
  </si>
  <si>
    <t>Tỷ lệ nợ</t>
  </si>
  <si>
    <t>STT</t>
  </si>
  <si>
    <t>BỘ GIÁO DỤC VÀ ĐÀO TẠO</t>
  </si>
  <si>
    <t>TRƯỜNG ĐẠI HỌC DUY TÂN</t>
  </si>
  <si>
    <t>CHUYÊN NGÀNH: QUẢN TRỊ DU LỊCH - LỮ HÀNH</t>
  </si>
  <si>
    <t>Người lập</t>
  </si>
  <si>
    <t>Nguyễn Nam Trí</t>
  </si>
  <si>
    <t>Người kiểm tra</t>
  </si>
  <si>
    <t>Lãnh đạo Viện</t>
  </si>
  <si>
    <t>Phòng Đào tạo ĐH&amp;SĐH</t>
  </si>
  <si>
    <t>TS. Nguyễn Phi Sơn</t>
  </si>
  <si>
    <t>Đà Nẵng, ngày     tháng      năm 20</t>
  </si>
  <si>
    <t>Hiệu trưởng</t>
  </si>
  <si>
    <t>BẢNG ĐIỂM TỔNG HỢP KẾT QUẢ HỌC TẬP TOÀN KHÓA HỌC - KHÓA K22 DLL</t>
  </si>
  <si>
    <t>DIỆN SV ĐỦ ĐK TTTN</t>
  </si>
  <si>
    <t>DIỆN SV VỚT ĐK TTTN</t>
  </si>
  <si>
    <t>THÁNG 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</si>
</sst>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Tahoma"/>
      <family val="2"/>
      <charset val="163"/>
    </font>
    <font>
      <sz val="8"/>
      <color rgb="FFFF0000"/>
      <name val="Tahoma"/>
      <family val="2"/>
      <charset val="163"/>
    </font>
    <font>
      <sz val="11"/>
      <color rgb="FF000000"/>
      <name val="Calibri"/>
      <family val="2"/>
    </font>
    <font>
      <sz val="8"/>
      <name val="Tahoma"/>
      <family val="2"/>
      <charset val="163"/>
    </font>
    <font>
      <sz val="10"/>
      <name val="Tahoma"/>
      <family val="2"/>
      <charset val="163"/>
    </font>
    <font>
      <sz val="8"/>
      <color indexed="61"/>
      <name val="Tahoma"/>
      <family val="2"/>
      <charset val="163"/>
    </font>
    <font>
      <sz val="10"/>
      <name val="Arial"/>
      <family val="2"/>
    </font>
    <font>
      <b/>
      <sz val="12"/>
      <name val="Tahoma"/>
      <family val="2"/>
      <charset val="163"/>
    </font>
    <font>
      <b/>
      <sz val="15"/>
      <name val="Tahoma"/>
      <family val="2"/>
      <charset val="163"/>
    </font>
    <font>
      <sz val="15"/>
      <name val="Tahoma"/>
      <family val="2"/>
      <charset val="163"/>
    </font>
    <font>
      <sz val="13"/>
      <name val="VNtimes new roman"/>
      <family val="2"/>
    </font>
    <font>
      <b/>
      <sz val="12"/>
      <name val="Tahoma"/>
      <family val="2"/>
    </font>
    <font>
      <sz val="10"/>
      <name val="VNtimes new roman"/>
      <family val="2"/>
    </font>
    <font>
      <b/>
      <sz val="15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3" fillId="0" borderId="0"/>
    <xf numFmtId="9" fontId="11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/>
    <xf numFmtId="0" fontId="4" fillId="0" borderId="1" xfId="0" applyNumberFormat="1" applyFont="1" applyFill="1" applyBorder="1" applyAlignment="1" applyProtection="1">
      <alignment horizontal="left" textRotation="90" wrapText="1"/>
    </xf>
    <xf numFmtId="0" fontId="5" fillId="0" borderId="0" xfId="0" applyNumberFormat="1" applyFont="1" applyFill="1" applyAlignment="1">
      <alignment horizontal="left" textRotation="90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/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textRotation="90" wrapText="1"/>
    </xf>
    <xf numFmtId="0" fontId="4" fillId="5" borderId="1" xfId="0" applyNumberFormat="1" applyFont="1" applyFill="1" applyBorder="1" applyAlignment="1" applyProtection="1">
      <alignment horizontal="left" textRotation="90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left" textRotation="90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1" fillId="7" borderId="7" xfId="0" applyFont="1" applyFill="1" applyBorder="1"/>
    <xf numFmtId="0" fontId="1" fillId="0" borderId="0" xfId="0" applyFont="1"/>
    <xf numFmtId="0" fontId="1" fillId="7" borderId="1" xfId="0" applyFont="1" applyFill="1" applyBorder="1"/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 textRotation="90"/>
    </xf>
    <xf numFmtId="0" fontId="1" fillId="7" borderId="1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textRotation="90"/>
    </xf>
    <xf numFmtId="0" fontId="4" fillId="0" borderId="1" xfId="0" applyNumberFormat="1" applyFont="1" applyBorder="1"/>
    <xf numFmtId="0" fontId="4" fillId="7" borderId="1" xfId="0" applyFont="1" applyFill="1" applyBorder="1"/>
    <xf numFmtId="10" fontId="4" fillId="0" borderId="8" xfId="0" applyNumberFormat="1" applyFont="1" applyBorder="1"/>
    <xf numFmtId="0" fontId="1" fillId="8" borderId="0" xfId="0" applyFont="1" applyFill="1"/>
    <xf numFmtId="0" fontId="5" fillId="8" borderId="0" xfId="0" applyFont="1" applyFill="1"/>
    <xf numFmtId="0" fontId="4" fillId="8" borderId="0" xfId="0" applyFont="1" applyFill="1"/>
    <xf numFmtId="0" fontId="14" fillId="8" borderId="0" xfId="0" applyFont="1" applyFill="1"/>
    <xf numFmtId="0" fontId="1" fillId="0" borderId="10" xfId="0" applyFont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</cellXfs>
  <cellStyles count="10">
    <cellStyle name="Normal" xfId="0" builtinId="0"/>
    <cellStyle name="Normal 2" xfId="1"/>
    <cellStyle name="Normal 2 2" xfId="9"/>
    <cellStyle name="Normal 2 3" xfId="7"/>
    <cellStyle name="Normal 2 3 2" xfId="4"/>
    <cellStyle name="Normal 3 2" xfId="6"/>
    <cellStyle name="Normal 3 3" xfId="2"/>
    <cellStyle name="Normal 4" xfId="3"/>
    <cellStyle name="Normal 4 2 3" xfId="5"/>
    <cellStyle name="Percent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T&#7888;T%20NGHI&#7878;P/2021/T&#7889;t%20nghi&#7879;p%20K23%20th&#225;ng%206.2021/Theo%20doi%20tot%20nghiep%206.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5.9629592895507812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DS sv nhận giấy GTTT"/>
      <sheetName val="DS sv Hoãn-Rớt TTTN"/>
      <sheetName val="SV Công nhận TN T5.2021"/>
      <sheetName val="TTTN chốt"/>
      <sheetName val="danh sách TTTN+thi TN"/>
      <sheetName val="thông tin gv"/>
      <sheetName val="thống kê ĐVTT"/>
      <sheetName val="Miễn Anh-Tin"/>
      <sheetName val="SV khóa cũ dự thi"/>
      <sheetName val="sổ ảnh"/>
      <sheetName val="dự kiến số lượng "/>
      <sheetName val="lịch phản biện GV"/>
    </sheetNames>
    <sheetDataSet>
      <sheetData sheetId="0"/>
      <sheetData sheetId="1"/>
      <sheetData sheetId="2"/>
      <sheetData sheetId="3"/>
      <sheetData sheetId="4">
        <row r="5">
          <cell r="D5">
            <v>2320729916</v>
          </cell>
          <cell r="E5" t="str">
            <v>Ngô Thị</v>
          </cell>
        </row>
        <row r="6">
          <cell r="D6">
            <v>2321723328</v>
          </cell>
          <cell r="E6" t="str">
            <v>Phạm Văn</v>
          </cell>
        </row>
        <row r="7">
          <cell r="D7">
            <v>2320723749</v>
          </cell>
          <cell r="E7" t="str">
            <v>Dương Thị Thanh</v>
          </cell>
        </row>
        <row r="8">
          <cell r="D8">
            <v>2321712237</v>
          </cell>
          <cell r="E8" t="str">
            <v>Đoàn Quốc</v>
          </cell>
        </row>
        <row r="9">
          <cell r="D9">
            <v>2321729712</v>
          </cell>
          <cell r="E9" t="str">
            <v>Phan Thanh</v>
          </cell>
        </row>
        <row r="10">
          <cell r="D10">
            <v>2321722328</v>
          </cell>
          <cell r="E10" t="str">
            <v>Nguyễn Thế</v>
          </cell>
        </row>
        <row r="11">
          <cell r="D11">
            <v>23217210940</v>
          </cell>
          <cell r="E11" t="str">
            <v>Nguyễn Đình Hoàng</v>
          </cell>
        </row>
        <row r="12">
          <cell r="D12">
            <v>2320717216</v>
          </cell>
          <cell r="E12" t="str">
            <v>Bùi Linh</v>
          </cell>
        </row>
        <row r="13">
          <cell r="D13">
            <v>2320716839</v>
          </cell>
          <cell r="E13" t="str">
            <v>Nguyễn Thị Thu</v>
          </cell>
        </row>
        <row r="14">
          <cell r="D14">
            <v>2320716913</v>
          </cell>
          <cell r="E14" t="str">
            <v>Phạm Thị Thu</v>
          </cell>
        </row>
        <row r="15">
          <cell r="D15">
            <v>2320725429</v>
          </cell>
          <cell r="E15" t="str">
            <v>Huỳnh Thị Thảo</v>
          </cell>
        </row>
        <row r="16">
          <cell r="D16">
            <v>2220717077</v>
          </cell>
          <cell r="E16" t="str">
            <v>Nguyễn Thủy Nam</v>
          </cell>
        </row>
        <row r="17">
          <cell r="D17">
            <v>2320722673</v>
          </cell>
          <cell r="E17" t="str">
            <v>Võ Thị</v>
          </cell>
        </row>
        <row r="18">
          <cell r="D18">
            <v>23217111478</v>
          </cell>
          <cell r="E18" t="str">
            <v>Nguyễn Thanh</v>
          </cell>
        </row>
        <row r="19">
          <cell r="D19">
            <v>2321722664</v>
          </cell>
          <cell r="E19" t="str">
            <v>Lê Ngọc</v>
          </cell>
        </row>
        <row r="20">
          <cell r="D20">
            <v>2320725439</v>
          </cell>
          <cell r="E20" t="str">
            <v>Trần Thị Ánh</v>
          </cell>
        </row>
        <row r="21">
          <cell r="D21">
            <v>2320717251</v>
          </cell>
          <cell r="E21" t="str">
            <v>Võ Tấn Hà</v>
          </cell>
        </row>
        <row r="22">
          <cell r="D22">
            <v>23207210299</v>
          </cell>
          <cell r="E22" t="str">
            <v>Ngô Thị Mỹ</v>
          </cell>
        </row>
        <row r="23">
          <cell r="D23">
            <v>2320711458</v>
          </cell>
          <cell r="E23" t="str">
            <v>Nguyễn Thị Minh</v>
          </cell>
        </row>
        <row r="24">
          <cell r="D24">
            <v>2320717355</v>
          </cell>
          <cell r="E24" t="str">
            <v>Lưu Thị Yến</v>
          </cell>
        </row>
        <row r="25">
          <cell r="D25">
            <v>23217210411</v>
          </cell>
          <cell r="E25" t="str">
            <v>Cao Quang</v>
          </cell>
        </row>
        <row r="26">
          <cell r="D26">
            <v>23207210276</v>
          </cell>
          <cell r="E26" t="str">
            <v>Phan Hoàng Hà</v>
          </cell>
        </row>
        <row r="27">
          <cell r="D27">
            <v>2321729919</v>
          </cell>
          <cell r="E27" t="str">
            <v>Lê Anh</v>
          </cell>
        </row>
        <row r="28">
          <cell r="D28">
            <v>2221727284</v>
          </cell>
          <cell r="E28" t="str">
            <v>Nguyễn Trung</v>
          </cell>
        </row>
        <row r="29">
          <cell r="D29">
            <v>2320715312</v>
          </cell>
          <cell r="E29" t="str">
            <v>Trần Thảo</v>
          </cell>
        </row>
        <row r="30">
          <cell r="D30">
            <v>2320716805</v>
          </cell>
          <cell r="E30" t="str">
            <v>Trần Hồ Quỳnh</v>
          </cell>
        </row>
        <row r="31">
          <cell r="D31">
            <v>2320725430</v>
          </cell>
          <cell r="E31" t="str">
            <v>Lương Thị Trâm</v>
          </cell>
        </row>
        <row r="32">
          <cell r="D32">
            <v>2320720492</v>
          </cell>
          <cell r="E32" t="str">
            <v>Đào Thị Thu</v>
          </cell>
        </row>
        <row r="33">
          <cell r="D33">
            <v>2221716981</v>
          </cell>
          <cell r="E33" t="str">
            <v>Lương Thành</v>
          </cell>
        </row>
        <row r="34">
          <cell r="D34">
            <v>23207211861</v>
          </cell>
          <cell r="E34" t="str">
            <v>Nguyễn Thị Phương</v>
          </cell>
        </row>
        <row r="35">
          <cell r="D35">
            <v>2320321254</v>
          </cell>
          <cell r="E35" t="str">
            <v>Lê Tuyết</v>
          </cell>
        </row>
        <row r="36">
          <cell r="D36">
            <v>2320713987</v>
          </cell>
          <cell r="E36" t="str">
            <v>Lê Nguyễn Hoài</v>
          </cell>
        </row>
        <row r="37">
          <cell r="D37">
            <v>2320723638</v>
          </cell>
          <cell r="E37" t="str">
            <v>Đinh Thị Như</v>
          </cell>
        </row>
        <row r="38">
          <cell r="D38">
            <v>2321618547</v>
          </cell>
          <cell r="E38" t="str">
            <v>Hồ Văn</v>
          </cell>
        </row>
        <row r="39">
          <cell r="D39">
            <v>2221724255</v>
          </cell>
          <cell r="E39" t="str">
            <v>Giáp Thanh</v>
          </cell>
        </row>
        <row r="40">
          <cell r="D40">
            <v>23207210120</v>
          </cell>
          <cell r="E40" t="str">
            <v>Lê Thị Bích</v>
          </cell>
        </row>
        <row r="41">
          <cell r="D41">
            <v>2321720346</v>
          </cell>
          <cell r="E41" t="str">
            <v>Phạm Ngọc</v>
          </cell>
        </row>
        <row r="42">
          <cell r="D42">
            <v>23207111762</v>
          </cell>
          <cell r="E42" t="str">
            <v>Trần Quế</v>
          </cell>
        </row>
        <row r="43">
          <cell r="D43">
            <v>2320716417</v>
          </cell>
          <cell r="E43" t="str">
            <v>Nguyễn Thị Kiều</v>
          </cell>
        </row>
        <row r="44">
          <cell r="D44">
            <v>23207211423</v>
          </cell>
          <cell r="E44" t="str">
            <v>Nguyễn Thị Thanh</v>
          </cell>
        </row>
        <row r="45">
          <cell r="D45">
            <v>2320717147</v>
          </cell>
          <cell r="E45" t="str">
            <v>Huỳnh Thị Thùy</v>
          </cell>
        </row>
        <row r="46">
          <cell r="D46">
            <v>2321722669</v>
          </cell>
          <cell r="E46" t="str">
            <v>Trần Hoàng Ngọc</v>
          </cell>
        </row>
        <row r="47">
          <cell r="D47">
            <v>2320722672</v>
          </cell>
          <cell r="E47" t="str">
            <v>Trần Thảo</v>
          </cell>
        </row>
        <row r="48">
          <cell r="D48">
            <v>23217210187</v>
          </cell>
          <cell r="E48" t="str">
            <v>Nguyễn Bá</v>
          </cell>
        </row>
        <row r="49">
          <cell r="D49">
            <v>23217211667</v>
          </cell>
          <cell r="E49" t="str">
            <v>Phạm Ngọc</v>
          </cell>
        </row>
        <row r="50">
          <cell r="D50">
            <v>23207212425</v>
          </cell>
          <cell r="E50" t="str">
            <v>Nguyễn Thị Hồng</v>
          </cell>
        </row>
        <row r="51">
          <cell r="D51">
            <v>2321724029</v>
          </cell>
          <cell r="E51" t="str">
            <v>Phan Quốc</v>
          </cell>
        </row>
        <row r="52">
          <cell r="D52">
            <v>2320716812</v>
          </cell>
          <cell r="E52" t="str">
            <v>Nguyễn Thị</v>
          </cell>
        </row>
        <row r="53">
          <cell r="D53">
            <v>2320716412</v>
          </cell>
          <cell r="E53" t="str">
            <v>Trần Thị Kim</v>
          </cell>
        </row>
        <row r="54">
          <cell r="D54">
            <v>2320710543</v>
          </cell>
          <cell r="E54" t="str">
            <v>Nguyễn Thị Thu</v>
          </cell>
        </row>
        <row r="55">
          <cell r="D55">
            <v>2321716994</v>
          </cell>
          <cell r="E55" t="str">
            <v>Đặng Nhật Tiến</v>
          </cell>
        </row>
        <row r="56">
          <cell r="D56">
            <v>2321723650</v>
          </cell>
          <cell r="E56" t="str">
            <v>Nguyễn</v>
          </cell>
        </row>
        <row r="57">
          <cell r="D57">
            <v>2320716758</v>
          </cell>
          <cell r="E57" t="str">
            <v>Bùi Thị</v>
          </cell>
        </row>
        <row r="58">
          <cell r="D58">
            <v>2321720839</v>
          </cell>
          <cell r="E58" t="str">
            <v>Trịnh An</v>
          </cell>
        </row>
        <row r="59">
          <cell r="D59">
            <v>23217211214</v>
          </cell>
          <cell r="E59" t="str">
            <v>Nguyễn Văn</v>
          </cell>
        </row>
        <row r="60">
          <cell r="D60">
            <v>2221728915</v>
          </cell>
          <cell r="E60" t="str">
            <v>Nguyễn Văn Vĩnh</v>
          </cell>
        </row>
        <row r="61">
          <cell r="D61">
            <v>2121713629</v>
          </cell>
          <cell r="E61" t="str">
            <v>Nguyễn Nhật Anh</v>
          </cell>
        </row>
        <row r="62">
          <cell r="D62">
            <v>2320716454</v>
          </cell>
          <cell r="E62" t="str">
            <v>Võ Thị Yên</v>
          </cell>
        </row>
        <row r="63">
          <cell r="D63">
            <v>2321717229</v>
          </cell>
          <cell r="E63" t="str">
            <v>Lê Đình</v>
          </cell>
        </row>
        <row r="64">
          <cell r="D64">
            <v>23217210424</v>
          </cell>
          <cell r="E64" t="str">
            <v>Nguyễn Anh</v>
          </cell>
        </row>
        <row r="65">
          <cell r="D65">
            <v>23207211424</v>
          </cell>
          <cell r="E65" t="str">
            <v>Phan Thị Hoàng</v>
          </cell>
        </row>
        <row r="66">
          <cell r="D66">
            <v>2320716431</v>
          </cell>
          <cell r="E66" t="str">
            <v>Đỗ Thị Bích</v>
          </cell>
        </row>
        <row r="67">
          <cell r="D67">
            <v>2320341307</v>
          </cell>
          <cell r="E67" t="str">
            <v>Nguyễn Thị Thanh</v>
          </cell>
        </row>
        <row r="68">
          <cell r="D68">
            <v>2320713573</v>
          </cell>
          <cell r="E68" t="str">
            <v>Nguyễn Thị Ly</v>
          </cell>
        </row>
        <row r="69">
          <cell r="D69">
            <v>2320716552</v>
          </cell>
          <cell r="E69" t="str">
            <v>Nguyễn Thanh Tường</v>
          </cell>
        </row>
        <row r="70">
          <cell r="D70">
            <v>2320720891</v>
          </cell>
          <cell r="E70" t="str">
            <v>Dương Thị Thúy</v>
          </cell>
        </row>
        <row r="71">
          <cell r="D71">
            <v>2220249371</v>
          </cell>
          <cell r="E71" t="str">
            <v>Trần Thanh</v>
          </cell>
        </row>
        <row r="72">
          <cell r="D72">
            <v>2321710540</v>
          </cell>
          <cell r="E72" t="str">
            <v>Phạm Quốc</v>
          </cell>
        </row>
        <row r="73">
          <cell r="D73">
            <v>2221724198</v>
          </cell>
          <cell r="E73" t="str">
            <v>Phạm Văn</v>
          </cell>
        </row>
        <row r="74">
          <cell r="D74">
            <v>2320725436</v>
          </cell>
          <cell r="E74" t="str">
            <v>Hồ Thị Như</v>
          </cell>
        </row>
        <row r="75">
          <cell r="D75">
            <v>2320717309</v>
          </cell>
          <cell r="E75" t="str">
            <v>Đinh Vũ Lâm</v>
          </cell>
        </row>
        <row r="76">
          <cell r="D76">
            <v>2320724030</v>
          </cell>
          <cell r="E76" t="str">
            <v>Lê Thị Thu</v>
          </cell>
        </row>
        <row r="77">
          <cell r="D77">
            <v>2320716954</v>
          </cell>
          <cell r="E77" t="str">
            <v>Nguyễn Thị Hương</v>
          </cell>
        </row>
        <row r="78">
          <cell r="D78">
            <v>2320716898</v>
          </cell>
          <cell r="E78" t="str">
            <v>Nguyễn Quang Thảo</v>
          </cell>
        </row>
        <row r="79">
          <cell r="D79">
            <v>2221729535</v>
          </cell>
          <cell r="E79" t="str">
            <v>Nguyễn Đức</v>
          </cell>
        </row>
        <row r="80">
          <cell r="D80">
            <v>23207210572</v>
          </cell>
          <cell r="E80" t="str">
            <v>Đỗ Thị</v>
          </cell>
        </row>
        <row r="81">
          <cell r="D81">
            <v>23207211000</v>
          </cell>
          <cell r="E81" t="str">
            <v>Nguyễn Thị</v>
          </cell>
        </row>
        <row r="82">
          <cell r="D82">
            <v>23207211030</v>
          </cell>
          <cell r="E82" t="str">
            <v>Đặng Thị Triệu</v>
          </cell>
        </row>
        <row r="83">
          <cell r="D83">
            <v>23207210098</v>
          </cell>
          <cell r="E83" t="str">
            <v>Nguyễn Thị</v>
          </cell>
        </row>
        <row r="84">
          <cell r="D84">
            <v>2320720362</v>
          </cell>
          <cell r="E84" t="str">
            <v>Lê Thị</v>
          </cell>
        </row>
        <row r="85">
          <cell r="D85">
            <v>2320716950</v>
          </cell>
          <cell r="E85" t="str">
            <v>Trần Thị Thu</v>
          </cell>
        </row>
        <row r="86">
          <cell r="D86">
            <v>2321722326</v>
          </cell>
          <cell r="E86" t="str">
            <v>Trần Trung Gia</v>
          </cell>
        </row>
        <row r="87">
          <cell r="D87">
            <v>23217212440</v>
          </cell>
          <cell r="E87" t="str">
            <v>Nguyễn Trần Anh</v>
          </cell>
        </row>
        <row r="88">
          <cell r="D88">
            <v>2320716846</v>
          </cell>
          <cell r="E88" t="str">
            <v>Đào Thị Huyền</v>
          </cell>
        </row>
        <row r="89">
          <cell r="D89">
            <v>2320720803</v>
          </cell>
          <cell r="E89" t="str">
            <v>Võ Thị Xuân</v>
          </cell>
        </row>
        <row r="90">
          <cell r="D90">
            <v>2321716921</v>
          </cell>
          <cell r="E90" t="str">
            <v>Đặng Minh</v>
          </cell>
        </row>
        <row r="91">
          <cell r="D91">
            <v>2320717193</v>
          </cell>
          <cell r="E91" t="str">
            <v>Trần Thị</v>
          </cell>
        </row>
        <row r="92">
          <cell r="D92">
            <v>2321723750</v>
          </cell>
          <cell r="E92" t="str">
            <v>Lê Đức</v>
          </cell>
        </row>
        <row r="93">
          <cell r="D93">
            <v>23217211518</v>
          </cell>
          <cell r="E93" t="str">
            <v>Lưu Thành</v>
          </cell>
        </row>
        <row r="94">
          <cell r="D94">
            <v>2320724780</v>
          </cell>
          <cell r="E94" t="str">
            <v>Đỗ Thị Kim</v>
          </cell>
        </row>
        <row r="95">
          <cell r="D95">
            <v>2320717059</v>
          </cell>
          <cell r="E95" t="str">
            <v>Hoàng Thị Trà</v>
          </cell>
        </row>
        <row r="96">
          <cell r="D96">
            <v>2320722668</v>
          </cell>
          <cell r="E96" t="str">
            <v>Lê Thị Thu</v>
          </cell>
        </row>
        <row r="97">
          <cell r="D97">
            <v>2320725438</v>
          </cell>
          <cell r="E97" t="str">
            <v>Huỳnh Nhã</v>
          </cell>
        </row>
        <row r="98">
          <cell r="D98">
            <v>2221727405</v>
          </cell>
          <cell r="E98" t="str">
            <v>Lê Minh</v>
          </cell>
        </row>
        <row r="99">
          <cell r="D99">
            <v>2320717305</v>
          </cell>
          <cell r="E99" t="str">
            <v>Nguyễn Thị Phương</v>
          </cell>
        </row>
        <row r="100">
          <cell r="D100">
            <v>2320722335</v>
          </cell>
          <cell r="E100" t="str">
            <v>Nguyễn Thị Thùy</v>
          </cell>
        </row>
        <row r="101">
          <cell r="D101">
            <v>2320722905</v>
          </cell>
          <cell r="E101" t="str">
            <v>Nguyễn Thị Thu</v>
          </cell>
        </row>
        <row r="102">
          <cell r="D102">
            <v>2321725257</v>
          </cell>
          <cell r="E102" t="str">
            <v>Nguyễn Đăng</v>
          </cell>
        </row>
        <row r="103">
          <cell r="D103">
            <v>2320723649</v>
          </cell>
          <cell r="E103" t="str">
            <v>Đoàn Bảo</v>
          </cell>
        </row>
        <row r="104">
          <cell r="D104">
            <v>2320723320</v>
          </cell>
          <cell r="E104" t="str">
            <v>Võ Thị</v>
          </cell>
        </row>
        <row r="105">
          <cell r="D105">
            <v>2320716995</v>
          </cell>
          <cell r="E105" t="str">
            <v>Nguyễn Thị Mỹ</v>
          </cell>
        </row>
        <row r="106">
          <cell r="D106">
            <v>2321722910</v>
          </cell>
          <cell r="E106" t="str">
            <v>Lữ Đình</v>
          </cell>
        </row>
        <row r="107">
          <cell r="D107">
            <v>2320723632</v>
          </cell>
          <cell r="E107" t="str">
            <v>Phan Thị Thảo</v>
          </cell>
        </row>
        <row r="108">
          <cell r="D108">
            <v>2320722666</v>
          </cell>
          <cell r="E108" t="str">
            <v>Võ Thị</v>
          </cell>
        </row>
        <row r="109">
          <cell r="D109">
            <v>2320716571</v>
          </cell>
          <cell r="E109" t="str">
            <v>Huỳnh Thị Mỹ</v>
          </cell>
        </row>
        <row r="110">
          <cell r="D110">
            <v>2321723623</v>
          </cell>
          <cell r="E110" t="str">
            <v>Bùi Nguyên</v>
          </cell>
        </row>
        <row r="111">
          <cell r="D111">
            <v>2320724037</v>
          </cell>
          <cell r="E111" t="str">
            <v>Đoàn Thị Tuyết</v>
          </cell>
        </row>
        <row r="112">
          <cell r="D112">
            <v>2321724946</v>
          </cell>
          <cell r="E112" t="str">
            <v>Nguyễn Huy</v>
          </cell>
        </row>
        <row r="113">
          <cell r="D113">
            <v>23217210960</v>
          </cell>
          <cell r="E113" t="str">
            <v>Lê Trần Bảo</v>
          </cell>
        </row>
        <row r="114">
          <cell r="D114">
            <v>23207210179</v>
          </cell>
          <cell r="E114" t="str">
            <v>Nguyễn Thị Hồng</v>
          </cell>
        </row>
        <row r="115">
          <cell r="D115">
            <v>23217211899</v>
          </cell>
          <cell r="E115" t="str">
            <v>Dương Quốc</v>
          </cell>
        </row>
        <row r="116">
          <cell r="D116">
            <v>2321717170</v>
          </cell>
          <cell r="E116" t="str">
            <v>Trương Duy</v>
          </cell>
        </row>
        <row r="117">
          <cell r="D117">
            <v>2321729966</v>
          </cell>
          <cell r="E117" t="str">
            <v>Lê Hải</v>
          </cell>
        </row>
        <row r="118">
          <cell r="D118">
            <v>2321716977</v>
          </cell>
          <cell r="E118" t="str">
            <v>Lê Nguyễn</v>
          </cell>
        </row>
        <row r="119">
          <cell r="D119">
            <v>2321713086</v>
          </cell>
          <cell r="E119" t="str">
            <v>Đới Nguyễn Tiến</v>
          </cell>
        </row>
        <row r="120">
          <cell r="D120">
            <v>2320724785</v>
          </cell>
          <cell r="E120" t="str">
            <v>Phạm Thị Ý</v>
          </cell>
        </row>
        <row r="121">
          <cell r="D121">
            <v>2321310929</v>
          </cell>
          <cell r="E121" t="str">
            <v>Nguyễn Tấn</v>
          </cell>
        </row>
        <row r="122">
          <cell r="D122">
            <v>2220728715</v>
          </cell>
          <cell r="E122" t="str">
            <v>Lê Thị Tố</v>
          </cell>
        </row>
        <row r="123">
          <cell r="D123">
            <v>23217210348</v>
          </cell>
          <cell r="E123" t="str">
            <v>Phạm Phú</v>
          </cell>
        </row>
        <row r="124">
          <cell r="D124">
            <v>2321720727</v>
          </cell>
          <cell r="E124" t="str">
            <v>Huỳnh Đức Trung</v>
          </cell>
        </row>
        <row r="125">
          <cell r="D125">
            <v>2321716864</v>
          </cell>
          <cell r="E125" t="str">
            <v>Trương Quang</v>
          </cell>
        </row>
        <row r="126">
          <cell r="D126">
            <v>2320716930</v>
          </cell>
          <cell r="E126" t="str">
            <v>Đặng Thị Diệu</v>
          </cell>
        </row>
        <row r="127">
          <cell r="D127">
            <v>2320212139</v>
          </cell>
          <cell r="E127" t="str">
            <v>Đào Thị Thúy</v>
          </cell>
        </row>
        <row r="128">
          <cell r="D128">
            <v>2320710570</v>
          </cell>
          <cell r="E128" t="str">
            <v>Phạm Ngọc Yến</v>
          </cell>
        </row>
        <row r="129">
          <cell r="D129">
            <v>2321722916</v>
          </cell>
          <cell r="E129" t="str">
            <v>Trần Lê Khắc</v>
          </cell>
        </row>
        <row r="130">
          <cell r="D130">
            <v>2320724574</v>
          </cell>
          <cell r="E130" t="str">
            <v>Võ Thị Hoài</v>
          </cell>
        </row>
        <row r="131">
          <cell r="D131">
            <v>2320723140</v>
          </cell>
          <cell r="E131" t="str">
            <v>Nguyễn Thị Hoàng</v>
          </cell>
        </row>
        <row r="132">
          <cell r="D132">
            <v>2210714736</v>
          </cell>
          <cell r="E132" t="str">
            <v>Trần Thị Mỹ</v>
          </cell>
        </row>
        <row r="133">
          <cell r="D133">
            <v>2320722345</v>
          </cell>
          <cell r="E133" t="str">
            <v>Nguyễn Thị Thanh</v>
          </cell>
        </row>
        <row r="134">
          <cell r="D134">
            <v>2221724201</v>
          </cell>
          <cell r="E134" t="str">
            <v>Lê Nguyên</v>
          </cell>
        </row>
        <row r="135">
          <cell r="D135">
            <v>2221724191</v>
          </cell>
          <cell r="E135" t="str">
            <v>Huỳnh Thanh</v>
          </cell>
        </row>
        <row r="136">
          <cell r="D136">
            <v>2321724887</v>
          </cell>
          <cell r="E136" t="str">
            <v>Nguyễn Tấn</v>
          </cell>
        </row>
        <row r="137">
          <cell r="D137">
            <v>2220724194</v>
          </cell>
          <cell r="E137" t="str">
            <v>Lê Thị Ánh</v>
          </cell>
        </row>
        <row r="138">
          <cell r="D138">
            <v>2220727395</v>
          </cell>
          <cell r="E138" t="str">
            <v>Nguyễn Thị</v>
          </cell>
        </row>
        <row r="139">
          <cell r="D139">
            <v>2320723143</v>
          </cell>
          <cell r="E139" t="str">
            <v>Nguyễn Thị Như</v>
          </cell>
        </row>
        <row r="140">
          <cell r="D140">
            <v>2320716824</v>
          </cell>
          <cell r="E140" t="str">
            <v>Nguyễn Phan Thủy</v>
          </cell>
        </row>
        <row r="141">
          <cell r="D141">
            <v>2320716478</v>
          </cell>
          <cell r="E141" t="str">
            <v>Nguyễn Lý Kiều</v>
          </cell>
        </row>
        <row r="142">
          <cell r="D142">
            <v>23207211533</v>
          </cell>
          <cell r="E142" t="str">
            <v>Phan Trần Trung</v>
          </cell>
        </row>
        <row r="143">
          <cell r="D143">
            <v>23207210491</v>
          </cell>
          <cell r="E143" t="str">
            <v>Trần Thị Nhật</v>
          </cell>
        </row>
        <row r="144">
          <cell r="D144">
            <v>2321724580</v>
          </cell>
          <cell r="E144" t="str">
            <v>Nguyễn Quốc</v>
          </cell>
        </row>
        <row r="145">
          <cell r="D145">
            <v>2320725254</v>
          </cell>
          <cell r="E145" t="str">
            <v>Hoàng Thị</v>
          </cell>
        </row>
        <row r="146">
          <cell r="D146">
            <v>23217210351</v>
          </cell>
          <cell r="E146" t="str">
            <v>Trần Anh</v>
          </cell>
        </row>
        <row r="147">
          <cell r="D147">
            <v>2321724555</v>
          </cell>
          <cell r="E147" t="str">
            <v>Nguyễn Nguyên</v>
          </cell>
        </row>
        <row r="148">
          <cell r="D148">
            <v>2320717138</v>
          </cell>
          <cell r="E148" t="str">
            <v>Nguyễn Hoàng Lan</v>
          </cell>
        </row>
        <row r="149">
          <cell r="D149">
            <v>2321212600</v>
          </cell>
          <cell r="E149" t="str">
            <v>Nguyễn Văn Minh</v>
          </cell>
        </row>
        <row r="150">
          <cell r="D150">
            <v>2220727389</v>
          </cell>
          <cell r="E150" t="str">
            <v>Tưởng Thị</v>
          </cell>
        </row>
        <row r="151">
          <cell r="D151">
            <v>2221727386</v>
          </cell>
          <cell r="E151" t="str">
            <v>Nguyễn Trường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X40"/>
  <sheetViews>
    <sheetView showGridLines="0" tabSelected="1" zoomScale="70" zoomScaleNormal="70" workbookViewId="0">
      <pane xSplit="9" ySplit="13" topLeftCell="CC14" activePane="bottomRight" state="frozen"/>
      <selection pane="topRight" activeCell="H1" sqref="H1"/>
      <selection pane="bottomLeft" activeCell="A11" sqref="A11"/>
      <selection pane="bottomRight" activeCell="EC26" sqref="EC26"/>
    </sheetView>
  </sheetViews>
  <sheetFormatPr defaultRowHeight="12.75" x14ac:dyDescent="0.2"/>
  <cols>
    <col min="1" max="1" width="4.28515625" style="25" customWidth="1"/>
    <col min="2" max="2" width="40" style="25" customWidth="1"/>
    <col min="3" max="3" width="9.7109375" style="3" customWidth="1"/>
    <col min="4" max="4" width="8.140625" style="3" customWidth="1"/>
    <col min="5" max="5" width="10.7109375" style="3" customWidth="1"/>
    <col min="6" max="6" width="6.5703125" style="3" customWidth="1"/>
    <col min="7" max="7" width="8.85546875" style="3" hidden="1" customWidth="1"/>
    <col min="8" max="8" width="4.42578125" style="3" hidden="1" customWidth="1"/>
    <col min="9" max="9" width="7.7109375" style="3" hidden="1" customWidth="1"/>
    <col min="10" max="38" width="4.28515625" style="3" customWidth="1"/>
    <col min="39" max="57" width="4.28515625" style="3" hidden="1" customWidth="1"/>
    <col min="58" max="77" width="4.28515625" style="3" customWidth="1"/>
    <col min="78" max="79" width="4.28515625" style="3" hidden="1" customWidth="1"/>
    <col min="80" max="98" width="4.28515625" style="3" customWidth="1"/>
    <col min="99" max="100" width="4.28515625" style="3" hidden="1" customWidth="1"/>
    <col min="101" max="106" width="4.28515625" style="3" customWidth="1"/>
    <col min="107" max="125" width="4.28515625" style="3" hidden="1" customWidth="1"/>
    <col min="126" max="126" width="4.28515625" style="3" customWidth="1"/>
    <col min="127" max="127" width="7" style="22" customWidth="1"/>
    <col min="128" max="128" width="11.5703125" style="3" bestFit="1" customWidth="1"/>
    <col min="129" max="129" width="12.42578125" style="3" customWidth="1"/>
    <col min="130" max="130" width="11.42578125" style="3" customWidth="1"/>
    <col min="131" max="16384" width="9.140625" style="3"/>
  </cols>
  <sheetData>
    <row r="2" spans="1:128" ht="15" x14ac:dyDescent="0.2">
      <c r="D2" s="30" t="s">
        <v>302</v>
      </c>
      <c r="BN2" s="30" t="s">
        <v>313</v>
      </c>
    </row>
    <row r="3" spans="1:128" ht="15" x14ac:dyDescent="0.2">
      <c r="D3" s="31" t="s">
        <v>303</v>
      </c>
      <c r="BN3" s="30" t="s">
        <v>304</v>
      </c>
    </row>
    <row r="5" spans="1:128" ht="20.25" customHeight="1" x14ac:dyDescent="0.2">
      <c r="A5" s="26"/>
      <c r="B5" s="26"/>
      <c r="C5" s="45" t="s">
        <v>1</v>
      </c>
      <c r="D5" s="45"/>
      <c r="E5" s="45"/>
      <c r="F5" s="45"/>
      <c r="G5" s="45"/>
      <c r="H5" s="45"/>
      <c r="I5" s="45"/>
      <c r="J5" s="45" t="s">
        <v>45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 t="s">
        <v>89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 t="s">
        <v>111</v>
      </c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 t="s">
        <v>146</v>
      </c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2"/>
      <c r="CX5" s="2"/>
      <c r="CY5" s="2"/>
      <c r="CZ5" s="2"/>
      <c r="DA5" s="2"/>
      <c r="DB5" s="2"/>
      <c r="DC5" s="45" t="s">
        <v>176</v>
      </c>
      <c r="DD5" s="45"/>
      <c r="DE5" s="45"/>
      <c r="DF5" s="45"/>
      <c r="DG5" s="45"/>
      <c r="DH5" s="45"/>
      <c r="DI5" s="45"/>
      <c r="DJ5" s="45"/>
      <c r="DK5" s="45"/>
      <c r="DL5" s="2"/>
      <c r="DM5" s="2"/>
      <c r="DN5" s="2"/>
      <c r="DO5" s="2"/>
      <c r="DP5" s="45" t="s">
        <v>184</v>
      </c>
      <c r="DQ5" s="45" t="s">
        <v>185</v>
      </c>
      <c r="DR5" s="45" t="s">
        <v>186</v>
      </c>
      <c r="DS5" s="45" t="s">
        <v>187</v>
      </c>
      <c r="DT5" s="45"/>
      <c r="DU5" s="45"/>
      <c r="DV5" s="45"/>
      <c r="DW5" s="38"/>
    </row>
    <row r="6" spans="1:128" ht="20.25" customHeight="1" x14ac:dyDescent="0.2">
      <c r="A6" s="26"/>
      <c r="B6" s="26"/>
      <c r="C6" s="45"/>
      <c r="D6" s="45"/>
      <c r="E6" s="45"/>
      <c r="F6" s="45"/>
      <c r="G6" s="45"/>
      <c r="H6" s="45"/>
      <c r="I6" s="45"/>
      <c r="J6" s="45" t="s">
        <v>46</v>
      </c>
      <c r="K6" s="45"/>
      <c r="L6" s="45"/>
      <c r="M6" s="45" t="s">
        <v>51</v>
      </c>
      <c r="N6" s="45"/>
      <c r="O6" s="45" t="s">
        <v>54</v>
      </c>
      <c r="P6" s="45"/>
      <c r="Q6" s="45" t="s">
        <v>58</v>
      </c>
      <c r="R6" s="45"/>
      <c r="S6" s="45"/>
      <c r="T6" s="45"/>
      <c r="U6" s="45"/>
      <c r="V6" s="45"/>
      <c r="W6" s="45"/>
      <c r="X6" s="45"/>
      <c r="Y6" s="45"/>
      <c r="Z6" s="45"/>
      <c r="AA6" s="45" t="s">
        <v>72</v>
      </c>
      <c r="AB6" s="45"/>
      <c r="AC6" s="45"/>
      <c r="AD6" s="45"/>
      <c r="AE6" s="45" t="s">
        <v>77</v>
      </c>
      <c r="AF6" s="45"/>
      <c r="AG6" s="45"/>
      <c r="AH6" s="45"/>
      <c r="AI6" s="45"/>
      <c r="AJ6" s="45"/>
      <c r="AK6" s="45"/>
      <c r="AL6" s="45"/>
      <c r="AM6" s="45" t="s">
        <v>86</v>
      </c>
      <c r="AN6" s="45" t="s">
        <v>88</v>
      </c>
      <c r="AO6" s="45" t="s">
        <v>90</v>
      </c>
      <c r="AP6" s="45"/>
      <c r="AQ6" s="45" t="s">
        <v>93</v>
      </c>
      <c r="AR6" s="45"/>
      <c r="AS6" s="45"/>
      <c r="AT6" s="45"/>
      <c r="AU6" s="45"/>
      <c r="AV6" s="45"/>
      <c r="AW6" s="45" t="s">
        <v>100</v>
      </c>
      <c r="AX6" s="45"/>
      <c r="AY6" s="45"/>
      <c r="AZ6" s="45"/>
      <c r="BA6" s="45"/>
      <c r="BB6" s="45"/>
      <c r="BC6" s="2" t="s">
        <v>107</v>
      </c>
      <c r="BD6" s="45" t="s">
        <v>109</v>
      </c>
      <c r="BE6" s="45" t="s">
        <v>110</v>
      </c>
      <c r="BF6" s="45" t="s">
        <v>112</v>
      </c>
      <c r="BG6" s="45"/>
      <c r="BH6" s="45"/>
      <c r="BI6" s="2" t="s">
        <v>116</v>
      </c>
      <c r="BJ6" s="45" t="s">
        <v>118</v>
      </c>
      <c r="BK6" s="45"/>
      <c r="BL6" s="45"/>
      <c r="BM6" s="45" t="s">
        <v>122</v>
      </c>
      <c r="BN6" s="45"/>
      <c r="BO6" s="45" t="s">
        <v>125</v>
      </c>
      <c r="BP6" s="45"/>
      <c r="BQ6" s="45"/>
      <c r="BR6" s="2" t="s">
        <v>129</v>
      </c>
      <c r="BS6" s="45" t="s">
        <v>131</v>
      </c>
      <c r="BT6" s="45"/>
      <c r="BU6" s="2" t="s">
        <v>134</v>
      </c>
      <c r="BV6" s="2" t="s">
        <v>136</v>
      </c>
      <c r="BW6" s="2" t="s">
        <v>138</v>
      </c>
      <c r="BX6" s="2" t="s">
        <v>140</v>
      </c>
      <c r="BY6" s="2" t="s">
        <v>142</v>
      </c>
      <c r="BZ6" s="45" t="s">
        <v>144</v>
      </c>
      <c r="CA6" s="45" t="s">
        <v>145</v>
      </c>
      <c r="CB6" s="45" t="s">
        <v>147</v>
      </c>
      <c r="CC6" s="45"/>
      <c r="CD6" s="45" t="s">
        <v>150</v>
      </c>
      <c r="CE6" s="45"/>
      <c r="CF6" s="45"/>
      <c r="CG6" s="45"/>
      <c r="CH6" s="2" t="s">
        <v>156</v>
      </c>
      <c r="CI6" s="2" t="s">
        <v>158</v>
      </c>
      <c r="CJ6" s="45" t="s">
        <v>160</v>
      </c>
      <c r="CK6" s="45"/>
      <c r="CL6" s="45"/>
      <c r="CM6" s="45"/>
      <c r="CN6" s="45"/>
      <c r="CO6" s="45"/>
      <c r="CP6" s="45"/>
      <c r="CQ6" s="2" t="s">
        <v>169</v>
      </c>
      <c r="CR6" s="2" t="s">
        <v>129</v>
      </c>
      <c r="CS6" s="45" t="s">
        <v>142</v>
      </c>
      <c r="CT6" s="45"/>
      <c r="CU6" s="45" t="s">
        <v>174</v>
      </c>
      <c r="CV6" s="45" t="s">
        <v>175</v>
      </c>
      <c r="CW6" s="2"/>
      <c r="CX6" s="2"/>
      <c r="CY6" s="2"/>
      <c r="CZ6" s="2"/>
      <c r="DA6" s="2"/>
      <c r="DB6" s="2"/>
      <c r="DC6" s="45" t="s">
        <v>177</v>
      </c>
      <c r="DD6" s="45"/>
      <c r="DE6" s="45"/>
      <c r="DF6" s="45"/>
      <c r="DG6" s="2"/>
      <c r="DH6" s="2"/>
      <c r="DI6" s="2"/>
      <c r="DJ6" s="45" t="s">
        <v>182</v>
      </c>
      <c r="DK6" s="45" t="s">
        <v>183</v>
      </c>
      <c r="DL6" s="2"/>
      <c r="DM6" s="2"/>
      <c r="DN6" s="2"/>
      <c r="DO6" s="2"/>
      <c r="DP6" s="45"/>
      <c r="DQ6" s="45"/>
      <c r="DR6" s="45"/>
      <c r="DS6" s="45"/>
      <c r="DT6" s="45"/>
      <c r="DU6" s="45"/>
      <c r="DV6" s="45"/>
      <c r="DW6" s="38"/>
    </row>
    <row r="7" spans="1:128" ht="20.25" customHeight="1" x14ac:dyDescent="0.2">
      <c r="A7" s="26"/>
      <c r="B7" s="26"/>
      <c r="C7" s="45"/>
      <c r="D7" s="45"/>
      <c r="E7" s="45"/>
      <c r="F7" s="45"/>
      <c r="G7" s="45"/>
      <c r="H7" s="45"/>
      <c r="I7" s="45"/>
      <c r="J7" s="45" t="s">
        <v>47</v>
      </c>
      <c r="K7" s="45" t="s">
        <v>49</v>
      </c>
      <c r="L7" s="45" t="s">
        <v>50</v>
      </c>
      <c r="M7" s="45" t="s">
        <v>52</v>
      </c>
      <c r="N7" s="45" t="s">
        <v>53</v>
      </c>
      <c r="O7" s="45" t="s">
        <v>55</v>
      </c>
      <c r="P7" s="45"/>
      <c r="Q7" s="45" t="s">
        <v>59</v>
      </c>
      <c r="R7" s="45"/>
      <c r="S7" s="45"/>
      <c r="T7" s="45" t="s">
        <v>63</v>
      </c>
      <c r="U7" s="45"/>
      <c r="V7" s="45"/>
      <c r="W7" s="45"/>
      <c r="X7" s="45"/>
      <c r="Y7" s="45" t="s">
        <v>69</v>
      </c>
      <c r="Z7" s="45"/>
      <c r="AA7" s="45" t="s">
        <v>73</v>
      </c>
      <c r="AB7" s="45" t="s">
        <v>74</v>
      </c>
      <c r="AC7" s="45" t="s">
        <v>75</v>
      </c>
      <c r="AD7" s="45" t="s">
        <v>76</v>
      </c>
      <c r="AE7" s="45" t="s">
        <v>78</v>
      </c>
      <c r="AF7" s="45" t="s">
        <v>79</v>
      </c>
      <c r="AG7" s="45" t="s">
        <v>80</v>
      </c>
      <c r="AH7" s="45" t="s">
        <v>81</v>
      </c>
      <c r="AI7" s="45" t="s">
        <v>82</v>
      </c>
      <c r="AJ7" s="45" t="s">
        <v>83</v>
      </c>
      <c r="AK7" s="45" t="s">
        <v>84</v>
      </c>
      <c r="AL7" s="45" t="s">
        <v>85</v>
      </c>
      <c r="AM7" s="45"/>
      <c r="AN7" s="45"/>
      <c r="AO7" s="45" t="s">
        <v>91</v>
      </c>
      <c r="AP7" s="45" t="s">
        <v>92</v>
      </c>
      <c r="AQ7" s="45" t="s">
        <v>94</v>
      </c>
      <c r="AR7" s="45" t="s">
        <v>95</v>
      </c>
      <c r="AS7" s="45" t="s">
        <v>96</v>
      </c>
      <c r="AT7" s="45" t="s">
        <v>97</v>
      </c>
      <c r="AU7" s="45" t="s">
        <v>98</v>
      </c>
      <c r="AV7" s="45" t="s">
        <v>99</v>
      </c>
      <c r="AW7" s="45" t="s">
        <v>101</v>
      </c>
      <c r="AX7" s="45" t="s">
        <v>102</v>
      </c>
      <c r="AY7" s="45" t="s">
        <v>103</v>
      </c>
      <c r="AZ7" s="45" t="s">
        <v>104</v>
      </c>
      <c r="BA7" s="45" t="s">
        <v>105</v>
      </c>
      <c r="BB7" s="45" t="s">
        <v>106</v>
      </c>
      <c r="BC7" s="45" t="s">
        <v>108</v>
      </c>
      <c r="BD7" s="45"/>
      <c r="BE7" s="45"/>
      <c r="BF7" s="45" t="s">
        <v>113</v>
      </c>
      <c r="BG7" s="45" t="s">
        <v>114</v>
      </c>
      <c r="BH7" s="45" t="s">
        <v>115</v>
      </c>
      <c r="BI7" s="45" t="s">
        <v>117</v>
      </c>
      <c r="BJ7" s="45" t="s">
        <v>119</v>
      </c>
      <c r="BK7" s="45" t="s">
        <v>120</v>
      </c>
      <c r="BL7" s="45" t="s">
        <v>121</v>
      </c>
      <c r="BM7" s="45" t="s">
        <v>123</v>
      </c>
      <c r="BN7" s="45" t="s">
        <v>124</v>
      </c>
      <c r="BO7" s="45" t="s">
        <v>126</v>
      </c>
      <c r="BP7" s="45" t="s">
        <v>127</v>
      </c>
      <c r="BQ7" s="45" t="s">
        <v>128</v>
      </c>
      <c r="BR7" s="45" t="s">
        <v>130</v>
      </c>
      <c r="BS7" s="45" t="s">
        <v>132</v>
      </c>
      <c r="BT7" s="45" t="s">
        <v>133</v>
      </c>
      <c r="BU7" s="45" t="s">
        <v>135</v>
      </c>
      <c r="BV7" s="45" t="s">
        <v>137</v>
      </c>
      <c r="BW7" s="45" t="s">
        <v>139</v>
      </c>
      <c r="BX7" s="45" t="s">
        <v>141</v>
      </c>
      <c r="BY7" s="45" t="s">
        <v>143</v>
      </c>
      <c r="BZ7" s="45"/>
      <c r="CA7" s="45"/>
      <c r="CB7" s="45" t="s">
        <v>148</v>
      </c>
      <c r="CC7" s="45" t="s">
        <v>149</v>
      </c>
      <c r="CD7" s="45" t="s">
        <v>151</v>
      </c>
      <c r="CE7" s="45"/>
      <c r="CF7" s="45"/>
      <c r="CG7" s="45"/>
      <c r="CH7" s="45" t="s">
        <v>157</v>
      </c>
      <c r="CI7" s="45" t="s">
        <v>159</v>
      </c>
      <c r="CJ7" s="45" t="s">
        <v>161</v>
      </c>
      <c r="CK7" s="45"/>
      <c r="CL7" s="45"/>
      <c r="CM7" s="45"/>
      <c r="CN7" s="45"/>
      <c r="CO7" s="45"/>
      <c r="CP7" s="45" t="s">
        <v>168</v>
      </c>
      <c r="CQ7" s="45" t="s">
        <v>170</v>
      </c>
      <c r="CR7" s="45" t="s">
        <v>171</v>
      </c>
      <c r="CS7" s="45" t="s">
        <v>172</v>
      </c>
      <c r="CT7" s="45" t="s">
        <v>173</v>
      </c>
      <c r="CU7" s="45"/>
      <c r="CV7" s="45"/>
      <c r="CW7" s="2"/>
      <c r="CX7" s="2"/>
      <c r="CY7" s="2"/>
      <c r="CZ7" s="2"/>
      <c r="DA7" s="2"/>
      <c r="DB7" s="2"/>
      <c r="DC7" s="45" t="s">
        <v>178</v>
      </c>
      <c r="DD7" s="45" t="s">
        <v>179</v>
      </c>
      <c r="DE7" s="45" t="s">
        <v>180</v>
      </c>
      <c r="DF7" s="45" t="s">
        <v>181</v>
      </c>
      <c r="DG7" s="2"/>
      <c r="DH7" s="2"/>
      <c r="DI7" s="2"/>
      <c r="DJ7" s="45"/>
      <c r="DK7" s="45"/>
      <c r="DL7" s="2"/>
      <c r="DM7" s="2"/>
      <c r="DN7" s="2"/>
      <c r="DO7" s="2"/>
      <c r="DP7" s="45"/>
      <c r="DQ7" s="45"/>
      <c r="DR7" s="45"/>
      <c r="DS7" s="45"/>
      <c r="DT7" s="45"/>
      <c r="DU7" s="45"/>
      <c r="DV7" s="45"/>
      <c r="DW7" s="38"/>
    </row>
    <row r="8" spans="1:128" ht="20.25" customHeight="1" x14ac:dyDescent="0.2">
      <c r="A8" s="26"/>
      <c r="B8" s="2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2" t="s">
        <v>56</v>
      </c>
      <c r="P8" s="2" t="s">
        <v>57</v>
      </c>
      <c r="Q8" s="2" t="s">
        <v>60</v>
      </c>
      <c r="R8" s="2" t="s">
        <v>61</v>
      </c>
      <c r="S8" s="2" t="s">
        <v>62</v>
      </c>
      <c r="T8" s="2" t="s">
        <v>64</v>
      </c>
      <c r="U8" s="2" t="s">
        <v>65</v>
      </c>
      <c r="V8" s="2" t="s">
        <v>66</v>
      </c>
      <c r="W8" s="2" t="s">
        <v>67</v>
      </c>
      <c r="X8" s="2" t="s">
        <v>68</v>
      </c>
      <c r="Y8" s="2" t="s">
        <v>70</v>
      </c>
      <c r="Z8" s="2" t="s">
        <v>71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2" t="s">
        <v>152</v>
      </c>
      <c r="CE8" s="2" t="s">
        <v>153</v>
      </c>
      <c r="CF8" s="2" t="s">
        <v>154</v>
      </c>
      <c r="CG8" s="2" t="s">
        <v>155</v>
      </c>
      <c r="CH8" s="45"/>
      <c r="CI8" s="45"/>
      <c r="CJ8" s="2" t="s">
        <v>162</v>
      </c>
      <c r="CK8" s="2" t="s">
        <v>163</v>
      </c>
      <c r="CL8" s="2" t="s">
        <v>164</v>
      </c>
      <c r="CM8" s="2" t="s">
        <v>165</v>
      </c>
      <c r="CN8" s="2" t="s">
        <v>166</v>
      </c>
      <c r="CO8" s="2" t="s">
        <v>167</v>
      </c>
      <c r="CP8" s="45"/>
      <c r="CQ8" s="45"/>
      <c r="CR8" s="45"/>
      <c r="CS8" s="45"/>
      <c r="CT8" s="45"/>
      <c r="CU8" s="45"/>
      <c r="CV8" s="45"/>
      <c r="CW8" s="2"/>
      <c r="CX8" s="2"/>
      <c r="CY8" s="2"/>
      <c r="CZ8" s="2"/>
      <c r="DA8" s="2"/>
      <c r="DB8" s="2"/>
      <c r="DC8" s="45"/>
      <c r="DD8" s="45"/>
      <c r="DE8" s="45"/>
      <c r="DF8" s="45"/>
      <c r="DG8" s="2"/>
      <c r="DH8" s="2"/>
      <c r="DI8" s="2"/>
      <c r="DJ8" s="45"/>
      <c r="DK8" s="45"/>
      <c r="DL8" s="2"/>
      <c r="DM8" s="2"/>
      <c r="DN8" s="2"/>
      <c r="DO8" s="2"/>
      <c r="DP8" s="45"/>
      <c r="DQ8" s="45"/>
      <c r="DR8" s="45"/>
      <c r="DS8" s="45"/>
      <c r="DT8" s="45"/>
      <c r="DU8" s="45"/>
      <c r="DV8" s="45"/>
      <c r="DW8" s="38"/>
    </row>
    <row r="9" spans="1:128" s="5" customFormat="1" ht="28.5" hidden="1" customHeight="1" x14ac:dyDescent="0.2">
      <c r="A9" s="27"/>
      <c r="B9" s="27"/>
      <c r="C9" s="4"/>
      <c r="D9" s="4"/>
      <c r="E9" s="4"/>
      <c r="F9" s="4"/>
      <c r="G9" s="4"/>
      <c r="H9" s="4"/>
      <c r="I9" s="4"/>
      <c r="J9" s="4" t="s">
        <v>47</v>
      </c>
      <c r="K9" s="4" t="s">
        <v>49</v>
      </c>
      <c r="L9" s="4" t="s">
        <v>50</v>
      </c>
      <c r="M9" s="4" t="s">
        <v>52</v>
      </c>
      <c r="N9" s="4" t="s">
        <v>53</v>
      </c>
      <c r="O9" s="4" t="s">
        <v>56</v>
      </c>
      <c r="P9" s="4" t="s">
        <v>57</v>
      </c>
      <c r="Q9" s="4" t="s">
        <v>60</v>
      </c>
      <c r="R9" s="4" t="s">
        <v>61</v>
      </c>
      <c r="S9" s="4" t="s">
        <v>62</v>
      </c>
      <c r="T9" s="4" t="s">
        <v>64</v>
      </c>
      <c r="U9" s="4" t="s">
        <v>65</v>
      </c>
      <c r="V9" s="4" t="s">
        <v>66</v>
      </c>
      <c r="W9" s="4" t="s">
        <v>67</v>
      </c>
      <c r="X9" s="4" t="s">
        <v>68</v>
      </c>
      <c r="Y9" s="4" t="s">
        <v>70</v>
      </c>
      <c r="Z9" s="4" t="s">
        <v>71</v>
      </c>
      <c r="AA9" s="4" t="s">
        <v>73</v>
      </c>
      <c r="AB9" s="4" t="s">
        <v>74</v>
      </c>
      <c r="AC9" s="4" t="s">
        <v>75</v>
      </c>
      <c r="AD9" s="4" t="s">
        <v>76</v>
      </c>
      <c r="AE9" s="4" t="s">
        <v>78</v>
      </c>
      <c r="AF9" s="4" t="s">
        <v>79</v>
      </c>
      <c r="AG9" s="4" t="s">
        <v>80</v>
      </c>
      <c r="AH9" s="4" t="s">
        <v>81</v>
      </c>
      <c r="AI9" s="4" t="s">
        <v>82</v>
      </c>
      <c r="AJ9" s="4" t="s">
        <v>83</v>
      </c>
      <c r="AK9" s="4" t="s">
        <v>84</v>
      </c>
      <c r="AL9" s="4" t="s">
        <v>85</v>
      </c>
      <c r="AM9" s="4">
        <v>0</v>
      </c>
      <c r="AN9" s="4">
        <v>0</v>
      </c>
      <c r="AO9" s="4" t="s">
        <v>91</v>
      </c>
      <c r="AP9" s="4" t="s">
        <v>92</v>
      </c>
      <c r="AQ9" s="4" t="s">
        <v>94</v>
      </c>
      <c r="AR9" s="4" t="s">
        <v>95</v>
      </c>
      <c r="AS9" s="4" t="s">
        <v>96</v>
      </c>
      <c r="AT9" s="4" t="s">
        <v>97</v>
      </c>
      <c r="AU9" s="4" t="s">
        <v>98</v>
      </c>
      <c r="AV9" s="4" t="s">
        <v>99</v>
      </c>
      <c r="AW9" s="4" t="s">
        <v>101</v>
      </c>
      <c r="AX9" s="4" t="s">
        <v>102</v>
      </c>
      <c r="AY9" s="4" t="s">
        <v>103</v>
      </c>
      <c r="AZ9" s="4" t="s">
        <v>104</v>
      </c>
      <c r="BA9" s="4" t="s">
        <v>105</v>
      </c>
      <c r="BB9" s="4" t="s">
        <v>106</v>
      </c>
      <c r="BC9" s="4" t="s">
        <v>108</v>
      </c>
      <c r="BD9" s="4">
        <v>0</v>
      </c>
      <c r="BE9" s="4">
        <v>0</v>
      </c>
      <c r="BF9" s="4" t="s">
        <v>113</v>
      </c>
      <c r="BG9" s="4" t="s">
        <v>114</v>
      </c>
      <c r="BH9" s="4" t="s">
        <v>115</v>
      </c>
      <c r="BI9" s="4" t="s">
        <v>117</v>
      </c>
      <c r="BJ9" s="4" t="s">
        <v>119</v>
      </c>
      <c r="BK9" s="4" t="s">
        <v>120</v>
      </c>
      <c r="BL9" s="4" t="s">
        <v>121</v>
      </c>
      <c r="BM9" s="4" t="s">
        <v>123</v>
      </c>
      <c r="BN9" s="4" t="s">
        <v>124</v>
      </c>
      <c r="BO9" s="4" t="s">
        <v>126</v>
      </c>
      <c r="BP9" s="4" t="s">
        <v>127</v>
      </c>
      <c r="BQ9" s="4" t="s">
        <v>128</v>
      </c>
      <c r="BR9" s="4" t="s">
        <v>130</v>
      </c>
      <c r="BS9" s="4" t="s">
        <v>132</v>
      </c>
      <c r="BT9" s="4" t="s">
        <v>133</v>
      </c>
      <c r="BU9" s="4" t="s">
        <v>135</v>
      </c>
      <c r="BV9" s="4" t="s">
        <v>137</v>
      </c>
      <c r="BW9" s="4" t="s">
        <v>139</v>
      </c>
      <c r="BX9" s="4" t="s">
        <v>141</v>
      </c>
      <c r="BY9" s="4" t="s">
        <v>143</v>
      </c>
      <c r="BZ9" s="4">
        <v>0</v>
      </c>
      <c r="CA9" s="4">
        <v>0</v>
      </c>
      <c r="CB9" s="4" t="s">
        <v>148</v>
      </c>
      <c r="CC9" s="4" t="s">
        <v>149</v>
      </c>
      <c r="CD9" s="4" t="s">
        <v>152</v>
      </c>
      <c r="CE9" s="4" t="s">
        <v>153</v>
      </c>
      <c r="CF9" s="4" t="s">
        <v>154</v>
      </c>
      <c r="CG9" s="4" t="s">
        <v>155</v>
      </c>
      <c r="CH9" s="4" t="s">
        <v>157</v>
      </c>
      <c r="CI9" s="4" t="s">
        <v>159</v>
      </c>
      <c r="CJ9" s="4" t="s">
        <v>162</v>
      </c>
      <c r="CK9" s="4" t="s">
        <v>163</v>
      </c>
      <c r="CL9" s="4" t="s">
        <v>164</v>
      </c>
      <c r="CM9" s="4" t="s">
        <v>165</v>
      </c>
      <c r="CN9" s="4" t="s">
        <v>166</v>
      </c>
      <c r="CO9" s="4" t="s">
        <v>167</v>
      </c>
      <c r="CP9" s="4" t="s">
        <v>168</v>
      </c>
      <c r="CQ9" s="4" t="s">
        <v>170</v>
      </c>
      <c r="CR9" s="4" t="s">
        <v>171</v>
      </c>
      <c r="CS9" s="4" t="s">
        <v>172</v>
      </c>
      <c r="CT9" s="4" t="s">
        <v>173</v>
      </c>
      <c r="CU9" s="4">
        <v>0</v>
      </c>
      <c r="CV9" s="4">
        <v>0</v>
      </c>
      <c r="CW9" s="4"/>
      <c r="CX9" s="4"/>
      <c r="CY9" s="4"/>
      <c r="CZ9" s="4"/>
      <c r="DA9" s="4"/>
      <c r="DB9" s="4"/>
      <c r="DC9" s="4" t="s">
        <v>178</v>
      </c>
      <c r="DD9" s="4" t="s">
        <v>179</v>
      </c>
      <c r="DE9" s="4" t="s">
        <v>180</v>
      </c>
      <c r="DF9" s="4" t="s">
        <v>181</v>
      </c>
      <c r="DG9" s="4"/>
      <c r="DH9" s="4"/>
      <c r="DI9" s="4"/>
      <c r="DJ9" s="4">
        <v>0</v>
      </c>
      <c r="DK9" s="4">
        <v>0</v>
      </c>
      <c r="DL9" s="4"/>
      <c r="DM9" s="4"/>
      <c r="DN9" s="4"/>
      <c r="DO9" s="4"/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35"/>
    </row>
    <row r="10" spans="1:128" s="7" customFormat="1" ht="147.75" customHeight="1" x14ac:dyDescent="0.2">
      <c r="A10" s="28"/>
      <c r="B10" s="28"/>
      <c r="C10" s="6"/>
      <c r="D10" s="6"/>
      <c r="E10" s="6"/>
      <c r="F10" s="6"/>
      <c r="G10" s="6"/>
      <c r="H10" s="6"/>
      <c r="I10" s="6"/>
      <c r="J10" s="6" t="s">
        <v>203</v>
      </c>
      <c r="K10" s="6" t="s">
        <v>204</v>
      </c>
      <c r="L10" s="6" t="s">
        <v>266</v>
      </c>
      <c r="M10" s="6" t="s">
        <v>205</v>
      </c>
      <c r="N10" s="6" t="s">
        <v>206</v>
      </c>
      <c r="O10" s="6" t="s">
        <v>262</v>
      </c>
      <c r="P10" s="6" t="s">
        <v>263</v>
      </c>
      <c r="Q10" s="6" t="s">
        <v>213</v>
      </c>
      <c r="R10" s="6" t="s">
        <v>254</v>
      </c>
      <c r="S10" s="6" t="s">
        <v>257</v>
      </c>
      <c r="T10" s="6" t="s">
        <v>201</v>
      </c>
      <c r="U10" s="6" t="s">
        <v>202</v>
      </c>
      <c r="V10" s="6" t="s">
        <v>240</v>
      </c>
      <c r="W10" s="6" t="s">
        <v>244</v>
      </c>
      <c r="X10" s="6" t="s">
        <v>245</v>
      </c>
      <c r="Y10" s="6" t="s">
        <v>211</v>
      </c>
      <c r="Z10" s="6" t="s">
        <v>212</v>
      </c>
      <c r="AA10" s="6" t="s">
        <v>246</v>
      </c>
      <c r="AB10" s="6" t="s">
        <v>267</v>
      </c>
      <c r="AC10" s="6" t="s">
        <v>268</v>
      </c>
      <c r="AD10" s="6" t="s">
        <v>265</v>
      </c>
      <c r="AE10" s="6" t="s">
        <v>217</v>
      </c>
      <c r="AF10" s="6" t="s">
        <v>218</v>
      </c>
      <c r="AG10" s="6" t="s">
        <v>219</v>
      </c>
      <c r="AH10" s="6" t="s">
        <v>220</v>
      </c>
      <c r="AI10" s="6" t="s">
        <v>221</v>
      </c>
      <c r="AJ10" s="6" t="s">
        <v>222</v>
      </c>
      <c r="AK10" s="6" t="s">
        <v>223</v>
      </c>
      <c r="AL10" s="6" t="s">
        <v>224</v>
      </c>
      <c r="AM10" s="17"/>
      <c r="AN10" s="18"/>
      <c r="AO10" s="6" t="s">
        <v>225</v>
      </c>
      <c r="AP10" s="6" t="s">
        <v>226</v>
      </c>
      <c r="AQ10" s="6" t="s">
        <v>227</v>
      </c>
      <c r="AR10" s="6" t="s">
        <v>228</v>
      </c>
      <c r="AS10" s="6" t="s">
        <v>229</v>
      </c>
      <c r="AT10" s="6" t="s">
        <v>230</v>
      </c>
      <c r="AU10" s="6" t="s">
        <v>231</v>
      </c>
      <c r="AV10" s="6" t="s">
        <v>232</v>
      </c>
      <c r="AW10" s="6" t="s">
        <v>233</v>
      </c>
      <c r="AX10" s="6" t="s">
        <v>234</v>
      </c>
      <c r="AY10" s="6" t="s">
        <v>235</v>
      </c>
      <c r="AZ10" s="6" t="s">
        <v>236</v>
      </c>
      <c r="BA10" s="6" t="s">
        <v>237</v>
      </c>
      <c r="BB10" s="6" t="s">
        <v>238</v>
      </c>
      <c r="BC10" s="6" t="s">
        <v>239</v>
      </c>
      <c r="BD10" s="17"/>
      <c r="BE10" s="18"/>
      <c r="BF10" s="6" t="s">
        <v>214</v>
      </c>
      <c r="BG10" s="6" t="s">
        <v>215</v>
      </c>
      <c r="BH10" s="6" t="s">
        <v>216</v>
      </c>
      <c r="BI10" s="6" t="s">
        <v>269</v>
      </c>
      <c r="BJ10" s="6" t="s">
        <v>247</v>
      </c>
      <c r="BK10" s="6" t="s">
        <v>248</v>
      </c>
      <c r="BL10" s="6" t="s">
        <v>271</v>
      </c>
      <c r="BM10" s="6" t="s">
        <v>258</v>
      </c>
      <c r="BN10" s="6" t="s">
        <v>259</v>
      </c>
      <c r="BO10" s="6" t="s">
        <v>195</v>
      </c>
      <c r="BP10" s="6" t="s">
        <v>197</v>
      </c>
      <c r="BQ10" s="6" t="s">
        <v>199</v>
      </c>
      <c r="BR10" s="6" t="s">
        <v>260</v>
      </c>
      <c r="BS10" s="6" t="s">
        <v>252</v>
      </c>
      <c r="BT10" s="6" t="s">
        <v>253</v>
      </c>
      <c r="BU10" s="6" t="s">
        <v>264</v>
      </c>
      <c r="BV10" s="6" t="s">
        <v>251</v>
      </c>
      <c r="BW10" s="6" t="s">
        <v>241</v>
      </c>
      <c r="BX10" s="6" t="s">
        <v>255</v>
      </c>
      <c r="BY10" s="6" t="s">
        <v>198</v>
      </c>
      <c r="BZ10" s="17"/>
      <c r="CA10" s="18"/>
      <c r="CB10" s="6" t="s">
        <v>256</v>
      </c>
      <c r="CC10" s="6" t="s">
        <v>277</v>
      </c>
      <c r="CD10" s="6" t="s">
        <v>272</v>
      </c>
      <c r="CE10" s="6" t="s">
        <v>273</v>
      </c>
      <c r="CF10" s="6" t="s">
        <v>274</v>
      </c>
      <c r="CG10" s="6" t="s">
        <v>275</v>
      </c>
      <c r="CH10" s="6" t="s">
        <v>276</v>
      </c>
      <c r="CI10" s="6" t="s">
        <v>243</v>
      </c>
      <c r="CJ10" s="6" t="s">
        <v>200</v>
      </c>
      <c r="CK10" s="6" t="s">
        <v>207</v>
      </c>
      <c r="CL10" s="6" t="s">
        <v>209</v>
      </c>
      <c r="CM10" s="6" t="s">
        <v>210</v>
      </c>
      <c r="CN10" s="6" t="s">
        <v>242</v>
      </c>
      <c r="CO10" s="6" t="s">
        <v>280</v>
      </c>
      <c r="CP10" s="6" t="s">
        <v>208</v>
      </c>
      <c r="CQ10" s="6" t="s">
        <v>270</v>
      </c>
      <c r="CR10" s="6" t="s">
        <v>261</v>
      </c>
      <c r="CS10" s="6" t="s">
        <v>198</v>
      </c>
      <c r="CT10" s="6" t="s">
        <v>198</v>
      </c>
      <c r="CU10" s="17"/>
      <c r="CV10" s="18"/>
      <c r="CW10" s="20" t="s">
        <v>287</v>
      </c>
      <c r="CX10" s="20" t="s">
        <v>288</v>
      </c>
      <c r="CY10" s="20" t="s">
        <v>289</v>
      </c>
      <c r="CZ10" s="20" t="s">
        <v>290</v>
      </c>
      <c r="DA10" s="20" t="s">
        <v>291</v>
      </c>
      <c r="DB10" s="20" t="s">
        <v>292</v>
      </c>
      <c r="DC10" s="6" t="s">
        <v>249</v>
      </c>
      <c r="DD10" s="6" t="s">
        <v>250</v>
      </c>
      <c r="DE10" s="6" t="s">
        <v>278</v>
      </c>
      <c r="DF10" s="6" t="s">
        <v>279</v>
      </c>
      <c r="DG10" s="20" t="s">
        <v>293</v>
      </c>
      <c r="DH10" s="20" t="s">
        <v>294</v>
      </c>
      <c r="DI10" s="20" t="s">
        <v>295</v>
      </c>
      <c r="DJ10" s="17"/>
      <c r="DK10" s="18"/>
      <c r="DL10" s="20" t="s">
        <v>296</v>
      </c>
      <c r="DM10" s="20" t="s">
        <v>297</v>
      </c>
      <c r="DN10" s="20" t="s">
        <v>298</v>
      </c>
      <c r="DO10" s="20" t="s">
        <v>299</v>
      </c>
      <c r="DP10" s="17"/>
      <c r="DQ10" s="18"/>
      <c r="DR10" s="6"/>
      <c r="DS10" s="6"/>
      <c r="DT10" s="6"/>
      <c r="DU10" s="6"/>
      <c r="DV10" s="6"/>
      <c r="DW10" s="36" t="s">
        <v>300</v>
      </c>
    </row>
    <row r="11" spans="1:128" s="5" customFormat="1" ht="13.7" customHeight="1" x14ac:dyDescent="0.2">
      <c r="A11" s="27"/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0" t="s">
        <v>281</v>
      </c>
      <c r="R11" s="51"/>
      <c r="S11" s="49"/>
      <c r="T11" s="50" t="s">
        <v>282</v>
      </c>
      <c r="U11" s="51"/>
      <c r="V11" s="51"/>
      <c r="W11" s="51"/>
      <c r="X11" s="49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50" t="s">
        <v>283</v>
      </c>
      <c r="AR11" s="51"/>
      <c r="AS11" s="51"/>
      <c r="AT11" s="51"/>
      <c r="AU11" s="51"/>
      <c r="AV11" s="49"/>
      <c r="AW11" s="50" t="s">
        <v>283</v>
      </c>
      <c r="AX11" s="51"/>
      <c r="AY11" s="51"/>
      <c r="AZ11" s="51"/>
      <c r="BA11" s="51"/>
      <c r="BB11" s="49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50" t="s">
        <v>284</v>
      </c>
      <c r="BT11" s="49"/>
      <c r="BU11" s="4"/>
      <c r="BV11" s="4"/>
      <c r="BW11" s="4"/>
      <c r="BX11" s="4"/>
      <c r="BY11" s="4"/>
      <c r="BZ11" s="4"/>
      <c r="CA11" s="4"/>
      <c r="CB11" s="48" t="s">
        <v>284</v>
      </c>
      <c r="CC11" s="49"/>
      <c r="CD11" s="50" t="s">
        <v>285</v>
      </c>
      <c r="CE11" s="51"/>
      <c r="CF11" s="51"/>
      <c r="CG11" s="49"/>
      <c r="CH11" s="4"/>
      <c r="CI11" s="4"/>
      <c r="CJ11" s="50" t="s">
        <v>283</v>
      </c>
      <c r="CK11" s="51"/>
      <c r="CL11" s="51"/>
      <c r="CM11" s="51"/>
      <c r="CN11" s="51"/>
      <c r="CO11" s="49"/>
      <c r="CP11" s="4"/>
      <c r="CQ11" s="4"/>
      <c r="CR11" s="4"/>
      <c r="CS11" s="4"/>
      <c r="CT11" s="4"/>
      <c r="CU11" s="4"/>
      <c r="CV11" s="4"/>
      <c r="CW11" s="8"/>
      <c r="CX11" s="8"/>
      <c r="CY11" s="8"/>
      <c r="CZ11" s="8"/>
      <c r="DA11" s="8"/>
      <c r="DB11" s="8"/>
      <c r="DC11" s="50" t="s">
        <v>286</v>
      </c>
      <c r="DD11" s="51"/>
      <c r="DE11" s="51"/>
      <c r="DF11" s="49"/>
      <c r="DG11" s="9"/>
      <c r="DH11" s="9"/>
      <c r="DI11" s="9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35"/>
    </row>
    <row r="12" spans="1:128" s="10" customFormat="1" ht="13.7" hidden="1" customHeight="1" x14ac:dyDescent="0.2">
      <c r="A12" s="29"/>
      <c r="B12" s="29"/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1">
        <v>10</v>
      </c>
      <c r="M12" s="1">
        <v>11</v>
      </c>
      <c r="N12" s="1">
        <v>12</v>
      </c>
      <c r="O12" s="1">
        <v>13</v>
      </c>
      <c r="P12" s="1">
        <v>14</v>
      </c>
      <c r="Q12" s="1">
        <v>15</v>
      </c>
      <c r="R12" s="1">
        <v>16</v>
      </c>
      <c r="S12" s="1">
        <v>17</v>
      </c>
      <c r="T12" s="1">
        <v>18</v>
      </c>
      <c r="U12" s="1">
        <v>19</v>
      </c>
      <c r="V12" s="1">
        <v>20</v>
      </c>
      <c r="W12" s="1">
        <v>21</v>
      </c>
      <c r="X12" s="1">
        <v>22</v>
      </c>
      <c r="Y12" s="1">
        <v>23</v>
      </c>
      <c r="Z12" s="1">
        <v>24</v>
      </c>
      <c r="AA12" s="1">
        <v>25</v>
      </c>
      <c r="AB12" s="1">
        <v>26</v>
      </c>
      <c r="AC12" s="1">
        <v>27</v>
      </c>
      <c r="AD12" s="1">
        <v>28</v>
      </c>
      <c r="AE12" s="1">
        <v>29</v>
      </c>
      <c r="AF12" s="1">
        <v>30</v>
      </c>
      <c r="AG12" s="1">
        <v>31</v>
      </c>
      <c r="AH12" s="1">
        <v>32</v>
      </c>
      <c r="AI12" s="1">
        <v>33</v>
      </c>
      <c r="AJ12" s="1">
        <v>34</v>
      </c>
      <c r="AK12" s="1">
        <v>35</v>
      </c>
      <c r="AL12" s="1">
        <v>36</v>
      </c>
      <c r="AM12" s="1">
        <v>37</v>
      </c>
      <c r="AN12" s="1">
        <v>38</v>
      </c>
      <c r="AO12" s="1">
        <v>39</v>
      </c>
      <c r="AP12" s="1">
        <v>40</v>
      </c>
      <c r="AQ12" s="1">
        <v>41</v>
      </c>
      <c r="AR12" s="1">
        <v>42</v>
      </c>
      <c r="AS12" s="1">
        <v>43</v>
      </c>
      <c r="AT12" s="1">
        <v>44</v>
      </c>
      <c r="AU12" s="1">
        <v>45</v>
      </c>
      <c r="AV12" s="1">
        <v>46</v>
      </c>
      <c r="AW12" s="1">
        <v>47</v>
      </c>
      <c r="AX12" s="1">
        <v>48</v>
      </c>
      <c r="AY12" s="1">
        <v>49</v>
      </c>
      <c r="AZ12" s="1">
        <v>50</v>
      </c>
      <c r="BA12" s="1">
        <v>51</v>
      </c>
      <c r="BB12" s="1">
        <v>52</v>
      </c>
      <c r="BC12" s="1">
        <v>53</v>
      </c>
      <c r="BD12" s="1">
        <v>54</v>
      </c>
      <c r="BE12" s="1">
        <v>55</v>
      </c>
      <c r="BF12" s="1">
        <v>56</v>
      </c>
      <c r="BG12" s="1">
        <v>57</v>
      </c>
      <c r="BH12" s="1">
        <v>58</v>
      </c>
      <c r="BI12" s="1">
        <v>59</v>
      </c>
      <c r="BJ12" s="1">
        <v>60</v>
      </c>
      <c r="BK12" s="1">
        <v>61</v>
      </c>
      <c r="BL12" s="1">
        <v>62</v>
      </c>
      <c r="BM12" s="1">
        <v>63</v>
      </c>
      <c r="BN12" s="1">
        <v>64</v>
      </c>
      <c r="BO12" s="1">
        <v>65</v>
      </c>
      <c r="BP12" s="1">
        <v>66</v>
      </c>
      <c r="BQ12" s="1">
        <v>67</v>
      </c>
      <c r="BR12" s="1">
        <v>68</v>
      </c>
      <c r="BS12" s="1">
        <v>69</v>
      </c>
      <c r="BT12" s="1">
        <v>70</v>
      </c>
      <c r="BU12" s="1">
        <v>71</v>
      </c>
      <c r="BV12" s="1">
        <v>72</v>
      </c>
      <c r="BW12" s="1">
        <v>73</v>
      </c>
      <c r="BX12" s="1">
        <v>74</v>
      </c>
      <c r="BY12" s="1">
        <v>75</v>
      </c>
      <c r="BZ12" s="1">
        <v>76</v>
      </c>
      <c r="CA12" s="1">
        <v>77</v>
      </c>
      <c r="CB12" s="1">
        <v>78</v>
      </c>
      <c r="CC12" s="1">
        <v>79</v>
      </c>
      <c r="CD12" s="1">
        <v>80</v>
      </c>
      <c r="CE12" s="1">
        <v>81</v>
      </c>
      <c r="CF12" s="1">
        <v>82</v>
      </c>
      <c r="CG12" s="1">
        <v>83</v>
      </c>
      <c r="CH12" s="1">
        <v>84</v>
      </c>
      <c r="CI12" s="1">
        <v>85</v>
      </c>
      <c r="CJ12" s="1">
        <v>86</v>
      </c>
      <c r="CK12" s="1">
        <v>87</v>
      </c>
      <c r="CL12" s="1">
        <v>88</v>
      </c>
      <c r="CM12" s="1">
        <v>89</v>
      </c>
      <c r="CN12" s="1">
        <v>90</v>
      </c>
      <c r="CO12" s="1">
        <v>91</v>
      </c>
      <c r="CP12" s="1">
        <v>92</v>
      </c>
      <c r="CQ12" s="1">
        <v>93</v>
      </c>
      <c r="CR12" s="1">
        <v>94</v>
      </c>
      <c r="CS12" s="1">
        <v>95</v>
      </c>
      <c r="CT12" s="1">
        <v>96</v>
      </c>
      <c r="CU12" s="1">
        <v>97</v>
      </c>
      <c r="CV12" s="1">
        <v>98</v>
      </c>
      <c r="CW12" s="1"/>
      <c r="CX12" s="1"/>
      <c r="CY12" s="1"/>
      <c r="CZ12" s="1"/>
      <c r="DA12" s="1"/>
      <c r="DB12" s="1"/>
      <c r="DC12" s="1">
        <v>99</v>
      </c>
      <c r="DD12" s="1">
        <v>100</v>
      </c>
      <c r="DE12" s="1">
        <v>101</v>
      </c>
      <c r="DF12" s="1">
        <v>102</v>
      </c>
      <c r="DG12" s="1"/>
      <c r="DH12" s="1"/>
      <c r="DI12" s="1"/>
      <c r="DJ12" s="1">
        <v>103</v>
      </c>
      <c r="DK12" s="1">
        <v>104</v>
      </c>
      <c r="DL12" s="1"/>
      <c r="DM12" s="1"/>
      <c r="DN12" s="1"/>
      <c r="DO12" s="1"/>
      <c r="DP12" s="1">
        <v>105</v>
      </c>
      <c r="DQ12" s="1">
        <v>106</v>
      </c>
      <c r="DR12" s="1">
        <v>107</v>
      </c>
      <c r="DS12" s="1">
        <v>108</v>
      </c>
      <c r="DT12" s="1">
        <v>109</v>
      </c>
      <c r="DU12" s="1">
        <v>110</v>
      </c>
      <c r="DV12" s="1">
        <v>111</v>
      </c>
      <c r="DW12" s="37"/>
    </row>
    <row r="13" spans="1:128" ht="13.7" customHeight="1" x14ac:dyDescent="0.2">
      <c r="A13" s="24" t="s">
        <v>301</v>
      </c>
      <c r="B13" s="24"/>
      <c r="C13" s="2" t="s">
        <v>2</v>
      </c>
      <c r="D13" s="2" t="s">
        <v>3</v>
      </c>
      <c r="E13" s="2" t="s">
        <v>13</v>
      </c>
      <c r="F13" s="2" t="s">
        <v>26</v>
      </c>
      <c r="G13" s="2" t="s">
        <v>38</v>
      </c>
      <c r="H13" s="2" t="s">
        <v>39</v>
      </c>
      <c r="I13" s="2" t="s">
        <v>42</v>
      </c>
      <c r="J13" s="11">
        <v>2</v>
      </c>
      <c r="K13" s="11">
        <v>2</v>
      </c>
      <c r="L13" s="11">
        <v>2</v>
      </c>
      <c r="M13" s="11">
        <v>3</v>
      </c>
      <c r="N13" s="11">
        <v>3</v>
      </c>
      <c r="O13" s="11">
        <v>3</v>
      </c>
      <c r="P13" s="11">
        <v>2</v>
      </c>
      <c r="Q13" s="11">
        <v>2</v>
      </c>
      <c r="R13" s="11">
        <v>2</v>
      </c>
      <c r="S13" s="11">
        <v>2</v>
      </c>
      <c r="T13" s="11">
        <v>2</v>
      </c>
      <c r="U13" s="11">
        <v>2</v>
      </c>
      <c r="V13" s="11">
        <v>2</v>
      </c>
      <c r="W13" s="11">
        <v>2</v>
      </c>
      <c r="X13" s="11">
        <v>2</v>
      </c>
      <c r="Y13" s="11">
        <v>1</v>
      </c>
      <c r="Z13" s="11">
        <v>1</v>
      </c>
      <c r="AA13" s="11">
        <v>3</v>
      </c>
      <c r="AB13" s="11">
        <v>2</v>
      </c>
      <c r="AC13" s="11">
        <v>3</v>
      </c>
      <c r="AD13" s="11">
        <v>2</v>
      </c>
      <c r="AE13" s="11">
        <v>2</v>
      </c>
      <c r="AF13" s="11">
        <v>2</v>
      </c>
      <c r="AG13" s="11">
        <v>2</v>
      </c>
      <c r="AH13" s="11">
        <v>2</v>
      </c>
      <c r="AI13" s="11">
        <v>2</v>
      </c>
      <c r="AJ13" s="11">
        <v>2</v>
      </c>
      <c r="AK13" s="11">
        <v>2</v>
      </c>
      <c r="AL13" s="11">
        <v>2</v>
      </c>
      <c r="AM13" s="2" t="s">
        <v>87</v>
      </c>
      <c r="AN13" s="2" t="s">
        <v>87</v>
      </c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2" t="s">
        <v>87</v>
      </c>
      <c r="BE13" s="2" t="s">
        <v>87</v>
      </c>
      <c r="BF13" s="11">
        <v>3</v>
      </c>
      <c r="BG13" s="11">
        <v>3</v>
      </c>
      <c r="BH13" s="11">
        <v>2</v>
      </c>
      <c r="BI13" s="11">
        <v>3</v>
      </c>
      <c r="BJ13" s="11">
        <v>2</v>
      </c>
      <c r="BK13" s="11">
        <v>3</v>
      </c>
      <c r="BL13" s="11">
        <v>2</v>
      </c>
      <c r="BM13" s="11">
        <v>2</v>
      </c>
      <c r="BN13" s="11">
        <v>3</v>
      </c>
      <c r="BO13" s="11">
        <v>3</v>
      </c>
      <c r="BP13" s="11">
        <v>3</v>
      </c>
      <c r="BQ13" s="11">
        <v>2</v>
      </c>
      <c r="BR13" s="11">
        <v>3</v>
      </c>
      <c r="BS13" s="11">
        <v>3</v>
      </c>
      <c r="BT13" s="11">
        <v>3</v>
      </c>
      <c r="BU13" s="11">
        <v>3</v>
      </c>
      <c r="BV13" s="11">
        <v>3</v>
      </c>
      <c r="BW13" s="11">
        <v>3</v>
      </c>
      <c r="BX13" s="11">
        <v>3</v>
      </c>
      <c r="BY13" s="11">
        <v>1</v>
      </c>
      <c r="BZ13" s="2" t="s">
        <v>87</v>
      </c>
      <c r="CA13" s="2" t="s">
        <v>87</v>
      </c>
      <c r="CB13" s="11">
        <v>2</v>
      </c>
      <c r="CC13" s="11">
        <v>2</v>
      </c>
      <c r="CD13" s="11">
        <v>2</v>
      </c>
      <c r="CE13" s="11">
        <v>2</v>
      </c>
      <c r="CF13" s="11">
        <v>3</v>
      </c>
      <c r="CG13" s="11">
        <v>3</v>
      </c>
      <c r="CH13" s="11">
        <v>2</v>
      </c>
      <c r="CI13" s="11">
        <v>3</v>
      </c>
      <c r="CJ13" s="11">
        <v>2</v>
      </c>
      <c r="CK13" s="11">
        <v>2</v>
      </c>
      <c r="CL13" s="11">
        <v>2</v>
      </c>
      <c r="CM13" s="11">
        <v>2</v>
      </c>
      <c r="CN13" s="11">
        <v>2</v>
      </c>
      <c r="CO13" s="11">
        <v>2</v>
      </c>
      <c r="CP13" s="11">
        <v>3</v>
      </c>
      <c r="CQ13" s="11">
        <v>3</v>
      </c>
      <c r="CR13" s="11">
        <v>2</v>
      </c>
      <c r="CS13" s="11">
        <v>1</v>
      </c>
      <c r="CT13" s="11">
        <v>1</v>
      </c>
      <c r="CU13" s="2" t="s">
        <v>87</v>
      </c>
      <c r="CV13" s="2" t="s">
        <v>87</v>
      </c>
      <c r="CW13" s="2"/>
      <c r="CX13" s="2"/>
      <c r="CY13" s="2"/>
      <c r="CZ13" s="2"/>
      <c r="DA13" s="2"/>
      <c r="DB13" s="2"/>
      <c r="DC13" s="11">
        <v>5</v>
      </c>
      <c r="DD13" s="11">
        <v>5</v>
      </c>
      <c r="DE13" s="11">
        <v>5</v>
      </c>
      <c r="DF13" s="11">
        <v>5</v>
      </c>
      <c r="DG13" s="11"/>
      <c r="DH13" s="11"/>
      <c r="DI13" s="11"/>
      <c r="DJ13" s="2" t="s">
        <v>87</v>
      </c>
      <c r="DK13" s="2" t="s">
        <v>87</v>
      </c>
      <c r="DL13" s="2"/>
      <c r="DM13" s="2"/>
      <c r="DN13" s="2"/>
      <c r="DO13" s="2"/>
      <c r="DP13" s="2" t="s">
        <v>87</v>
      </c>
      <c r="DQ13" s="2" t="s">
        <v>87</v>
      </c>
      <c r="DR13" s="2" t="s">
        <v>87</v>
      </c>
      <c r="DS13" s="2" t="s">
        <v>188</v>
      </c>
      <c r="DT13" s="2" t="s">
        <v>189</v>
      </c>
      <c r="DU13" s="2" t="s">
        <v>190</v>
      </c>
      <c r="DV13" s="2" t="s">
        <v>191</v>
      </c>
      <c r="DW13" s="38"/>
    </row>
    <row r="14" spans="1:128" s="41" customFormat="1" ht="18.75" x14ac:dyDescent="0.25">
      <c r="A14" s="40"/>
      <c r="B14" s="40"/>
      <c r="C14" s="43" t="s">
        <v>316</v>
      </c>
      <c r="DW14" s="42"/>
    </row>
    <row r="15" spans="1:128" ht="15.95" customHeight="1" x14ac:dyDescent="0.2">
      <c r="A15" s="44">
        <v>1</v>
      </c>
      <c r="B15" s="46" t="s">
        <v>314</v>
      </c>
      <c r="C15" s="23">
        <v>2221724255</v>
      </c>
      <c r="D15" s="12" t="s">
        <v>12</v>
      </c>
      <c r="E15" s="12" t="s">
        <v>17</v>
      </c>
      <c r="F15" s="12" t="s">
        <v>21</v>
      </c>
      <c r="G15" s="13">
        <v>36043</v>
      </c>
      <c r="H15" s="12" t="s">
        <v>41</v>
      </c>
      <c r="I15" s="12" t="s">
        <v>43</v>
      </c>
      <c r="J15" s="14">
        <v>8</v>
      </c>
      <c r="K15" s="14">
        <v>8.3000000000000007</v>
      </c>
      <c r="L15" s="14">
        <v>8.5</v>
      </c>
      <c r="M15" s="14">
        <v>7.1</v>
      </c>
      <c r="N15" s="14">
        <v>5.6</v>
      </c>
      <c r="O15" s="14">
        <v>8.8000000000000007</v>
      </c>
      <c r="P15" s="14">
        <v>6</v>
      </c>
      <c r="Q15" s="14" t="s">
        <v>196</v>
      </c>
      <c r="R15" s="14">
        <v>7.5</v>
      </c>
      <c r="S15" s="14" t="s">
        <v>196</v>
      </c>
      <c r="T15" s="14" t="s">
        <v>196</v>
      </c>
      <c r="U15" s="14" t="s">
        <v>196</v>
      </c>
      <c r="V15" s="14">
        <v>8.3000000000000007</v>
      </c>
      <c r="W15" s="14">
        <v>8.6999999999999993</v>
      </c>
      <c r="X15" s="14" t="s">
        <v>196</v>
      </c>
      <c r="Y15" s="14">
        <v>7.8</v>
      </c>
      <c r="Z15" s="14">
        <v>7.7</v>
      </c>
      <c r="AA15" s="14">
        <v>7.8</v>
      </c>
      <c r="AB15" s="14">
        <v>7.1</v>
      </c>
      <c r="AC15" s="14">
        <v>6.7</v>
      </c>
      <c r="AD15" s="14">
        <v>6.3</v>
      </c>
      <c r="AE15" s="14">
        <v>7.3</v>
      </c>
      <c r="AF15" s="14">
        <v>7.7</v>
      </c>
      <c r="AG15" s="14">
        <v>5.7</v>
      </c>
      <c r="AH15" s="14">
        <v>8.1</v>
      </c>
      <c r="AI15" s="14">
        <v>6.7</v>
      </c>
      <c r="AJ15" s="14">
        <v>6.7</v>
      </c>
      <c r="AK15" s="14">
        <v>7</v>
      </c>
      <c r="AL15" s="14">
        <v>6.3</v>
      </c>
      <c r="AM15" s="16">
        <v>51</v>
      </c>
      <c r="AN15" s="19">
        <v>0</v>
      </c>
      <c r="AO15" s="15">
        <v>6.3</v>
      </c>
      <c r="AP15" s="15">
        <v>4.4000000000000004</v>
      </c>
      <c r="AQ15" s="15">
        <v>4.9000000000000004</v>
      </c>
      <c r="AR15" s="15" t="s">
        <v>196</v>
      </c>
      <c r="AS15" s="15" t="s">
        <v>196</v>
      </c>
      <c r="AT15" s="15" t="s">
        <v>196</v>
      </c>
      <c r="AU15" s="15" t="s">
        <v>196</v>
      </c>
      <c r="AV15" s="15">
        <v>7.1</v>
      </c>
      <c r="AW15" s="15" t="s">
        <v>196</v>
      </c>
      <c r="AX15" s="15" t="s">
        <v>196</v>
      </c>
      <c r="AY15" s="15" t="s">
        <v>196</v>
      </c>
      <c r="AZ15" s="15" t="s">
        <v>196</v>
      </c>
      <c r="BA15" s="15">
        <v>4.7</v>
      </c>
      <c r="BB15" s="15" t="s">
        <v>196</v>
      </c>
      <c r="BC15" s="15">
        <v>6.5</v>
      </c>
      <c r="BD15" s="16">
        <v>6</v>
      </c>
      <c r="BE15" s="19">
        <v>0</v>
      </c>
      <c r="BF15" s="14">
        <v>5.6</v>
      </c>
      <c r="BG15" s="14">
        <v>6.6</v>
      </c>
      <c r="BH15" s="14">
        <v>7.8</v>
      </c>
      <c r="BI15" s="14">
        <v>5.6</v>
      </c>
      <c r="BJ15" s="14">
        <v>7.9</v>
      </c>
      <c r="BK15" s="14">
        <v>6.8</v>
      </c>
      <c r="BL15" s="14">
        <v>8.5</v>
      </c>
      <c r="BM15" s="14">
        <v>5.8</v>
      </c>
      <c r="BN15" s="14">
        <v>5.7</v>
      </c>
      <c r="BO15" s="14">
        <v>5.0999999999999996</v>
      </c>
      <c r="BP15" s="14">
        <v>4.7</v>
      </c>
      <c r="BQ15" s="14">
        <v>6.1</v>
      </c>
      <c r="BR15" s="14">
        <v>9.1</v>
      </c>
      <c r="BS15" s="14" t="s">
        <v>196</v>
      </c>
      <c r="BT15" s="14">
        <v>9.1</v>
      </c>
      <c r="BU15" s="14">
        <v>5.3</v>
      </c>
      <c r="BV15" s="14">
        <v>5.4</v>
      </c>
      <c r="BW15" s="14">
        <v>6.2</v>
      </c>
      <c r="BX15" s="14">
        <v>6.7</v>
      </c>
      <c r="BY15" s="14">
        <v>8.4</v>
      </c>
      <c r="BZ15" s="16">
        <v>50</v>
      </c>
      <c r="CA15" s="19">
        <v>0</v>
      </c>
      <c r="CB15" s="14">
        <v>8.1999999999999993</v>
      </c>
      <c r="CC15" s="14" t="s">
        <v>196</v>
      </c>
      <c r="CD15" s="14">
        <v>8</v>
      </c>
      <c r="CE15" s="14" t="s">
        <v>196</v>
      </c>
      <c r="CF15" s="14">
        <v>5.8</v>
      </c>
      <c r="CG15" s="14">
        <v>5.6</v>
      </c>
      <c r="CH15" s="14">
        <v>7.2</v>
      </c>
      <c r="CI15" s="14">
        <v>6.9</v>
      </c>
      <c r="CJ15" s="14" t="s">
        <v>196</v>
      </c>
      <c r="CK15" s="14">
        <v>8.6</v>
      </c>
      <c r="CL15" s="14" t="s">
        <v>196</v>
      </c>
      <c r="CM15" s="14" t="s">
        <v>196</v>
      </c>
      <c r="CN15" s="14" t="s">
        <v>196</v>
      </c>
      <c r="CO15" s="14" t="s">
        <v>196</v>
      </c>
      <c r="CP15" s="14">
        <v>6.2</v>
      </c>
      <c r="CQ15" s="14">
        <v>6.3</v>
      </c>
      <c r="CR15" s="14">
        <v>8.4</v>
      </c>
      <c r="CS15" s="14">
        <v>8.3000000000000007</v>
      </c>
      <c r="CT15" s="14">
        <v>7.3</v>
      </c>
      <c r="CU15" s="16">
        <v>27</v>
      </c>
      <c r="CV15" s="19">
        <v>0</v>
      </c>
      <c r="CW15" s="21">
        <v>128</v>
      </c>
      <c r="CX15" s="21">
        <v>0</v>
      </c>
      <c r="CY15" s="21">
        <v>0</v>
      </c>
      <c r="CZ15" s="21">
        <v>128</v>
      </c>
      <c r="DA15" s="21">
        <v>6.93</v>
      </c>
      <c r="DB15" s="21">
        <v>2.81</v>
      </c>
      <c r="DC15" s="14" t="s">
        <v>196</v>
      </c>
      <c r="DD15" s="14" t="s">
        <v>196</v>
      </c>
      <c r="DE15" s="14" t="s">
        <v>196</v>
      </c>
      <c r="DF15" s="14" t="s">
        <v>196</v>
      </c>
      <c r="DG15" s="21"/>
      <c r="DH15" s="21">
        <v>0</v>
      </c>
      <c r="DI15" s="21">
        <v>0</v>
      </c>
      <c r="DJ15" s="16">
        <v>0</v>
      </c>
      <c r="DK15" s="19">
        <v>5</v>
      </c>
      <c r="DL15" s="21">
        <v>128</v>
      </c>
      <c r="DM15" s="21">
        <v>5</v>
      </c>
      <c r="DN15" s="21">
        <v>6.67</v>
      </c>
      <c r="DO15" s="21">
        <v>2.7</v>
      </c>
      <c r="DP15" s="16">
        <v>134</v>
      </c>
      <c r="DQ15" s="19">
        <v>5</v>
      </c>
      <c r="DR15" s="14">
        <v>137</v>
      </c>
      <c r="DS15" s="14">
        <v>134</v>
      </c>
      <c r="DT15" s="14">
        <v>6.93</v>
      </c>
      <c r="DU15" s="14">
        <v>2.81</v>
      </c>
      <c r="DV15" s="14" t="s">
        <v>196</v>
      </c>
      <c r="DW15" s="39">
        <v>0</v>
      </c>
      <c r="DX15" s="3" t="str">
        <f>VLOOKUP(C15,'[46]TTTN chốt'!D$5:E$151,2,0)</f>
        <v>Giáp Thanh</v>
      </c>
    </row>
    <row r="16" spans="1:128" ht="15.95" customHeight="1" x14ac:dyDescent="0.2">
      <c r="A16" s="44">
        <v>2</v>
      </c>
      <c r="B16" s="46"/>
      <c r="C16" s="23">
        <v>2121713629</v>
      </c>
      <c r="D16" s="12" t="s">
        <v>4</v>
      </c>
      <c r="E16" s="12" t="s">
        <v>19</v>
      </c>
      <c r="F16" s="12" t="s">
        <v>30</v>
      </c>
      <c r="G16" s="13">
        <v>35740</v>
      </c>
      <c r="H16" s="12" t="s">
        <v>41</v>
      </c>
      <c r="I16" s="12" t="s">
        <v>44</v>
      </c>
      <c r="J16" s="14">
        <v>8.1999999999999993</v>
      </c>
      <c r="K16" s="14">
        <v>7.3</v>
      </c>
      <c r="L16" s="14">
        <v>8</v>
      </c>
      <c r="M16" s="14">
        <v>9</v>
      </c>
      <c r="N16" s="14">
        <v>7.8</v>
      </c>
      <c r="O16" s="14">
        <v>6.3</v>
      </c>
      <c r="P16" s="14">
        <v>7.5</v>
      </c>
      <c r="Q16" s="14" t="s">
        <v>196</v>
      </c>
      <c r="R16" s="14">
        <v>6.9</v>
      </c>
      <c r="S16" s="14" t="s">
        <v>196</v>
      </c>
      <c r="T16" s="14" t="s">
        <v>196</v>
      </c>
      <c r="U16" s="14" t="s">
        <v>196</v>
      </c>
      <c r="V16" s="14" t="s">
        <v>196</v>
      </c>
      <c r="W16" s="14">
        <v>6.2</v>
      </c>
      <c r="X16" s="14">
        <v>6.6</v>
      </c>
      <c r="Y16" s="14">
        <v>8.3000000000000007</v>
      </c>
      <c r="Z16" s="14">
        <v>8.6</v>
      </c>
      <c r="AA16" s="14">
        <v>6.9</v>
      </c>
      <c r="AB16" s="14">
        <v>7.4</v>
      </c>
      <c r="AC16" s="14">
        <v>7.3</v>
      </c>
      <c r="AD16" s="14">
        <v>7.5</v>
      </c>
      <c r="AE16" s="14">
        <v>6</v>
      </c>
      <c r="AF16" s="14">
        <v>6.2</v>
      </c>
      <c r="AG16" s="14">
        <v>7.3</v>
      </c>
      <c r="AH16" s="14">
        <v>8.3000000000000007</v>
      </c>
      <c r="AI16" s="14">
        <v>6.7</v>
      </c>
      <c r="AJ16" s="14">
        <v>6.3</v>
      </c>
      <c r="AK16" s="14">
        <v>6.7</v>
      </c>
      <c r="AL16" s="14">
        <v>7.7</v>
      </c>
      <c r="AM16" s="16">
        <v>51</v>
      </c>
      <c r="AN16" s="19">
        <v>0</v>
      </c>
      <c r="AO16" s="15">
        <v>8.4</v>
      </c>
      <c r="AP16" s="15">
        <v>7</v>
      </c>
      <c r="AQ16" s="15" t="s">
        <v>48</v>
      </c>
      <c r="AR16" s="15" t="s">
        <v>196</v>
      </c>
      <c r="AS16" s="15">
        <v>4.8</v>
      </c>
      <c r="AT16" s="15" t="s">
        <v>196</v>
      </c>
      <c r="AU16" s="15" t="s">
        <v>196</v>
      </c>
      <c r="AV16" s="15" t="s">
        <v>196</v>
      </c>
      <c r="AW16" s="15" t="s">
        <v>196</v>
      </c>
      <c r="AX16" s="15" t="s">
        <v>196</v>
      </c>
      <c r="AY16" s="15">
        <v>7.5</v>
      </c>
      <c r="AZ16" s="15" t="s">
        <v>196</v>
      </c>
      <c r="BA16" s="15" t="s">
        <v>196</v>
      </c>
      <c r="BB16" s="15" t="s">
        <v>196</v>
      </c>
      <c r="BC16" s="15">
        <v>5</v>
      </c>
      <c r="BD16" s="16">
        <v>5</v>
      </c>
      <c r="BE16" s="19">
        <v>0</v>
      </c>
      <c r="BF16" s="14">
        <v>4.5999999999999996</v>
      </c>
      <c r="BG16" s="14">
        <v>5.3</v>
      </c>
      <c r="BH16" s="14">
        <v>5.5</v>
      </c>
      <c r="BI16" s="14">
        <v>6.8</v>
      </c>
      <c r="BJ16" s="14">
        <v>7.4</v>
      </c>
      <c r="BK16" s="14">
        <v>6.1</v>
      </c>
      <c r="BL16" s="14">
        <v>7.3</v>
      </c>
      <c r="BM16" s="14">
        <v>5.8</v>
      </c>
      <c r="BN16" s="14">
        <v>4.7</v>
      </c>
      <c r="BO16" s="14">
        <v>6.2</v>
      </c>
      <c r="BP16" s="14">
        <v>7.4</v>
      </c>
      <c r="BQ16" s="14">
        <v>6.4</v>
      </c>
      <c r="BR16" s="14">
        <v>7.9</v>
      </c>
      <c r="BS16" s="14" t="s">
        <v>196</v>
      </c>
      <c r="BT16" s="14">
        <v>6.1</v>
      </c>
      <c r="BU16" s="14">
        <v>5.5</v>
      </c>
      <c r="BV16" s="14">
        <v>6.1</v>
      </c>
      <c r="BW16" s="14">
        <v>5.6</v>
      </c>
      <c r="BX16" s="14">
        <v>7.4</v>
      </c>
      <c r="BY16" s="14">
        <v>9.1999999999999993</v>
      </c>
      <c r="BZ16" s="16">
        <v>50</v>
      </c>
      <c r="CA16" s="19">
        <v>0</v>
      </c>
      <c r="CB16" s="14">
        <v>7.7</v>
      </c>
      <c r="CC16" s="14" t="s">
        <v>196</v>
      </c>
      <c r="CD16" s="14">
        <v>6.5</v>
      </c>
      <c r="CE16" s="14" t="s">
        <v>196</v>
      </c>
      <c r="CF16" s="14">
        <v>6.7</v>
      </c>
      <c r="CG16" s="14">
        <v>6</v>
      </c>
      <c r="CH16" s="14">
        <v>7.4</v>
      </c>
      <c r="CI16" s="14">
        <v>6</v>
      </c>
      <c r="CJ16" s="14" t="s">
        <v>196</v>
      </c>
      <c r="CK16" s="14">
        <v>6.8</v>
      </c>
      <c r="CL16" s="14" t="s">
        <v>196</v>
      </c>
      <c r="CM16" s="14" t="s">
        <v>196</v>
      </c>
      <c r="CN16" s="14" t="s">
        <v>196</v>
      </c>
      <c r="CO16" s="14" t="s">
        <v>196</v>
      </c>
      <c r="CP16" s="14">
        <v>5.4</v>
      </c>
      <c r="CQ16" s="14">
        <v>5.8</v>
      </c>
      <c r="CR16" s="14">
        <v>7.7</v>
      </c>
      <c r="CS16" s="14">
        <v>5.6</v>
      </c>
      <c r="CT16" s="14">
        <v>7.4</v>
      </c>
      <c r="CU16" s="16">
        <v>27</v>
      </c>
      <c r="CV16" s="19">
        <v>0</v>
      </c>
      <c r="CW16" s="21">
        <v>128</v>
      </c>
      <c r="CX16" s="21">
        <v>0</v>
      </c>
      <c r="CY16" s="21">
        <v>0</v>
      </c>
      <c r="CZ16" s="21">
        <v>128</v>
      </c>
      <c r="DA16" s="21">
        <v>6.71</v>
      </c>
      <c r="DB16" s="21">
        <v>2.66</v>
      </c>
      <c r="DC16" s="14" t="s">
        <v>196</v>
      </c>
      <c r="DD16" s="14" t="s">
        <v>196</v>
      </c>
      <c r="DE16" s="14" t="s">
        <v>196</v>
      </c>
      <c r="DF16" s="14" t="s">
        <v>196</v>
      </c>
      <c r="DG16" s="21"/>
      <c r="DH16" s="21">
        <v>0</v>
      </c>
      <c r="DI16" s="21">
        <v>0</v>
      </c>
      <c r="DJ16" s="16">
        <v>0</v>
      </c>
      <c r="DK16" s="19">
        <v>5</v>
      </c>
      <c r="DL16" s="21">
        <v>128</v>
      </c>
      <c r="DM16" s="21">
        <v>5</v>
      </c>
      <c r="DN16" s="21">
        <v>6.45</v>
      </c>
      <c r="DO16" s="21">
        <v>2.56</v>
      </c>
      <c r="DP16" s="16">
        <v>133</v>
      </c>
      <c r="DQ16" s="19">
        <v>5</v>
      </c>
      <c r="DR16" s="14">
        <v>137</v>
      </c>
      <c r="DS16" s="14">
        <v>133</v>
      </c>
      <c r="DT16" s="14">
        <v>6.71</v>
      </c>
      <c r="DU16" s="14">
        <v>2.66</v>
      </c>
      <c r="DV16" s="14" t="s">
        <v>192</v>
      </c>
      <c r="DW16" s="39">
        <v>0</v>
      </c>
      <c r="DX16" s="3" t="str">
        <f>VLOOKUP(C16,'[46]TTTN chốt'!D$5:E$151,2,0)</f>
        <v>Nguyễn Nhật Anh</v>
      </c>
    </row>
    <row r="17" spans="1:128" ht="15.95" customHeight="1" x14ac:dyDescent="0.2">
      <c r="A17" s="44">
        <v>3</v>
      </c>
      <c r="B17" s="46"/>
      <c r="C17" s="23">
        <v>2220728715</v>
      </c>
      <c r="D17" s="12" t="s">
        <v>5</v>
      </c>
      <c r="E17" s="12" t="s">
        <v>20</v>
      </c>
      <c r="F17" s="12" t="s">
        <v>31</v>
      </c>
      <c r="G17" s="13">
        <v>36095</v>
      </c>
      <c r="H17" s="12" t="s">
        <v>40</v>
      </c>
      <c r="I17" s="12" t="s">
        <v>43</v>
      </c>
      <c r="J17" s="14">
        <v>8.1</v>
      </c>
      <c r="K17" s="14">
        <v>7.1</v>
      </c>
      <c r="L17" s="14">
        <v>7.8</v>
      </c>
      <c r="M17" s="14">
        <v>6.5</v>
      </c>
      <c r="N17" s="14">
        <v>6</v>
      </c>
      <c r="O17" s="14">
        <v>5.3</v>
      </c>
      <c r="P17" s="14">
        <v>4.8</v>
      </c>
      <c r="Q17" s="14" t="s">
        <v>196</v>
      </c>
      <c r="R17" s="14">
        <v>6.3</v>
      </c>
      <c r="S17" s="14" t="s">
        <v>196</v>
      </c>
      <c r="T17" s="14" t="s">
        <v>196</v>
      </c>
      <c r="U17" s="14" t="s">
        <v>196</v>
      </c>
      <c r="V17" s="14" t="s">
        <v>196</v>
      </c>
      <c r="W17" s="14">
        <v>7.6</v>
      </c>
      <c r="X17" s="14">
        <v>8</v>
      </c>
      <c r="Y17" s="14">
        <v>8.4</v>
      </c>
      <c r="Z17" s="14">
        <v>7.7</v>
      </c>
      <c r="AA17" s="14">
        <v>6.1</v>
      </c>
      <c r="AB17" s="14">
        <v>6.6</v>
      </c>
      <c r="AC17" s="14">
        <v>7</v>
      </c>
      <c r="AD17" s="14">
        <v>7.4</v>
      </c>
      <c r="AE17" s="14">
        <v>6.3</v>
      </c>
      <c r="AF17" s="14">
        <v>4.4000000000000004</v>
      </c>
      <c r="AG17" s="14">
        <v>6.6</v>
      </c>
      <c r="AH17" s="14">
        <v>5.9</v>
      </c>
      <c r="AI17" s="14">
        <v>5.2</v>
      </c>
      <c r="AJ17" s="14">
        <v>4</v>
      </c>
      <c r="AK17" s="14">
        <v>5.5</v>
      </c>
      <c r="AL17" s="14">
        <v>4.7</v>
      </c>
      <c r="AM17" s="16">
        <v>51</v>
      </c>
      <c r="AN17" s="19">
        <v>0</v>
      </c>
      <c r="AO17" s="15">
        <v>4.2</v>
      </c>
      <c r="AP17" s="15">
        <v>5.7</v>
      </c>
      <c r="AQ17" s="15" t="s">
        <v>196</v>
      </c>
      <c r="AR17" s="15" t="s">
        <v>196</v>
      </c>
      <c r="AS17" s="15">
        <v>5.3</v>
      </c>
      <c r="AT17" s="15" t="s">
        <v>196</v>
      </c>
      <c r="AU17" s="15" t="s">
        <v>196</v>
      </c>
      <c r="AV17" s="15" t="s">
        <v>196</v>
      </c>
      <c r="AW17" s="15" t="s">
        <v>196</v>
      </c>
      <c r="AX17" s="15" t="s">
        <v>196</v>
      </c>
      <c r="AY17" s="15">
        <v>4</v>
      </c>
      <c r="AZ17" s="15" t="s">
        <v>196</v>
      </c>
      <c r="BA17" s="15" t="s">
        <v>196</v>
      </c>
      <c r="BB17" s="15" t="s">
        <v>196</v>
      </c>
      <c r="BC17" s="15">
        <v>6.6</v>
      </c>
      <c r="BD17" s="16">
        <v>5</v>
      </c>
      <c r="BE17" s="19">
        <v>0</v>
      </c>
      <c r="BF17" s="14">
        <v>5.0999999999999996</v>
      </c>
      <c r="BG17" s="14">
        <v>7.4</v>
      </c>
      <c r="BH17" s="14">
        <v>6.7</v>
      </c>
      <c r="BI17" s="14">
        <v>7.6</v>
      </c>
      <c r="BJ17" s="14">
        <v>5.8</v>
      </c>
      <c r="BK17" s="14">
        <v>5.0999999999999996</v>
      </c>
      <c r="BL17" s="14">
        <v>7</v>
      </c>
      <c r="BM17" s="14">
        <v>5.6</v>
      </c>
      <c r="BN17" s="14">
        <v>6.6</v>
      </c>
      <c r="BO17" s="14">
        <v>7.3</v>
      </c>
      <c r="BP17" s="14">
        <v>4.4000000000000004</v>
      </c>
      <c r="BQ17" s="14">
        <v>6.9</v>
      </c>
      <c r="BR17" s="14">
        <v>6.1</v>
      </c>
      <c r="BS17" s="14" t="s">
        <v>196</v>
      </c>
      <c r="BT17" s="14">
        <v>5.8</v>
      </c>
      <c r="BU17" s="14">
        <v>6.2</v>
      </c>
      <c r="BV17" s="14">
        <v>6.2</v>
      </c>
      <c r="BW17" s="14">
        <v>6.1</v>
      </c>
      <c r="BX17" s="14">
        <v>7.3</v>
      </c>
      <c r="BY17" s="14">
        <v>7.2</v>
      </c>
      <c r="BZ17" s="16">
        <v>50</v>
      </c>
      <c r="CA17" s="19">
        <v>0</v>
      </c>
      <c r="CB17" s="14">
        <v>6.8</v>
      </c>
      <c r="CC17" s="14" t="s">
        <v>196</v>
      </c>
      <c r="CD17" s="14">
        <v>6.2</v>
      </c>
      <c r="CE17" s="14" t="s">
        <v>196</v>
      </c>
      <c r="CF17" s="14">
        <v>6.1</v>
      </c>
      <c r="CG17" s="14">
        <v>7.7</v>
      </c>
      <c r="CH17" s="14">
        <v>7.7</v>
      </c>
      <c r="CI17" s="14">
        <v>7.4</v>
      </c>
      <c r="CJ17" s="14" t="s">
        <v>196</v>
      </c>
      <c r="CK17" s="14">
        <v>4.5999999999999996</v>
      </c>
      <c r="CL17" s="14" t="s">
        <v>196</v>
      </c>
      <c r="CM17" s="14" t="s">
        <v>196</v>
      </c>
      <c r="CN17" s="14" t="s">
        <v>196</v>
      </c>
      <c r="CO17" s="14" t="s">
        <v>196</v>
      </c>
      <c r="CP17" s="14">
        <v>4.2</v>
      </c>
      <c r="CQ17" s="14">
        <v>7.7</v>
      </c>
      <c r="CR17" s="14">
        <v>7.5</v>
      </c>
      <c r="CS17" s="14">
        <v>6.2</v>
      </c>
      <c r="CT17" s="14">
        <v>8</v>
      </c>
      <c r="CU17" s="16">
        <v>27</v>
      </c>
      <c r="CV17" s="19">
        <v>0</v>
      </c>
      <c r="CW17" s="21">
        <v>128</v>
      </c>
      <c r="CX17" s="21">
        <v>0</v>
      </c>
      <c r="CY17" s="21">
        <v>0</v>
      </c>
      <c r="CZ17" s="21">
        <v>128</v>
      </c>
      <c r="DA17" s="21">
        <v>6.37</v>
      </c>
      <c r="DB17" s="21">
        <v>2.4700000000000002</v>
      </c>
      <c r="DC17" s="14" t="s">
        <v>196</v>
      </c>
      <c r="DD17" s="14" t="s">
        <v>196</v>
      </c>
      <c r="DE17" s="14" t="s">
        <v>196</v>
      </c>
      <c r="DF17" s="14" t="s">
        <v>196</v>
      </c>
      <c r="DG17" s="21"/>
      <c r="DH17" s="21">
        <v>0</v>
      </c>
      <c r="DI17" s="21">
        <v>0</v>
      </c>
      <c r="DJ17" s="16">
        <v>0</v>
      </c>
      <c r="DK17" s="19">
        <v>5</v>
      </c>
      <c r="DL17" s="21">
        <v>128</v>
      </c>
      <c r="DM17" s="21">
        <v>5</v>
      </c>
      <c r="DN17" s="21">
        <v>6.13</v>
      </c>
      <c r="DO17" s="21">
        <v>2.37</v>
      </c>
      <c r="DP17" s="16">
        <v>133</v>
      </c>
      <c r="DQ17" s="19">
        <v>5</v>
      </c>
      <c r="DR17" s="14">
        <v>137</v>
      </c>
      <c r="DS17" s="14">
        <v>133</v>
      </c>
      <c r="DT17" s="14">
        <v>6.37</v>
      </c>
      <c r="DU17" s="14">
        <v>2.4700000000000002</v>
      </c>
      <c r="DV17" s="14" t="s">
        <v>196</v>
      </c>
      <c r="DW17" s="39">
        <v>0</v>
      </c>
      <c r="DX17" s="3" t="str">
        <f>VLOOKUP(C17,'[46]TTTN chốt'!D$5:E$151,2,0)</f>
        <v>Lê Thị Tố</v>
      </c>
    </row>
    <row r="18" spans="1:128" ht="15.95" customHeight="1" x14ac:dyDescent="0.2">
      <c r="A18" s="44">
        <v>4</v>
      </c>
      <c r="B18" s="46"/>
      <c r="C18" s="23">
        <v>2221728915</v>
      </c>
      <c r="D18" s="12" t="s">
        <v>4</v>
      </c>
      <c r="E18" s="12" t="s">
        <v>24</v>
      </c>
      <c r="F18" s="12" t="s">
        <v>37</v>
      </c>
      <c r="G18" s="13">
        <v>35838</v>
      </c>
      <c r="H18" s="12" t="s">
        <v>41</v>
      </c>
      <c r="I18" s="12" t="s">
        <v>43</v>
      </c>
      <c r="J18" s="14">
        <v>8.5</v>
      </c>
      <c r="K18" s="14">
        <v>7</v>
      </c>
      <c r="L18" s="14">
        <v>8</v>
      </c>
      <c r="M18" s="14">
        <v>9</v>
      </c>
      <c r="N18" s="14">
        <v>5.4</v>
      </c>
      <c r="O18" s="14">
        <v>8.4</v>
      </c>
      <c r="P18" s="14">
        <v>7</v>
      </c>
      <c r="Q18" s="14" t="s">
        <v>196</v>
      </c>
      <c r="R18" s="14">
        <v>7.6</v>
      </c>
      <c r="S18" s="14" t="s">
        <v>196</v>
      </c>
      <c r="T18" s="14" t="s">
        <v>196</v>
      </c>
      <c r="U18" s="14" t="s">
        <v>196</v>
      </c>
      <c r="V18" s="14" t="s">
        <v>196</v>
      </c>
      <c r="W18" s="14">
        <v>7.5</v>
      </c>
      <c r="X18" s="14">
        <v>8.1</v>
      </c>
      <c r="Y18" s="14">
        <v>8.6</v>
      </c>
      <c r="Z18" s="14">
        <v>8.5</v>
      </c>
      <c r="AA18" s="14">
        <v>8</v>
      </c>
      <c r="AB18" s="14">
        <v>7.1</v>
      </c>
      <c r="AC18" s="14">
        <v>4.7</v>
      </c>
      <c r="AD18" s="14">
        <v>5.5</v>
      </c>
      <c r="AE18" s="14">
        <v>7.3</v>
      </c>
      <c r="AF18" s="14">
        <v>5.7</v>
      </c>
      <c r="AG18" s="14">
        <v>4.7</v>
      </c>
      <c r="AH18" s="14">
        <v>7</v>
      </c>
      <c r="AI18" s="14">
        <v>5.7</v>
      </c>
      <c r="AJ18" s="14">
        <v>6.7</v>
      </c>
      <c r="AK18" s="14">
        <v>5</v>
      </c>
      <c r="AL18" s="14">
        <v>6.8</v>
      </c>
      <c r="AM18" s="16">
        <v>51</v>
      </c>
      <c r="AN18" s="19">
        <v>0</v>
      </c>
      <c r="AO18" s="15">
        <v>8.1</v>
      </c>
      <c r="AP18" s="15">
        <v>6.9</v>
      </c>
      <c r="AQ18" s="15" t="s">
        <v>196</v>
      </c>
      <c r="AR18" s="15" t="s">
        <v>196</v>
      </c>
      <c r="AS18" s="15">
        <v>5.7</v>
      </c>
      <c r="AT18" s="15" t="s">
        <v>196</v>
      </c>
      <c r="AU18" s="15" t="s">
        <v>196</v>
      </c>
      <c r="AV18" s="15" t="s">
        <v>196</v>
      </c>
      <c r="AW18" s="15" t="s">
        <v>196</v>
      </c>
      <c r="AX18" s="15">
        <v>8.6</v>
      </c>
      <c r="AY18" s="15" t="s">
        <v>196</v>
      </c>
      <c r="AZ18" s="15" t="s">
        <v>196</v>
      </c>
      <c r="BA18" s="15" t="s">
        <v>196</v>
      </c>
      <c r="BB18" s="15" t="s">
        <v>196</v>
      </c>
      <c r="BC18" s="15">
        <v>7.4</v>
      </c>
      <c r="BD18" s="16">
        <v>5</v>
      </c>
      <c r="BE18" s="19">
        <v>0</v>
      </c>
      <c r="BF18" s="14">
        <v>4.7</v>
      </c>
      <c r="BG18" s="14">
        <v>5.2</v>
      </c>
      <c r="BH18" s="14">
        <v>7.5</v>
      </c>
      <c r="BI18" s="14">
        <v>7.7</v>
      </c>
      <c r="BJ18" s="14">
        <v>6.6</v>
      </c>
      <c r="BK18" s="14">
        <v>4.4000000000000004</v>
      </c>
      <c r="BL18" s="14">
        <v>7.9</v>
      </c>
      <c r="BM18" s="14">
        <v>6.9</v>
      </c>
      <c r="BN18" s="14">
        <v>5.2</v>
      </c>
      <c r="BO18" s="14">
        <v>4.5</v>
      </c>
      <c r="BP18" s="14">
        <v>5.3</v>
      </c>
      <c r="BQ18" s="14">
        <v>4.7</v>
      </c>
      <c r="BR18" s="14">
        <v>6.5</v>
      </c>
      <c r="BS18" s="14" t="s">
        <v>196</v>
      </c>
      <c r="BT18" s="14">
        <v>5.4</v>
      </c>
      <c r="BU18" s="14">
        <v>4.5999999999999996</v>
      </c>
      <c r="BV18" s="14">
        <v>4.5999999999999996</v>
      </c>
      <c r="BW18" s="14">
        <v>5.7</v>
      </c>
      <c r="BX18" s="14">
        <v>5.7</v>
      </c>
      <c r="BY18" s="14">
        <v>8</v>
      </c>
      <c r="BZ18" s="16">
        <v>50</v>
      </c>
      <c r="CA18" s="19">
        <v>0</v>
      </c>
      <c r="CB18" s="14">
        <v>7.2</v>
      </c>
      <c r="CC18" s="14" t="s">
        <v>196</v>
      </c>
      <c r="CD18" s="14">
        <v>6</v>
      </c>
      <c r="CE18" s="14" t="s">
        <v>196</v>
      </c>
      <c r="CF18" s="14">
        <v>6.1</v>
      </c>
      <c r="CG18" s="14">
        <v>5.3</v>
      </c>
      <c r="CH18" s="14">
        <v>7.5</v>
      </c>
      <c r="CI18" s="14">
        <v>6.1</v>
      </c>
      <c r="CJ18" s="14" t="s">
        <v>196</v>
      </c>
      <c r="CK18" s="14">
        <v>5.7</v>
      </c>
      <c r="CL18" s="14" t="s">
        <v>196</v>
      </c>
      <c r="CM18" s="14" t="s">
        <v>196</v>
      </c>
      <c r="CN18" s="14" t="s">
        <v>196</v>
      </c>
      <c r="CO18" s="14" t="s">
        <v>196</v>
      </c>
      <c r="CP18" s="14">
        <v>4.2</v>
      </c>
      <c r="CQ18" s="14">
        <v>7</v>
      </c>
      <c r="CR18" s="14">
        <v>7.5</v>
      </c>
      <c r="CS18" s="14">
        <v>7.6</v>
      </c>
      <c r="CT18" s="14">
        <v>7.3</v>
      </c>
      <c r="CU18" s="16">
        <v>27</v>
      </c>
      <c r="CV18" s="19">
        <v>0</v>
      </c>
      <c r="CW18" s="21">
        <v>128</v>
      </c>
      <c r="CX18" s="21">
        <v>0</v>
      </c>
      <c r="CY18" s="21">
        <v>0</v>
      </c>
      <c r="CZ18" s="21">
        <v>128</v>
      </c>
      <c r="DA18" s="21">
        <v>6.3</v>
      </c>
      <c r="DB18" s="21">
        <v>2.4700000000000002</v>
      </c>
      <c r="DC18" s="14" t="s">
        <v>196</v>
      </c>
      <c r="DD18" s="14" t="s">
        <v>196</v>
      </c>
      <c r="DE18" s="14" t="s">
        <v>196</v>
      </c>
      <c r="DF18" s="14" t="s">
        <v>196</v>
      </c>
      <c r="DG18" s="21"/>
      <c r="DH18" s="21">
        <v>0</v>
      </c>
      <c r="DI18" s="21">
        <v>0</v>
      </c>
      <c r="DJ18" s="16">
        <v>0</v>
      </c>
      <c r="DK18" s="19">
        <v>5</v>
      </c>
      <c r="DL18" s="21">
        <v>128</v>
      </c>
      <c r="DM18" s="21">
        <v>5</v>
      </c>
      <c r="DN18" s="21">
        <v>6.06</v>
      </c>
      <c r="DO18" s="21">
        <v>2.37</v>
      </c>
      <c r="DP18" s="16">
        <v>133</v>
      </c>
      <c r="DQ18" s="19">
        <v>5</v>
      </c>
      <c r="DR18" s="14">
        <v>137</v>
      </c>
      <c r="DS18" s="14">
        <v>133</v>
      </c>
      <c r="DT18" s="14">
        <v>6.3</v>
      </c>
      <c r="DU18" s="14">
        <v>2.4700000000000002</v>
      </c>
      <c r="DV18" s="14" t="s">
        <v>196</v>
      </c>
      <c r="DW18" s="39">
        <v>0</v>
      </c>
      <c r="DX18" s="3" t="str">
        <f>VLOOKUP(C18,'[46]TTTN chốt'!D$5:E$151,2,0)</f>
        <v>Nguyễn Văn Vĩnh</v>
      </c>
    </row>
    <row r="19" spans="1:128" ht="15.95" customHeight="1" x14ac:dyDescent="0.2">
      <c r="A19" s="44">
        <v>5</v>
      </c>
      <c r="B19" s="46"/>
      <c r="C19" s="23">
        <v>2221729535</v>
      </c>
      <c r="D19" s="12" t="s">
        <v>4</v>
      </c>
      <c r="E19" s="12" t="s">
        <v>16</v>
      </c>
      <c r="F19" s="12" t="s">
        <v>28</v>
      </c>
      <c r="G19" s="13">
        <v>35868</v>
      </c>
      <c r="H19" s="12" t="s">
        <v>41</v>
      </c>
      <c r="I19" s="12" t="s">
        <v>43</v>
      </c>
      <c r="J19" s="14">
        <v>7.6</v>
      </c>
      <c r="K19" s="14">
        <v>6.8</v>
      </c>
      <c r="L19" s="14">
        <v>7.5</v>
      </c>
      <c r="M19" s="14">
        <v>7.6</v>
      </c>
      <c r="N19" s="14">
        <v>7.6</v>
      </c>
      <c r="O19" s="14">
        <v>6.2</v>
      </c>
      <c r="P19" s="14">
        <v>4.4000000000000004</v>
      </c>
      <c r="Q19" s="14" t="s">
        <v>196</v>
      </c>
      <c r="R19" s="14">
        <v>5.6</v>
      </c>
      <c r="S19" s="14" t="s">
        <v>196</v>
      </c>
      <c r="T19" s="14" t="s">
        <v>196</v>
      </c>
      <c r="U19" s="14" t="s">
        <v>196</v>
      </c>
      <c r="V19" s="14" t="s">
        <v>196</v>
      </c>
      <c r="W19" s="14">
        <v>7.2</v>
      </c>
      <c r="X19" s="14">
        <v>8.1999999999999993</v>
      </c>
      <c r="Y19" s="14">
        <v>8.1999999999999993</v>
      </c>
      <c r="Z19" s="14">
        <v>8.6999999999999993</v>
      </c>
      <c r="AA19" s="14">
        <v>8</v>
      </c>
      <c r="AB19" s="14">
        <v>5.7</v>
      </c>
      <c r="AC19" s="14">
        <v>4.0999999999999996</v>
      </c>
      <c r="AD19" s="14">
        <v>6</v>
      </c>
      <c r="AE19" s="14">
        <v>5.7</v>
      </c>
      <c r="AF19" s="14">
        <v>4.5</v>
      </c>
      <c r="AG19" s="14">
        <v>5</v>
      </c>
      <c r="AH19" s="14">
        <v>5.8</v>
      </c>
      <c r="AI19" s="14">
        <v>6.8</v>
      </c>
      <c r="AJ19" s="14">
        <v>7</v>
      </c>
      <c r="AK19" s="14">
        <v>6.7</v>
      </c>
      <c r="AL19" s="14">
        <v>5.6</v>
      </c>
      <c r="AM19" s="16">
        <v>51</v>
      </c>
      <c r="AN19" s="19">
        <v>0</v>
      </c>
      <c r="AO19" s="15">
        <v>6.1</v>
      </c>
      <c r="AP19" s="15">
        <v>5.9</v>
      </c>
      <c r="AQ19" s="15" t="s">
        <v>196</v>
      </c>
      <c r="AR19" s="15" t="s">
        <v>196</v>
      </c>
      <c r="AS19" s="15">
        <v>5.8</v>
      </c>
      <c r="AT19" s="15" t="s">
        <v>196</v>
      </c>
      <c r="AU19" s="15" t="s">
        <v>196</v>
      </c>
      <c r="AV19" s="15" t="s">
        <v>196</v>
      </c>
      <c r="AW19" s="15" t="s">
        <v>196</v>
      </c>
      <c r="AX19" s="15" t="s">
        <v>196</v>
      </c>
      <c r="AY19" s="15">
        <v>5.0999999999999996</v>
      </c>
      <c r="AZ19" s="15" t="s">
        <v>196</v>
      </c>
      <c r="BA19" s="15" t="s">
        <v>196</v>
      </c>
      <c r="BB19" s="15" t="s">
        <v>196</v>
      </c>
      <c r="BC19" s="15">
        <v>6.6</v>
      </c>
      <c r="BD19" s="16">
        <v>5</v>
      </c>
      <c r="BE19" s="19">
        <v>0</v>
      </c>
      <c r="BF19" s="14">
        <v>6.9</v>
      </c>
      <c r="BG19" s="14">
        <v>5.2</v>
      </c>
      <c r="BH19" s="14">
        <v>4.8</v>
      </c>
      <c r="BI19" s="14">
        <v>6.8</v>
      </c>
      <c r="BJ19" s="14">
        <v>4.3</v>
      </c>
      <c r="BK19" s="14">
        <v>4.9000000000000004</v>
      </c>
      <c r="BL19" s="14">
        <v>6.6</v>
      </c>
      <c r="BM19" s="14">
        <v>5.8</v>
      </c>
      <c r="BN19" s="14">
        <v>5.3</v>
      </c>
      <c r="BO19" s="14">
        <v>6</v>
      </c>
      <c r="BP19" s="14">
        <v>4.7</v>
      </c>
      <c r="BQ19" s="14">
        <v>6.8</v>
      </c>
      <c r="BR19" s="14">
        <v>6</v>
      </c>
      <c r="BS19" s="14" t="s">
        <v>196</v>
      </c>
      <c r="BT19" s="14">
        <v>6.5</v>
      </c>
      <c r="BU19" s="14">
        <v>6</v>
      </c>
      <c r="BV19" s="14">
        <v>6.7</v>
      </c>
      <c r="BW19" s="14">
        <v>4.7</v>
      </c>
      <c r="BX19" s="14">
        <v>5.4</v>
      </c>
      <c r="BY19" s="14">
        <v>8.3000000000000007</v>
      </c>
      <c r="BZ19" s="16">
        <v>50</v>
      </c>
      <c r="CA19" s="19">
        <v>0</v>
      </c>
      <c r="CB19" s="14">
        <v>6.8</v>
      </c>
      <c r="CC19" s="14" t="s">
        <v>196</v>
      </c>
      <c r="CD19" s="14">
        <v>5.7</v>
      </c>
      <c r="CE19" s="14" t="s">
        <v>196</v>
      </c>
      <c r="CF19" s="14">
        <v>6.2</v>
      </c>
      <c r="CG19" s="14">
        <v>7.4</v>
      </c>
      <c r="CH19" s="14">
        <v>7.4</v>
      </c>
      <c r="CI19" s="14">
        <v>4.3</v>
      </c>
      <c r="CJ19" s="14" t="s">
        <v>196</v>
      </c>
      <c r="CK19" s="14">
        <v>6</v>
      </c>
      <c r="CL19" s="14" t="s">
        <v>196</v>
      </c>
      <c r="CM19" s="14" t="s">
        <v>196</v>
      </c>
      <c r="CN19" s="14" t="s">
        <v>196</v>
      </c>
      <c r="CO19" s="14" t="s">
        <v>196</v>
      </c>
      <c r="CP19" s="14">
        <v>4.2</v>
      </c>
      <c r="CQ19" s="14">
        <v>7.5</v>
      </c>
      <c r="CR19" s="14">
        <v>6.7</v>
      </c>
      <c r="CS19" s="14">
        <v>5.4</v>
      </c>
      <c r="CT19" s="14">
        <v>4.0999999999999996</v>
      </c>
      <c r="CU19" s="16">
        <v>27</v>
      </c>
      <c r="CV19" s="19">
        <v>0</v>
      </c>
      <c r="CW19" s="21">
        <v>128</v>
      </c>
      <c r="CX19" s="21">
        <v>0</v>
      </c>
      <c r="CY19" s="21">
        <v>0</v>
      </c>
      <c r="CZ19" s="21">
        <v>128</v>
      </c>
      <c r="DA19" s="21">
        <v>6.12</v>
      </c>
      <c r="DB19" s="21">
        <v>2.31</v>
      </c>
      <c r="DC19" s="14" t="s">
        <v>196</v>
      </c>
      <c r="DD19" s="14" t="s">
        <v>196</v>
      </c>
      <c r="DE19" s="14" t="s">
        <v>196</v>
      </c>
      <c r="DF19" s="14" t="s">
        <v>196</v>
      </c>
      <c r="DG19" s="21"/>
      <c r="DH19" s="21">
        <v>0</v>
      </c>
      <c r="DI19" s="21">
        <v>0</v>
      </c>
      <c r="DJ19" s="16">
        <v>0</v>
      </c>
      <c r="DK19" s="19">
        <v>5</v>
      </c>
      <c r="DL19" s="21">
        <v>128</v>
      </c>
      <c r="DM19" s="21">
        <v>5</v>
      </c>
      <c r="DN19" s="21">
        <v>5.89</v>
      </c>
      <c r="DO19" s="21">
        <v>2.23</v>
      </c>
      <c r="DP19" s="16">
        <v>133</v>
      </c>
      <c r="DQ19" s="19">
        <v>5</v>
      </c>
      <c r="DR19" s="14">
        <v>137</v>
      </c>
      <c r="DS19" s="14">
        <v>133</v>
      </c>
      <c r="DT19" s="14">
        <v>6.12</v>
      </c>
      <c r="DU19" s="14">
        <v>2.31</v>
      </c>
      <c r="DV19" s="14" t="s">
        <v>196</v>
      </c>
      <c r="DW19" s="39">
        <v>0</v>
      </c>
      <c r="DX19" s="3" t="str">
        <f>VLOOKUP(C19,'[46]TTTN chốt'!D$5:E$151,2,0)</f>
        <v>Nguyễn Đức</v>
      </c>
    </row>
    <row r="20" spans="1:128" ht="15.95" customHeight="1" x14ac:dyDescent="0.2">
      <c r="A20" s="44">
        <v>6</v>
      </c>
      <c r="B20" s="46"/>
      <c r="C20" s="23">
        <v>2221724201</v>
      </c>
      <c r="D20" s="12" t="s">
        <v>5</v>
      </c>
      <c r="E20" s="12" t="s">
        <v>25</v>
      </c>
      <c r="F20" s="12" t="s">
        <v>8</v>
      </c>
      <c r="G20" s="13">
        <v>35796</v>
      </c>
      <c r="H20" s="12" t="s">
        <v>41</v>
      </c>
      <c r="I20" s="12" t="s">
        <v>43</v>
      </c>
      <c r="J20" s="14">
        <v>6.6</v>
      </c>
      <c r="K20" s="14">
        <v>6.1</v>
      </c>
      <c r="L20" s="14">
        <v>4.0999999999999996</v>
      </c>
      <c r="M20" s="14">
        <v>7.2</v>
      </c>
      <c r="N20" s="14">
        <v>4.5999999999999996</v>
      </c>
      <c r="O20" s="14">
        <v>6</v>
      </c>
      <c r="P20" s="14">
        <v>7.2</v>
      </c>
      <c r="Q20" s="14" t="s">
        <v>196</v>
      </c>
      <c r="R20" s="14">
        <v>6</v>
      </c>
      <c r="S20" s="14" t="s">
        <v>196</v>
      </c>
      <c r="T20" s="14" t="s">
        <v>196</v>
      </c>
      <c r="U20" s="14" t="s">
        <v>196</v>
      </c>
      <c r="V20" s="14" t="s">
        <v>196</v>
      </c>
      <c r="W20" s="14">
        <v>6.7</v>
      </c>
      <c r="X20" s="14">
        <v>4.3</v>
      </c>
      <c r="Y20" s="14">
        <v>7.5</v>
      </c>
      <c r="Z20" s="14">
        <v>8</v>
      </c>
      <c r="AA20" s="14">
        <v>4.8</v>
      </c>
      <c r="AB20" s="14">
        <v>5.2</v>
      </c>
      <c r="AC20" s="14">
        <v>5.0999999999999996</v>
      </c>
      <c r="AD20" s="14">
        <v>7.7</v>
      </c>
      <c r="AE20" s="14">
        <v>5</v>
      </c>
      <c r="AF20" s="14">
        <v>5.3</v>
      </c>
      <c r="AG20" s="14">
        <v>5</v>
      </c>
      <c r="AH20" s="14">
        <v>5.8</v>
      </c>
      <c r="AI20" s="14">
        <v>5.0999999999999996</v>
      </c>
      <c r="AJ20" s="14">
        <v>5.7</v>
      </c>
      <c r="AK20" s="14">
        <v>6.2</v>
      </c>
      <c r="AL20" s="14">
        <v>6</v>
      </c>
      <c r="AM20" s="16">
        <v>51</v>
      </c>
      <c r="AN20" s="19">
        <v>0</v>
      </c>
      <c r="AO20" s="15">
        <v>6.5</v>
      </c>
      <c r="AP20" s="15">
        <v>6</v>
      </c>
      <c r="AQ20" s="15" t="s">
        <v>196</v>
      </c>
      <c r="AR20" s="15">
        <v>6</v>
      </c>
      <c r="AS20" s="15" t="s">
        <v>196</v>
      </c>
      <c r="AT20" s="15" t="s">
        <v>196</v>
      </c>
      <c r="AU20" s="15" t="s">
        <v>196</v>
      </c>
      <c r="AV20" s="15" t="s">
        <v>196</v>
      </c>
      <c r="AW20" s="15">
        <v>7.6</v>
      </c>
      <c r="AX20" s="15" t="s">
        <v>196</v>
      </c>
      <c r="AY20" s="15" t="s">
        <v>196</v>
      </c>
      <c r="AZ20" s="15" t="s">
        <v>196</v>
      </c>
      <c r="BA20" s="15" t="s">
        <v>196</v>
      </c>
      <c r="BB20" s="15" t="s">
        <v>196</v>
      </c>
      <c r="BC20" s="15">
        <v>6.9</v>
      </c>
      <c r="BD20" s="16">
        <v>5</v>
      </c>
      <c r="BE20" s="19">
        <v>0</v>
      </c>
      <c r="BF20" s="14">
        <v>5.2</v>
      </c>
      <c r="BG20" s="14">
        <v>4.5999999999999996</v>
      </c>
      <c r="BH20" s="14">
        <v>9</v>
      </c>
      <c r="BI20" s="14">
        <v>6.1</v>
      </c>
      <c r="BJ20" s="14">
        <v>6.6</v>
      </c>
      <c r="BK20" s="14">
        <v>5.4</v>
      </c>
      <c r="BL20" s="14">
        <v>8.1</v>
      </c>
      <c r="BM20" s="14">
        <v>6</v>
      </c>
      <c r="BN20" s="14">
        <v>6.7</v>
      </c>
      <c r="BO20" s="14">
        <v>6.2</v>
      </c>
      <c r="BP20" s="14">
        <v>4.5999999999999996</v>
      </c>
      <c r="BQ20" s="14">
        <v>5.9</v>
      </c>
      <c r="BR20" s="14">
        <v>4.8</v>
      </c>
      <c r="BS20" s="14" t="s">
        <v>196</v>
      </c>
      <c r="BT20" s="14">
        <v>4.5</v>
      </c>
      <c r="BU20" s="14">
        <v>6.5</v>
      </c>
      <c r="BV20" s="14">
        <v>5.0999999999999996</v>
      </c>
      <c r="BW20" s="14">
        <v>5</v>
      </c>
      <c r="BX20" s="14">
        <v>5.2</v>
      </c>
      <c r="BY20" s="14">
        <v>7.8</v>
      </c>
      <c r="BZ20" s="16">
        <v>50</v>
      </c>
      <c r="CA20" s="19">
        <v>0</v>
      </c>
      <c r="CB20" s="14">
        <v>7.8</v>
      </c>
      <c r="CC20" s="14" t="s">
        <v>196</v>
      </c>
      <c r="CD20" s="14">
        <v>6.8</v>
      </c>
      <c r="CE20" s="14" t="s">
        <v>196</v>
      </c>
      <c r="CF20" s="14">
        <v>5.3</v>
      </c>
      <c r="CG20" s="14">
        <v>7.8</v>
      </c>
      <c r="CH20" s="14">
        <v>7.8</v>
      </c>
      <c r="CI20" s="14">
        <v>5.2</v>
      </c>
      <c r="CJ20" s="14" t="s">
        <v>196</v>
      </c>
      <c r="CK20" s="14">
        <v>4.8</v>
      </c>
      <c r="CL20" s="14" t="s">
        <v>196</v>
      </c>
      <c r="CM20" s="14" t="s">
        <v>196</v>
      </c>
      <c r="CN20" s="14" t="s">
        <v>196</v>
      </c>
      <c r="CO20" s="14" t="s">
        <v>196</v>
      </c>
      <c r="CP20" s="14">
        <v>5.4</v>
      </c>
      <c r="CQ20" s="14">
        <v>7</v>
      </c>
      <c r="CR20" s="14">
        <v>7.4</v>
      </c>
      <c r="CS20" s="14">
        <v>7</v>
      </c>
      <c r="CT20" s="14">
        <v>6.2</v>
      </c>
      <c r="CU20" s="16">
        <v>27</v>
      </c>
      <c r="CV20" s="19">
        <v>0</v>
      </c>
      <c r="CW20" s="21">
        <v>128</v>
      </c>
      <c r="CX20" s="21">
        <v>0</v>
      </c>
      <c r="CY20" s="21">
        <v>0</v>
      </c>
      <c r="CZ20" s="21">
        <v>128</v>
      </c>
      <c r="DA20" s="21">
        <v>5.92</v>
      </c>
      <c r="DB20" s="21">
        <v>2.21</v>
      </c>
      <c r="DC20" s="14" t="s">
        <v>196</v>
      </c>
      <c r="DD20" s="14" t="s">
        <v>196</v>
      </c>
      <c r="DE20" s="14" t="s">
        <v>196</v>
      </c>
      <c r="DF20" s="14" t="s">
        <v>196</v>
      </c>
      <c r="DG20" s="21"/>
      <c r="DH20" s="21">
        <v>0</v>
      </c>
      <c r="DI20" s="21">
        <v>0</v>
      </c>
      <c r="DJ20" s="16">
        <v>0</v>
      </c>
      <c r="DK20" s="19">
        <v>5</v>
      </c>
      <c r="DL20" s="21">
        <v>128</v>
      </c>
      <c r="DM20" s="21">
        <v>5</v>
      </c>
      <c r="DN20" s="21">
        <v>5.7</v>
      </c>
      <c r="DO20" s="21">
        <v>2.12</v>
      </c>
      <c r="DP20" s="16">
        <v>133</v>
      </c>
      <c r="DQ20" s="19">
        <v>5</v>
      </c>
      <c r="DR20" s="14">
        <v>137</v>
      </c>
      <c r="DS20" s="14">
        <v>133</v>
      </c>
      <c r="DT20" s="14">
        <v>5.92</v>
      </c>
      <c r="DU20" s="14">
        <v>2.21</v>
      </c>
      <c r="DV20" s="14" t="s">
        <v>194</v>
      </c>
      <c r="DW20" s="39">
        <v>0</v>
      </c>
      <c r="DX20" s="3" t="str">
        <f>VLOOKUP(C20,'[46]TTTN chốt'!D$5:E$151,2,0)</f>
        <v>Lê Nguyên</v>
      </c>
    </row>
    <row r="21" spans="1:128" ht="15.95" customHeight="1" x14ac:dyDescent="0.2">
      <c r="A21" s="44">
        <v>7</v>
      </c>
      <c r="B21" s="46"/>
      <c r="C21" s="23">
        <v>2221724191</v>
      </c>
      <c r="D21" s="12" t="s">
        <v>9</v>
      </c>
      <c r="E21" s="12" t="s">
        <v>17</v>
      </c>
      <c r="F21" s="12" t="s">
        <v>32</v>
      </c>
      <c r="G21" s="13">
        <v>35864</v>
      </c>
      <c r="H21" s="12" t="s">
        <v>41</v>
      </c>
      <c r="I21" s="12" t="s">
        <v>43</v>
      </c>
      <c r="J21" s="14">
        <v>7.7</v>
      </c>
      <c r="K21" s="14">
        <v>5.5</v>
      </c>
      <c r="L21" s="14">
        <v>5.3</v>
      </c>
      <c r="M21" s="14">
        <v>7.1</v>
      </c>
      <c r="N21" s="14">
        <v>4.9000000000000004</v>
      </c>
      <c r="O21" s="14">
        <v>6</v>
      </c>
      <c r="P21" s="14">
        <v>6.2</v>
      </c>
      <c r="Q21" s="14" t="s">
        <v>196</v>
      </c>
      <c r="R21" s="14">
        <v>5.9</v>
      </c>
      <c r="S21" s="14" t="s">
        <v>196</v>
      </c>
      <c r="T21" s="14" t="s">
        <v>196</v>
      </c>
      <c r="U21" s="14" t="s">
        <v>196</v>
      </c>
      <c r="V21" s="14" t="s">
        <v>196</v>
      </c>
      <c r="W21" s="14">
        <v>7.2</v>
      </c>
      <c r="X21" s="14">
        <v>5.6</v>
      </c>
      <c r="Y21" s="14">
        <v>8.3000000000000007</v>
      </c>
      <c r="Z21" s="14">
        <v>7.6</v>
      </c>
      <c r="AA21" s="14">
        <v>6.5</v>
      </c>
      <c r="AB21" s="14">
        <v>6</v>
      </c>
      <c r="AC21" s="14">
        <v>5.5</v>
      </c>
      <c r="AD21" s="14">
        <v>5.5</v>
      </c>
      <c r="AE21" s="14">
        <v>7.3</v>
      </c>
      <c r="AF21" s="14">
        <v>6.7</v>
      </c>
      <c r="AG21" s="14">
        <v>5.7</v>
      </c>
      <c r="AH21" s="14">
        <v>5.4</v>
      </c>
      <c r="AI21" s="14">
        <v>6.3</v>
      </c>
      <c r="AJ21" s="14">
        <v>5.4</v>
      </c>
      <c r="AK21" s="14">
        <v>6.9</v>
      </c>
      <c r="AL21" s="14">
        <v>4.5999999999999996</v>
      </c>
      <c r="AM21" s="16">
        <v>51</v>
      </c>
      <c r="AN21" s="19">
        <v>0</v>
      </c>
      <c r="AO21" s="15">
        <v>4.7</v>
      </c>
      <c r="AP21" s="15">
        <v>5.9</v>
      </c>
      <c r="AQ21" s="15" t="s">
        <v>196</v>
      </c>
      <c r="AR21" s="15" t="s">
        <v>196</v>
      </c>
      <c r="AS21" s="15" t="s">
        <v>196</v>
      </c>
      <c r="AT21" s="15" t="s">
        <v>196</v>
      </c>
      <c r="AU21" s="15">
        <v>6.3</v>
      </c>
      <c r="AV21" s="15" t="s">
        <v>196</v>
      </c>
      <c r="AW21" s="15" t="s">
        <v>196</v>
      </c>
      <c r="AX21" s="15" t="s">
        <v>196</v>
      </c>
      <c r="AY21" s="15" t="s">
        <v>196</v>
      </c>
      <c r="AZ21" s="15" t="s">
        <v>196</v>
      </c>
      <c r="BA21" s="15">
        <v>5.9</v>
      </c>
      <c r="BB21" s="15" t="s">
        <v>196</v>
      </c>
      <c r="BC21" s="15">
        <v>7</v>
      </c>
      <c r="BD21" s="16">
        <v>5</v>
      </c>
      <c r="BE21" s="19">
        <v>0</v>
      </c>
      <c r="BF21" s="14">
        <v>4.0999999999999996</v>
      </c>
      <c r="BG21" s="14">
        <v>5.0999999999999996</v>
      </c>
      <c r="BH21" s="14">
        <v>6.4</v>
      </c>
      <c r="BI21" s="14">
        <v>6.2</v>
      </c>
      <c r="BJ21" s="14">
        <v>4.2</v>
      </c>
      <c r="BK21" s="14">
        <v>5.8</v>
      </c>
      <c r="BL21" s="14">
        <v>5.9</v>
      </c>
      <c r="BM21" s="14">
        <v>5.9</v>
      </c>
      <c r="BN21" s="14">
        <v>4.5</v>
      </c>
      <c r="BO21" s="14">
        <v>5.9</v>
      </c>
      <c r="BP21" s="14">
        <v>4.5999999999999996</v>
      </c>
      <c r="BQ21" s="14">
        <v>5.6</v>
      </c>
      <c r="BR21" s="14">
        <v>6.3</v>
      </c>
      <c r="BS21" s="14" t="s">
        <v>196</v>
      </c>
      <c r="BT21" s="14">
        <v>5.9</v>
      </c>
      <c r="BU21" s="14">
        <v>5.3</v>
      </c>
      <c r="BV21" s="14">
        <v>6</v>
      </c>
      <c r="BW21" s="14">
        <v>6.4</v>
      </c>
      <c r="BX21" s="14">
        <v>7.6</v>
      </c>
      <c r="BY21" s="14">
        <v>8.3000000000000007</v>
      </c>
      <c r="BZ21" s="16">
        <v>50</v>
      </c>
      <c r="CA21" s="19">
        <v>0</v>
      </c>
      <c r="CB21" s="14">
        <v>7.5</v>
      </c>
      <c r="CC21" s="14" t="s">
        <v>196</v>
      </c>
      <c r="CD21" s="14">
        <v>5.0999999999999996</v>
      </c>
      <c r="CE21" s="14" t="s">
        <v>196</v>
      </c>
      <c r="CF21" s="14">
        <v>6.9</v>
      </c>
      <c r="CG21" s="14">
        <v>5.3</v>
      </c>
      <c r="CH21" s="14">
        <v>5.9</v>
      </c>
      <c r="CI21" s="14">
        <v>5.2</v>
      </c>
      <c r="CJ21" s="14" t="s">
        <v>196</v>
      </c>
      <c r="CK21" s="14">
        <v>5.8</v>
      </c>
      <c r="CL21" s="14" t="s">
        <v>196</v>
      </c>
      <c r="CM21" s="14" t="s">
        <v>196</v>
      </c>
      <c r="CN21" s="14" t="s">
        <v>196</v>
      </c>
      <c r="CO21" s="14" t="s">
        <v>196</v>
      </c>
      <c r="CP21" s="14">
        <v>5.3</v>
      </c>
      <c r="CQ21" s="14">
        <v>6.3</v>
      </c>
      <c r="CR21" s="14">
        <v>6.9</v>
      </c>
      <c r="CS21" s="14">
        <v>7.5</v>
      </c>
      <c r="CT21" s="14">
        <v>7.1</v>
      </c>
      <c r="CU21" s="16">
        <v>27</v>
      </c>
      <c r="CV21" s="19">
        <v>0</v>
      </c>
      <c r="CW21" s="21">
        <v>128</v>
      </c>
      <c r="CX21" s="21">
        <v>0</v>
      </c>
      <c r="CY21" s="21">
        <v>0</v>
      </c>
      <c r="CZ21" s="21">
        <v>128</v>
      </c>
      <c r="DA21" s="21">
        <v>5.95</v>
      </c>
      <c r="DB21" s="21">
        <v>2.1800000000000002</v>
      </c>
      <c r="DC21" s="14" t="s">
        <v>196</v>
      </c>
      <c r="DD21" s="14" t="s">
        <v>196</v>
      </c>
      <c r="DE21" s="14" t="s">
        <v>196</v>
      </c>
      <c r="DF21" s="14" t="s">
        <v>196</v>
      </c>
      <c r="DG21" s="21"/>
      <c r="DH21" s="21">
        <v>0</v>
      </c>
      <c r="DI21" s="21">
        <v>0</v>
      </c>
      <c r="DJ21" s="16">
        <v>0</v>
      </c>
      <c r="DK21" s="19">
        <v>5</v>
      </c>
      <c r="DL21" s="21">
        <v>128</v>
      </c>
      <c r="DM21" s="21">
        <v>5</v>
      </c>
      <c r="DN21" s="21">
        <v>5.73</v>
      </c>
      <c r="DO21" s="21">
        <v>2.1</v>
      </c>
      <c r="DP21" s="16">
        <v>133</v>
      </c>
      <c r="DQ21" s="19">
        <v>5</v>
      </c>
      <c r="DR21" s="14">
        <v>137</v>
      </c>
      <c r="DS21" s="14">
        <v>133</v>
      </c>
      <c r="DT21" s="14">
        <v>5.95</v>
      </c>
      <c r="DU21" s="14">
        <v>2.1800000000000002</v>
      </c>
      <c r="DV21" s="14" t="s">
        <v>196</v>
      </c>
      <c r="DW21" s="39">
        <v>0</v>
      </c>
      <c r="DX21" s="3" t="str">
        <f>VLOOKUP(C21,'[46]TTTN chốt'!D$5:E$151,2,0)</f>
        <v>Huỳnh Thanh</v>
      </c>
    </row>
    <row r="22" spans="1:128" ht="15.95" customHeight="1" x14ac:dyDescent="0.2">
      <c r="A22" s="44">
        <v>8</v>
      </c>
      <c r="B22" s="46"/>
      <c r="C22" s="23">
        <v>2220727395</v>
      </c>
      <c r="D22" s="12" t="s">
        <v>4</v>
      </c>
      <c r="E22" s="12" t="s">
        <v>14</v>
      </c>
      <c r="F22" s="12" t="s">
        <v>34</v>
      </c>
      <c r="G22" s="13">
        <v>36076</v>
      </c>
      <c r="H22" s="12" t="s">
        <v>40</v>
      </c>
      <c r="I22" s="12" t="s">
        <v>43</v>
      </c>
      <c r="J22" s="14">
        <v>8</v>
      </c>
      <c r="K22" s="14">
        <v>6.8</v>
      </c>
      <c r="L22" s="14">
        <v>4</v>
      </c>
      <c r="M22" s="14">
        <v>6.5</v>
      </c>
      <c r="N22" s="14">
        <v>7.6</v>
      </c>
      <c r="O22" s="14">
        <v>5.3</v>
      </c>
      <c r="P22" s="14">
        <v>4.9000000000000004</v>
      </c>
      <c r="Q22" s="14" t="s">
        <v>196</v>
      </c>
      <c r="R22" s="14">
        <v>5.6</v>
      </c>
      <c r="S22" s="14" t="s">
        <v>196</v>
      </c>
      <c r="T22" s="14" t="s">
        <v>196</v>
      </c>
      <c r="U22" s="14" t="s">
        <v>196</v>
      </c>
      <c r="V22" s="14" t="s">
        <v>196</v>
      </c>
      <c r="W22" s="14">
        <v>7.5</v>
      </c>
      <c r="X22" s="14">
        <v>6.4</v>
      </c>
      <c r="Y22" s="14">
        <v>8.3000000000000007</v>
      </c>
      <c r="Z22" s="14">
        <v>8.5</v>
      </c>
      <c r="AA22" s="14">
        <v>6.2</v>
      </c>
      <c r="AB22" s="14">
        <v>5.2</v>
      </c>
      <c r="AC22" s="14">
        <v>4.9000000000000004</v>
      </c>
      <c r="AD22" s="14">
        <v>4.5999999999999996</v>
      </c>
      <c r="AE22" s="14">
        <v>5.9</v>
      </c>
      <c r="AF22" s="14">
        <v>5.0999999999999996</v>
      </c>
      <c r="AG22" s="14">
        <v>5.0999999999999996</v>
      </c>
      <c r="AH22" s="14">
        <v>5.4</v>
      </c>
      <c r="AI22" s="14">
        <v>4.8</v>
      </c>
      <c r="AJ22" s="14">
        <v>7.2</v>
      </c>
      <c r="AK22" s="14">
        <v>6.3</v>
      </c>
      <c r="AL22" s="14">
        <v>5.5</v>
      </c>
      <c r="AM22" s="16">
        <v>51</v>
      </c>
      <c r="AN22" s="19">
        <v>0</v>
      </c>
      <c r="AO22" s="15">
        <v>5.0999999999999996</v>
      </c>
      <c r="AP22" s="15">
        <v>6</v>
      </c>
      <c r="AQ22" s="15">
        <v>8.1</v>
      </c>
      <c r="AR22" s="15" t="s">
        <v>196</v>
      </c>
      <c r="AS22" s="15">
        <v>0</v>
      </c>
      <c r="AT22" s="15" t="s">
        <v>196</v>
      </c>
      <c r="AU22" s="15" t="s">
        <v>196</v>
      </c>
      <c r="AV22" s="15" t="s">
        <v>196</v>
      </c>
      <c r="AW22" s="15">
        <v>6.5</v>
      </c>
      <c r="AX22" s="15" t="s">
        <v>196</v>
      </c>
      <c r="AY22" s="15" t="s">
        <v>196</v>
      </c>
      <c r="AZ22" s="15" t="s">
        <v>196</v>
      </c>
      <c r="BA22" s="15" t="s">
        <v>196</v>
      </c>
      <c r="BB22" s="15" t="s">
        <v>196</v>
      </c>
      <c r="BC22" s="15">
        <v>7.2</v>
      </c>
      <c r="BD22" s="16">
        <v>5</v>
      </c>
      <c r="BE22" s="19">
        <v>0</v>
      </c>
      <c r="BF22" s="14">
        <v>4.2</v>
      </c>
      <c r="BG22" s="14">
        <v>5.8</v>
      </c>
      <c r="BH22" s="14">
        <v>5.0999999999999996</v>
      </c>
      <c r="BI22" s="14">
        <v>7</v>
      </c>
      <c r="BJ22" s="14">
        <v>6.5</v>
      </c>
      <c r="BK22" s="14">
        <v>5</v>
      </c>
      <c r="BL22" s="14">
        <v>7.3</v>
      </c>
      <c r="BM22" s="14">
        <v>5.0999999999999996</v>
      </c>
      <c r="BN22" s="14">
        <v>5.0999999999999996</v>
      </c>
      <c r="BO22" s="14">
        <v>5.0999999999999996</v>
      </c>
      <c r="BP22" s="14">
        <v>4.3</v>
      </c>
      <c r="BQ22" s="14">
        <v>4.7</v>
      </c>
      <c r="BR22" s="14">
        <v>5.3</v>
      </c>
      <c r="BS22" s="14" t="s">
        <v>196</v>
      </c>
      <c r="BT22" s="14">
        <v>6.8</v>
      </c>
      <c r="BU22" s="14">
        <v>5.8</v>
      </c>
      <c r="BV22" s="14">
        <v>5</v>
      </c>
      <c r="BW22" s="14">
        <v>5.7</v>
      </c>
      <c r="BX22" s="14">
        <v>5.8</v>
      </c>
      <c r="BY22" s="14">
        <v>7.9</v>
      </c>
      <c r="BZ22" s="16">
        <v>50</v>
      </c>
      <c r="CA22" s="19">
        <v>0</v>
      </c>
      <c r="CB22" s="14">
        <v>8.4</v>
      </c>
      <c r="CC22" s="14" t="s">
        <v>196</v>
      </c>
      <c r="CD22" s="14">
        <v>5.9</v>
      </c>
      <c r="CE22" s="14" t="s">
        <v>196</v>
      </c>
      <c r="CF22" s="14">
        <v>6.5</v>
      </c>
      <c r="CG22" s="14">
        <v>5.2</v>
      </c>
      <c r="CH22" s="14">
        <v>6</v>
      </c>
      <c r="CI22" s="14">
        <v>6.1</v>
      </c>
      <c r="CJ22" s="14" t="s">
        <v>196</v>
      </c>
      <c r="CK22" s="14">
        <v>5.5</v>
      </c>
      <c r="CL22" s="14" t="s">
        <v>196</v>
      </c>
      <c r="CM22" s="14" t="s">
        <v>196</v>
      </c>
      <c r="CN22" s="14" t="s">
        <v>196</v>
      </c>
      <c r="CO22" s="14" t="s">
        <v>196</v>
      </c>
      <c r="CP22" s="14">
        <v>4.9000000000000004</v>
      </c>
      <c r="CQ22" s="14">
        <v>7</v>
      </c>
      <c r="CR22" s="14">
        <v>6.4</v>
      </c>
      <c r="CS22" s="14">
        <v>5.0999999999999996</v>
      </c>
      <c r="CT22" s="14">
        <v>6.4</v>
      </c>
      <c r="CU22" s="16">
        <v>27</v>
      </c>
      <c r="CV22" s="19">
        <v>0</v>
      </c>
      <c r="CW22" s="21">
        <v>128</v>
      </c>
      <c r="CX22" s="21">
        <v>0</v>
      </c>
      <c r="CY22" s="21">
        <v>0</v>
      </c>
      <c r="CZ22" s="21">
        <v>128</v>
      </c>
      <c r="DA22" s="21">
        <v>5.84</v>
      </c>
      <c r="DB22" s="21">
        <v>2.13</v>
      </c>
      <c r="DC22" s="14" t="s">
        <v>196</v>
      </c>
      <c r="DD22" s="14" t="s">
        <v>196</v>
      </c>
      <c r="DE22" s="14" t="s">
        <v>196</v>
      </c>
      <c r="DF22" s="14" t="s">
        <v>196</v>
      </c>
      <c r="DG22" s="21"/>
      <c r="DH22" s="21">
        <v>0</v>
      </c>
      <c r="DI22" s="21">
        <v>0</v>
      </c>
      <c r="DJ22" s="16">
        <v>0</v>
      </c>
      <c r="DK22" s="19">
        <v>5</v>
      </c>
      <c r="DL22" s="21">
        <v>128</v>
      </c>
      <c r="DM22" s="21">
        <v>5</v>
      </c>
      <c r="DN22" s="21">
        <v>5.62</v>
      </c>
      <c r="DO22" s="21">
        <v>2.0499999999999998</v>
      </c>
      <c r="DP22" s="16">
        <v>133</v>
      </c>
      <c r="DQ22" s="19">
        <v>5</v>
      </c>
      <c r="DR22" s="14">
        <v>137</v>
      </c>
      <c r="DS22" s="14">
        <v>133</v>
      </c>
      <c r="DT22" s="14">
        <v>5.84</v>
      </c>
      <c r="DU22" s="14">
        <v>2.13</v>
      </c>
      <c r="DV22" s="14" t="s">
        <v>196</v>
      </c>
      <c r="DW22" s="39">
        <v>0</v>
      </c>
      <c r="DX22" s="3" t="str">
        <f>VLOOKUP(C22,'[46]TTTN chốt'!D$5:E$151,2,0)</f>
        <v>Nguyễn Thị</v>
      </c>
    </row>
    <row r="23" spans="1:128" ht="15.95" customHeight="1" x14ac:dyDescent="0.2">
      <c r="A23" s="44">
        <v>9</v>
      </c>
      <c r="B23" s="46"/>
      <c r="C23" s="23">
        <v>2221724198</v>
      </c>
      <c r="D23" s="12" t="s">
        <v>7</v>
      </c>
      <c r="E23" s="12" t="s">
        <v>10</v>
      </c>
      <c r="F23" s="12" t="s">
        <v>18</v>
      </c>
      <c r="G23" s="13">
        <v>36059</v>
      </c>
      <c r="H23" s="12" t="s">
        <v>41</v>
      </c>
      <c r="I23" s="12" t="s">
        <v>43</v>
      </c>
      <c r="J23" s="14">
        <v>7.2</v>
      </c>
      <c r="K23" s="14">
        <v>6.3</v>
      </c>
      <c r="L23" s="14">
        <v>5.6</v>
      </c>
      <c r="M23" s="14">
        <v>6.8</v>
      </c>
      <c r="N23" s="14">
        <v>4.9000000000000004</v>
      </c>
      <c r="O23" s="14">
        <v>5.0999999999999996</v>
      </c>
      <c r="P23" s="14">
        <v>7.5</v>
      </c>
      <c r="Q23" s="14" t="s">
        <v>196</v>
      </c>
      <c r="R23" s="14">
        <v>6</v>
      </c>
      <c r="S23" s="14" t="s">
        <v>196</v>
      </c>
      <c r="T23" s="14" t="s">
        <v>196</v>
      </c>
      <c r="U23" s="14" t="s">
        <v>196</v>
      </c>
      <c r="V23" s="14" t="s">
        <v>196</v>
      </c>
      <c r="W23" s="14">
        <v>6.6</v>
      </c>
      <c r="X23" s="14">
        <v>6.3</v>
      </c>
      <c r="Y23" s="14">
        <v>7.7</v>
      </c>
      <c r="Z23" s="14">
        <v>7.2</v>
      </c>
      <c r="AA23" s="14">
        <v>5.4</v>
      </c>
      <c r="AB23" s="14">
        <v>6</v>
      </c>
      <c r="AC23" s="14">
        <v>4.4000000000000004</v>
      </c>
      <c r="AD23" s="14">
        <v>4.4000000000000004</v>
      </c>
      <c r="AE23" s="14">
        <v>7.4</v>
      </c>
      <c r="AF23" s="14">
        <v>6.5</v>
      </c>
      <c r="AG23" s="14">
        <v>6.7</v>
      </c>
      <c r="AH23" s="14">
        <v>7.4</v>
      </c>
      <c r="AI23" s="14">
        <v>5.5</v>
      </c>
      <c r="AJ23" s="14">
        <v>5.6</v>
      </c>
      <c r="AK23" s="14">
        <v>7.4</v>
      </c>
      <c r="AL23" s="14">
        <v>4.8</v>
      </c>
      <c r="AM23" s="16">
        <v>51</v>
      </c>
      <c r="AN23" s="19">
        <v>0</v>
      </c>
      <c r="AO23" s="15">
        <v>8.1999999999999993</v>
      </c>
      <c r="AP23" s="15">
        <v>6</v>
      </c>
      <c r="AQ23" s="15" t="s">
        <v>196</v>
      </c>
      <c r="AR23" s="15">
        <v>6.9</v>
      </c>
      <c r="AS23" s="15" t="s">
        <v>196</v>
      </c>
      <c r="AT23" s="15" t="s">
        <v>196</v>
      </c>
      <c r="AU23" s="15" t="s">
        <v>196</v>
      </c>
      <c r="AV23" s="15" t="s">
        <v>196</v>
      </c>
      <c r="AW23" s="15" t="s">
        <v>196</v>
      </c>
      <c r="AX23" s="15">
        <v>5.2</v>
      </c>
      <c r="AY23" s="15" t="s">
        <v>196</v>
      </c>
      <c r="AZ23" s="15" t="s">
        <v>196</v>
      </c>
      <c r="BA23" s="15" t="s">
        <v>196</v>
      </c>
      <c r="BB23" s="15" t="s">
        <v>196</v>
      </c>
      <c r="BC23" s="15">
        <v>5.0999999999999996</v>
      </c>
      <c r="BD23" s="16">
        <v>5</v>
      </c>
      <c r="BE23" s="19">
        <v>0</v>
      </c>
      <c r="BF23" s="14">
        <v>4.8</v>
      </c>
      <c r="BG23" s="14">
        <v>4.3</v>
      </c>
      <c r="BH23" s="14">
        <v>7.3</v>
      </c>
      <c r="BI23" s="14">
        <v>5.7</v>
      </c>
      <c r="BJ23" s="14">
        <v>5.0999999999999996</v>
      </c>
      <c r="BK23" s="14">
        <v>4.8</v>
      </c>
      <c r="BL23" s="14">
        <v>7.4</v>
      </c>
      <c r="BM23" s="14">
        <v>6.6</v>
      </c>
      <c r="BN23" s="14">
        <v>5.3</v>
      </c>
      <c r="BO23" s="14">
        <v>7.3</v>
      </c>
      <c r="BP23" s="14">
        <v>4</v>
      </c>
      <c r="BQ23" s="14">
        <v>5.6</v>
      </c>
      <c r="BR23" s="14">
        <v>4</v>
      </c>
      <c r="BS23" s="14" t="s">
        <v>196</v>
      </c>
      <c r="BT23" s="14">
        <v>4.3</v>
      </c>
      <c r="BU23" s="14">
        <v>5</v>
      </c>
      <c r="BV23" s="14">
        <v>6</v>
      </c>
      <c r="BW23" s="14">
        <v>4.7</v>
      </c>
      <c r="BX23" s="14">
        <v>5.7</v>
      </c>
      <c r="BY23" s="14">
        <v>7.9</v>
      </c>
      <c r="BZ23" s="16">
        <v>50</v>
      </c>
      <c r="CA23" s="19">
        <v>0</v>
      </c>
      <c r="CB23" s="14">
        <v>7.2</v>
      </c>
      <c r="CC23" s="14" t="s">
        <v>196</v>
      </c>
      <c r="CD23" s="14">
        <v>6.1</v>
      </c>
      <c r="CE23" s="14" t="s">
        <v>196</v>
      </c>
      <c r="CF23" s="14">
        <v>5.5</v>
      </c>
      <c r="CG23" s="14">
        <v>4.7</v>
      </c>
      <c r="CH23" s="14">
        <v>7.1</v>
      </c>
      <c r="CI23" s="14">
        <v>4</v>
      </c>
      <c r="CJ23" s="14" t="s">
        <v>196</v>
      </c>
      <c r="CK23" s="14">
        <v>6.5</v>
      </c>
      <c r="CL23" s="14" t="s">
        <v>196</v>
      </c>
      <c r="CM23" s="14" t="s">
        <v>196</v>
      </c>
      <c r="CN23" s="14" t="s">
        <v>196</v>
      </c>
      <c r="CO23" s="14" t="s">
        <v>196</v>
      </c>
      <c r="CP23" s="14">
        <v>4.8</v>
      </c>
      <c r="CQ23" s="14">
        <v>6.5</v>
      </c>
      <c r="CR23" s="14">
        <v>5.8</v>
      </c>
      <c r="CS23" s="14">
        <v>5.3</v>
      </c>
      <c r="CT23" s="14">
        <v>7.9</v>
      </c>
      <c r="CU23" s="16">
        <v>27</v>
      </c>
      <c r="CV23" s="19">
        <v>0</v>
      </c>
      <c r="CW23" s="21">
        <v>128</v>
      </c>
      <c r="CX23" s="21">
        <v>0</v>
      </c>
      <c r="CY23" s="21">
        <v>0</v>
      </c>
      <c r="CZ23" s="21">
        <v>128</v>
      </c>
      <c r="DA23" s="21">
        <v>5.73</v>
      </c>
      <c r="DB23" s="21">
        <v>2.0699999999999998</v>
      </c>
      <c r="DC23" s="14" t="s">
        <v>196</v>
      </c>
      <c r="DD23" s="14" t="s">
        <v>196</v>
      </c>
      <c r="DE23" s="14" t="s">
        <v>196</v>
      </c>
      <c r="DF23" s="14" t="s">
        <v>196</v>
      </c>
      <c r="DG23" s="21"/>
      <c r="DH23" s="21">
        <v>0</v>
      </c>
      <c r="DI23" s="21">
        <v>0</v>
      </c>
      <c r="DJ23" s="16">
        <v>0</v>
      </c>
      <c r="DK23" s="19">
        <v>5</v>
      </c>
      <c r="DL23" s="21">
        <v>128</v>
      </c>
      <c r="DM23" s="21">
        <v>5</v>
      </c>
      <c r="DN23" s="21">
        <v>5.52</v>
      </c>
      <c r="DO23" s="21">
        <v>1.99</v>
      </c>
      <c r="DP23" s="16">
        <v>133</v>
      </c>
      <c r="DQ23" s="19">
        <v>5</v>
      </c>
      <c r="DR23" s="14">
        <v>137</v>
      </c>
      <c r="DS23" s="14">
        <v>133</v>
      </c>
      <c r="DT23" s="14">
        <v>5.73</v>
      </c>
      <c r="DU23" s="14">
        <v>2.0699999999999998</v>
      </c>
      <c r="DV23" s="14" t="s">
        <v>196</v>
      </c>
      <c r="DW23" s="39">
        <v>0</v>
      </c>
      <c r="DX23" s="3" t="str">
        <f>VLOOKUP(C23,'[46]TTTN chốt'!D$5:E$151,2,0)</f>
        <v>Phạm Văn</v>
      </c>
    </row>
    <row r="24" spans="1:128" ht="15.95" customHeight="1" x14ac:dyDescent="0.2">
      <c r="A24" s="44">
        <v>1</v>
      </c>
      <c r="B24" s="47" t="s">
        <v>315</v>
      </c>
      <c r="C24" s="23">
        <v>2221727284</v>
      </c>
      <c r="D24" s="12" t="s">
        <v>4</v>
      </c>
      <c r="E24" s="12" t="s">
        <v>15</v>
      </c>
      <c r="F24" s="12" t="s">
        <v>27</v>
      </c>
      <c r="G24" s="13">
        <v>36095</v>
      </c>
      <c r="H24" s="12" t="s">
        <v>41</v>
      </c>
      <c r="I24" s="12" t="s">
        <v>43</v>
      </c>
      <c r="J24" s="14">
        <v>8.5</v>
      </c>
      <c r="K24" s="14">
        <v>6.2</v>
      </c>
      <c r="L24" s="14">
        <v>7</v>
      </c>
      <c r="M24" s="14">
        <v>7.5</v>
      </c>
      <c r="N24" s="14">
        <v>6.3</v>
      </c>
      <c r="O24" s="14">
        <v>7.1</v>
      </c>
      <c r="P24" s="14">
        <v>5.9</v>
      </c>
      <c r="Q24" s="14" t="s">
        <v>196</v>
      </c>
      <c r="R24" s="14">
        <v>5.5</v>
      </c>
      <c r="S24" s="14" t="s">
        <v>196</v>
      </c>
      <c r="T24" s="14" t="s">
        <v>196</v>
      </c>
      <c r="U24" s="14" t="s">
        <v>196</v>
      </c>
      <c r="V24" s="14" t="s">
        <v>196</v>
      </c>
      <c r="W24" s="14">
        <v>7.2</v>
      </c>
      <c r="X24" s="14">
        <v>5.5</v>
      </c>
      <c r="Y24" s="14">
        <v>7.7</v>
      </c>
      <c r="Z24" s="14">
        <v>7.3</v>
      </c>
      <c r="AA24" s="14">
        <v>5.9</v>
      </c>
      <c r="AB24" s="14">
        <v>4.8</v>
      </c>
      <c r="AC24" s="14">
        <v>6</v>
      </c>
      <c r="AD24" s="14">
        <v>6.9</v>
      </c>
      <c r="AE24" s="14">
        <v>6.5</v>
      </c>
      <c r="AF24" s="14">
        <v>6.3</v>
      </c>
      <c r="AG24" s="14">
        <v>7.7</v>
      </c>
      <c r="AH24" s="14">
        <v>4.8</v>
      </c>
      <c r="AI24" s="14">
        <v>6.9</v>
      </c>
      <c r="AJ24" s="14">
        <v>4</v>
      </c>
      <c r="AK24" s="14">
        <v>5.7</v>
      </c>
      <c r="AL24" s="14">
        <v>7.2</v>
      </c>
      <c r="AM24" s="16">
        <v>51</v>
      </c>
      <c r="AN24" s="19">
        <v>0</v>
      </c>
      <c r="AO24" s="15">
        <v>6.5</v>
      </c>
      <c r="AP24" s="15">
        <v>8</v>
      </c>
      <c r="AQ24" s="15" t="s">
        <v>196</v>
      </c>
      <c r="AR24" s="15" t="s">
        <v>196</v>
      </c>
      <c r="AS24" s="15" t="s">
        <v>196</v>
      </c>
      <c r="AT24" s="15" t="s">
        <v>196</v>
      </c>
      <c r="AU24" s="15" t="s">
        <v>196</v>
      </c>
      <c r="AV24" s="15">
        <v>6.4</v>
      </c>
      <c r="AW24" s="15" t="s">
        <v>196</v>
      </c>
      <c r="AX24" s="15" t="s">
        <v>196</v>
      </c>
      <c r="AY24" s="15" t="s">
        <v>196</v>
      </c>
      <c r="AZ24" s="15" t="s">
        <v>196</v>
      </c>
      <c r="BA24" s="15" t="s">
        <v>196</v>
      </c>
      <c r="BB24" s="15">
        <v>7.4</v>
      </c>
      <c r="BC24" s="15">
        <v>6.2</v>
      </c>
      <c r="BD24" s="16">
        <v>5</v>
      </c>
      <c r="BE24" s="19">
        <v>0</v>
      </c>
      <c r="BF24" s="14">
        <v>7</v>
      </c>
      <c r="BG24" s="14">
        <v>5.8</v>
      </c>
      <c r="BH24" s="14">
        <v>7</v>
      </c>
      <c r="BI24" s="14">
        <v>6.1</v>
      </c>
      <c r="BJ24" s="14">
        <v>4.2</v>
      </c>
      <c r="BK24" s="14">
        <v>5.6</v>
      </c>
      <c r="BL24" s="14">
        <v>7</v>
      </c>
      <c r="BM24" s="14">
        <v>6.2</v>
      </c>
      <c r="BN24" s="14">
        <v>5.8</v>
      </c>
      <c r="BO24" s="14">
        <v>6.6</v>
      </c>
      <c r="BP24" s="14">
        <v>5.5</v>
      </c>
      <c r="BQ24" s="14">
        <v>6.9</v>
      </c>
      <c r="BR24" s="14">
        <v>7</v>
      </c>
      <c r="BS24" s="14" t="s">
        <v>196</v>
      </c>
      <c r="BT24" s="14">
        <v>6</v>
      </c>
      <c r="BU24" s="14">
        <v>7.8</v>
      </c>
      <c r="BV24" s="14">
        <v>4.5999999999999996</v>
      </c>
      <c r="BW24" s="14">
        <v>5.7</v>
      </c>
      <c r="BX24" s="14">
        <v>6.6</v>
      </c>
      <c r="BY24" s="14">
        <v>8.3000000000000007</v>
      </c>
      <c r="BZ24" s="16">
        <v>50</v>
      </c>
      <c r="CA24" s="19">
        <v>0</v>
      </c>
      <c r="CB24" s="14">
        <v>6.6</v>
      </c>
      <c r="CC24" s="14" t="s">
        <v>196</v>
      </c>
      <c r="CD24" s="14">
        <v>6.9</v>
      </c>
      <c r="CE24" s="14" t="s">
        <v>196</v>
      </c>
      <c r="CF24" s="14">
        <v>5.8</v>
      </c>
      <c r="CG24" s="14">
        <v>6.8</v>
      </c>
      <c r="CH24" s="14">
        <v>7</v>
      </c>
      <c r="CI24" s="14">
        <v>5.0999999999999996</v>
      </c>
      <c r="CJ24" s="14" t="s">
        <v>196</v>
      </c>
      <c r="CK24" s="14">
        <v>6.5</v>
      </c>
      <c r="CL24" s="14" t="s">
        <v>196</v>
      </c>
      <c r="CM24" s="14" t="s">
        <v>196</v>
      </c>
      <c r="CN24" s="14" t="s">
        <v>196</v>
      </c>
      <c r="CO24" s="14" t="s">
        <v>196</v>
      </c>
      <c r="CP24" s="14">
        <v>5.2</v>
      </c>
      <c r="CQ24" s="14">
        <v>5.6</v>
      </c>
      <c r="CR24" s="14">
        <v>7.1</v>
      </c>
      <c r="CS24" s="14">
        <v>8.6</v>
      </c>
      <c r="CT24" s="14">
        <v>0</v>
      </c>
      <c r="CU24" s="16">
        <v>26</v>
      </c>
      <c r="CV24" s="19">
        <v>1</v>
      </c>
      <c r="CW24" s="21">
        <v>127</v>
      </c>
      <c r="CX24" s="21">
        <v>1</v>
      </c>
      <c r="CY24" s="21">
        <v>0</v>
      </c>
      <c r="CZ24" s="21">
        <v>128</v>
      </c>
      <c r="DA24" s="21">
        <v>6.25</v>
      </c>
      <c r="DB24" s="21">
        <v>2.42</v>
      </c>
      <c r="DC24" s="14" t="s">
        <v>196</v>
      </c>
      <c r="DD24" s="14" t="s">
        <v>196</v>
      </c>
      <c r="DE24" s="14" t="s">
        <v>196</v>
      </c>
      <c r="DF24" s="14" t="s">
        <v>196</v>
      </c>
      <c r="DG24" s="21"/>
      <c r="DH24" s="21">
        <v>0</v>
      </c>
      <c r="DI24" s="21">
        <v>0</v>
      </c>
      <c r="DJ24" s="16">
        <v>0</v>
      </c>
      <c r="DK24" s="19">
        <v>5</v>
      </c>
      <c r="DL24" s="21">
        <v>127</v>
      </c>
      <c r="DM24" s="21">
        <v>6</v>
      </c>
      <c r="DN24" s="21">
        <v>6.02</v>
      </c>
      <c r="DO24" s="21">
        <v>2.33</v>
      </c>
      <c r="DP24" s="16">
        <v>132</v>
      </c>
      <c r="DQ24" s="19">
        <v>6</v>
      </c>
      <c r="DR24" s="14">
        <v>137</v>
      </c>
      <c r="DS24" s="14">
        <v>133</v>
      </c>
      <c r="DT24" s="14">
        <v>6.25</v>
      </c>
      <c r="DU24" s="14">
        <v>2.42</v>
      </c>
      <c r="DV24" s="14" t="s">
        <v>196</v>
      </c>
      <c r="DW24" s="39">
        <v>7.8125E-3</v>
      </c>
      <c r="DX24" s="3" t="str">
        <f>VLOOKUP(C24,'[46]TTTN chốt'!D$5:E$151,2,0)</f>
        <v>Nguyễn Trung</v>
      </c>
    </row>
    <row r="25" spans="1:128" ht="15.95" customHeight="1" x14ac:dyDescent="0.2">
      <c r="A25" s="44">
        <v>2</v>
      </c>
      <c r="B25" s="47"/>
      <c r="C25" s="23">
        <v>2210714736</v>
      </c>
      <c r="D25" s="12" t="s">
        <v>6</v>
      </c>
      <c r="E25" s="12" t="s">
        <v>23</v>
      </c>
      <c r="F25" s="12" t="s">
        <v>36</v>
      </c>
      <c r="G25" s="13">
        <v>35917</v>
      </c>
      <c r="H25" s="12" t="s">
        <v>40</v>
      </c>
      <c r="I25" s="12" t="s">
        <v>43</v>
      </c>
      <c r="J25" s="14">
        <v>9</v>
      </c>
      <c r="K25" s="14">
        <v>6.9</v>
      </c>
      <c r="L25" s="14">
        <v>5.7</v>
      </c>
      <c r="M25" s="14">
        <v>5.9</v>
      </c>
      <c r="N25" s="14">
        <v>6</v>
      </c>
      <c r="O25" s="14">
        <v>6</v>
      </c>
      <c r="P25" s="14">
        <v>5.4</v>
      </c>
      <c r="Q25" s="14" t="s">
        <v>196</v>
      </c>
      <c r="R25" s="14">
        <v>7.1</v>
      </c>
      <c r="S25" s="14" t="s">
        <v>196</v>
      </c>
      <c r="T25" s="14" t="s">
        <v>196</v>
      </c>
      <c r="U25" s="14" t="s">
        <v>196</v>
      </c>
      <c r="V25" s="14" t="s">
        <v>196</v>
      </c>
      <c r="W25" s="14">
        <v>6.9</v>
      </c>
      <c r="X25" s="14">
        <v>6.8</v>
      </c>
      <c r="Y25" s="14">
        <v>7.1</v>
      </c>
      <c r="Z25" s="14">
        <v>8.4</v>
      </c>
      <c r="AA25" s="14">
        <v>5.4</v>
      </c>
      <c r="AB25" s="14">
        <v>5.5</v>
      </c>
      <c r="AC25" s="14">
        <v>4.9000000000000004</v>
      </c>
      <c r="AD25" s="14">
        <v>4.5999999999999996</v>
      </c>
      <c r="AE25" s="14">
        <v>7.9</v>
      </c>
      <c r="AF25" s="14">
        <v>6.6</v>
      </c>
      <c r="AG25" s="14">
        <v>6.7</v>
      </c>
      <c r="AH25" s="14">
        <v>7.4</v>
      </c>
      <c r="AI25" s="14">
        <v>6.4</v>
      </c>
      <c r="AJ25" s="14">
        <v>7.7</v>
      </c>
      <c r="AK25" s="14">
        <v>6.1</v>
      </c>
      <c r="AL25" s="14">
        <v>8.4</v>
      </c>
      <c r="AM25" s="16">
        <v>51</v>
      </c>
      <c r="AN25" s="19">
        <v>0</v>
      </c>
      <c r="AO25" s="15">
        <v>6.3</v>
      </c>
      <c r="AP25" s="15">
        <v>5.0999999999999996</v>
      </c>
      <c r="AQ25" s="15" t="s">
        <v>196</v>
      </c>
      <c r="AR25" s="15" t="s">
        <v>196</v>
      </c>
      <c r="AS25" s="15">
        <v>5.2</v>
      </c>
      <c r="AT25" s="15" t="s">
        <v>196</v>
      </c>
      <c r="AU25" s="15" t="s">
        <v>196</v>
      </c>
      <c r="AV25" s="15" t="s">
        <v>196</v>
      </c>
      <c r="AW25" s="15" t="s">
        <v>196</v>
      </c>
      <c r="AX25" s="15" t="s">
        <v>196</v>
      </c>
      <c r="AY25" s="15">
        <v>6.3</v>
      </c>
      <c r="AZ25" s="15" t="s">
        <v>196</v>
      </c>
      <c r="BA25" s="15" t="s">
        <v>196</v>
      </c>
      <c r="BB25" s="15" t="s">
        <v>196</v>
      </c>
      <c r="BC25" s="15">
        <v>6.3</v>
      </c>
      <c r="BD25" s="16">
        <v>5</v>
      </c>
      <c r="BE25" s="19">
        <v>0</v>
      </c>
      <c r="BF25" s="14">
        <v>5</v>
      </c>
      <c r="BG25" s="14">
        <v>4.0999999999999996</v>
      </c>
      <c r="BH25" s="14">
        <v>6.4</v>
      </c>
      <c r="BI25" s="14">
        <v>6.1</v>
      </c>
      <c r="BJ25" s="14">
        <v>5.3</v>
      </c>
      <c r="BK25" s="14">
        <v>5.4</v>
      </c>
      <c r="BL25" s="14">
        <v>7.6</v>
      </c>
      <c r="BM25" s="14">
        <v>5.7</v>
      </c>
      <c r="BN25" s="14">
        <v>4.7</v>
      </c>
      <c r="BO25" s="14">
        <v>5.6</v>
      </c>
      <c r="BP25" s="14">
        <v>4.9000000000000004</v>
      </c>
      <c r="BQ25" s="14">
        <v>5.7</v>
      </c>
      <c r="BR25" s="14">
        <v>6.9</v>
      </c>
      <c r="BS25" s="14" t="s">
        <v>196</v>
      </c>
      <c r="BT25" s="14">
        <v>6.5</v>
      </c>
      <c r="BU25" s="14">
        <v>5.9</v>
      </c>
      <c r="BV25" s="14">
        <v>4.9000000000000004</v>
      </c>
      <c r="BW25" s="14">
        <v>5.6</v>
      </c>
      <c r="BX25" s="14">
        <v>5.3</v>
      </c>
      <c r="BY25" s="14">
        <v>7.9</v>
      </c>
      <c r="BZ25" s="16">
        <v>50</v>
      </c>
      <c r="CA25" s="19">
        <v>0</v>
      </c>
      <c r="CB25" s="14">
        <v>6.2</v>
      </c>
      <c r="CC25" s="14" t="s">
        <v>196</v>
      </c>
      <c r="CD25" s="14">
        <v>6.1</v>
      </c>
      <c r="CE25" s="14" t="s">
        <v>196</v>
      </c>
      <c r="CF25" s="14">
        <v>6.5</v>
      </c>
      <c r="CG25" s="14">
        <v>6.1</v>
      </c>
      <c r="CH25" s="14">
        <v>7.3</v>
      </c>
      <c r="CI25" s="14">
        <v>5.3</v>
      </c>
      <c r="CJ25" s="14" t="s">
        <v>196</v>
      </c>
      <c r="CK25" s="14">
        <v>6.1</v>
      </c>
      <c r="CL25" s="14" t="s">
        <v>196</v>
      </c>
      <c r="CM25" s="14" t="s">
        <v>196</v>
      </c>
      <c r="CN25" s="14" t="s">
        <v>196</v>
      </c>
      <c r="CO25" s="14" t="s">
        <v>196</v>
      </c>
      <c r="CP25" s="14">
        <v>5</v>
      </c>
      <c r="CQ25" s="14">
        <v>6.8</v>
      </c>
      <c r="CR25" s="14">
        <v>6.8</v>
      </c>
      <c r="CS25" s="14">
        <v>6.9</v>
      </c>
      <c r="CT25" s="14">
        <v>0</v>
      </c>
      <c r="CU25" s="16">
        <v>26</v>
      </c>
      <c r="CV25" s="19">
        <v>1</v>
      </c>
      <c r="CW25" s="21">
        <v>127</v>
      </c>
      <c r="CX25" s="21">
        <v>1</v>
      </c>
      <c r="CY25" s="21">
        <v>0</v>
      </c>
      <c r="CZ25" s="21">
        <v>128</v>
      </c>
      <c r="DA25" s="21">
        <v>6.04</v>
      </c>
      <c r="DB25" s="21">
        <v>2.25</v>
      </c>
      <c r="DC25" s="14" t="s">
        <v>196</v>
      </c>
      <c r="DD25" s="14" t="s">
        <v>196</v>
      </c>
      <c r="DE25" s="14" t="s">
        <v>196</v>
      </c>
      <c r="DF25" s="14" t="s">
        <v>196</v>
      </c>
      <c r="DG25" s="21"/>
      <c r="DH25" s="21">
        <v>0</v>
      </c>
      <c r="DI25" s="21">
        <v>0</v>
      </c>
      <c r="DJ25" s="16">
        <v>0</v>
      </c>
      <c r="DK25" s="19">
        <v>5</v>
      </c>
      <c r="DL25" s="21">
        <v>127</v>
      </c>
      <c r="DM25" s="21">
        <v>6</v>
      </c>
      <c r="DN25" s="21">
        <v>5.81</v>
      </c>
      <c r="DO25" s="21">
        <v>2.16</v>
      </c>
      <c r="DP25" s="16">
        <v>132</v>
      </c>
      <c r="DQ25" s="19">
        <v>6</v>
      </c>
      <c r="DR25" s="14">
        <v>137</v>
      </c>
      <c r="DS25" s="14">
        <v>133</v>
      </c>
      <c r="DT25" s="14">
        <v>6.04</v>
      </c>
      <c r="DU25" s="14">
        <v>2.25</v>
      </c>
      <c r="DV25" s="14" t="s">
        <v>196</v>
      </c>
      <c r="DW25" s="39">
        <v>7.8125E-3</v>
      </c>
      <c r="DX25" s="3" t="str">
        <f>VLOOKUP(C25,'[46]TTTN chốt'!D$5:E$151,2,0)</f>
        <v>Trần Thị Mỹ</v>
      </c>
    </row>
    <row r="26" spans="1:128" ht="15.95" customHeight="1" x14ac:dyDescent="0.2">
      <c r="A26" s="44">
        <v>3</v>
      </c>
      <c r="B26" s="47"/>
      <c r="C26" s="23">
        <v>2221716981</v>
      </c>
      <c r="D26" s="12" t="s">
        <v>11</v>
      </c>
      <c r="E26" s="12" t="s">
        <v>21</v>
      </c>
      <c r="F26" s="12" t="s">
        <v>33</v>
      </c>
      <c r="G26" s="13">
        <v>35895</v>
      </c>
      <c r="H26" s="12" t="s">
        <v>41</v>
      </c>
      <c r="I26" s="12" t="s">
        <v>43</v>
      </c>
      <c r="J26" s="14">
        <v>7.4</v>
      </c>
      <c r="K26" s="14">
        <v>6.2</v>
      </c>
      <c r="L26" s="14">
        <v>4.3</v>
      </c>
      <c r="M26" s="14">
        <v>7.2</v>
      </c>
      <c r="N26" s="14">
        <v>4.4000000000000004</v>
      </c>
      <c r="O26" s="14">
        <v>4.0999999999999996</v>
      </c>
      <c r="P26" s="14">
        <v>4.8</v>
      </c>
      <c r="Q26" s="14" t="s">
        <v>196</v>
      </c>
      <c r="R26" s="14">
        <v>5.2</v>
      </c>
      <c r="S26" s="14" t="s">
        <v>196</v>
      </c>
      <c r="T26" s="14">
        <v>7.8</v>
      </c>
      <c r="U26" s="14" t="s">
        <v>196</v>
      </c>
      <c r="V26" s="14" t="s">
        <v>196</v>
      </c>
      <c r="W26" s="14">
        <v>6.3</v>
      </c>
      <c r="X26" s="14" t="s">
        <v>196</v>
      </c>
      <c r="Y26" s="14">
        <v>7.7</v>
      </c>
      <c r="Z26" s="14">
        <v>7.7</v>
      </c>
      <c r="AA26" s="14">
        <v>6.9</v>
      </c>
      <c r="AB26" s="14">
        <v>5.4</v>
      </c>
      <c r="AC26" s="14">
        <v>5.3</v>
      </c>
      <c r="AD26" s="14">
        <v>6.4</v>
      </c>
      <c r="AE26" s="14">
        <v>6.7</v>
      </c>
      <c r="AF26" s="14">
        <v>8.3000000000000007</v>
      </c>
      <c r="AG26" s="14">
        <v>6.2</v>
      </c>
      <c r="AH26" s="14">
        <v>8.4</v>
      </c>
      <c r="AI26" s="14">
        <v>6.4</v>
      </c>
      <c r="AJ26" s="14">
        <v>7</v>
      </c>
      <c r="AK26" s="14">
        <v>6.9</v>
      </c>
      <c r="AL26" s="14">
        <v>7.9</v>
      </c>
      <c r="AM26" s="16">
        <v>51</v>
      </c>
      <c r="AN26" s="19">
        <v>0</v>
      </c>
      <c r="AO26" s="15">
        <v>7.7</v>
      </c>
      <c r="AP26" s="15">
        <v>7.5</v>
      </c>
      <c r="AQ26" s="15" t="s">
        <v>196</v>
      </c>
      <c r="AR26" s="15" t="s">
        <v>196</v>
      </c>
      <c r="AS26" s="15" t="s">
        <v>196</v>
      </c>
      <c r="AT26" s="15" t="s">
        <v>196</v>
      </c>
      <c r="AU26" s="15" t="s">
        <v>196</v>
      </c>
      <c r="AV26" s="15">
        <v>9.6</v>
      </c>
      <c r="AW26" s="15" t="s">
        <v>196</v>
      </c>
      <c r="AX26" s="15" t="s">
        <v>196</v>
      </c>
      <c r="AY26" s="15" t="s">
        <v>196</v>
      </c>
      <c r="AZ26" s="15" t="s">
        <v>196</v>
      </c>
      <c r="BA26" s="15" t="s">
        <v>196</v>
      </c>
      <c r="BB26" s="15">
        <v>7.4</v>
      </c>
      <c r="BC26" s="15">
        <v>7.4</v>
      </c>
      <c r="BD26" s="16">
        <v>5</v>
      </c>
      <c r="BE26" s="19">
        <v>0</v>
      </c>
      <c r="BF26" s="14">
        <v>5.2</v>
      </c>
      <c r="BG26" s="14">
        <v>5.5</v>
      </c>
      <c r="BH26" s="14">
        <v>5.9</v>
      </c>
      <c r="BI26" s="14">
        <v>5.6</v>
      </c>
      <c r="BJ26" s="14">
        <v>5.2</v>
      </c>
      <c r="BK26" s="14">
        <v>5.9</v>
      </c>
      <c r="BL26" s="14">
        <v>6.5</v>
      </c>
      <c r="BM26" s="14">
        <v>6.4</v>
      </c>
      <c r="BN26" s="14">
        <v>6</v>
      </c>
      <c r="BO26" s="14">
        <v>6.9</v>
      </c>
      <c r="BP26" s="14">
        <v>6.7</v>
      </c>
      <c r="BQ26" s="14">
        <v>6.8</v>
      </c>
      <c r="BR26" s="14">
        <v>6.6</v>
      </c>
      <c r="BS26" s="14" t="s">
        <v>196</v>
      </c>
      <c r="BT26" s="14">
        <v>5.8</v>
      </c>
      <c r="BU26" s="14">
        <v>5.0999999999999996</v>
      </c>
      <c r="BV26" s="14">
        <v>4.9000000000000004</v>
      </c>
      <c r="BW26" s="14">
        <v>5.4</v>
      </c>
      <c r="BX26" s="14">
        <v>7.1</v>
      </c>
      <c r="BY26" s="14">
        <v>8.3000000000000007</v>
      </c>
      <c r="BZ26" s="16">
        <v>50</v>
      </c>
      <c r="CA26" s="19">
        <v>0</v>
      </c>
      <c r="CB26" s="14">
        <v>6.6</v>
      </c>
      <c r="CC26" s="14" t="s">
        <v>196</v>
      </c>
      <c r="CD26" s="14">
        <v>7.5</v>
      </c>
      <c r="CE26" s="14" t="s">
        <v>196</v>
      </c>
      <c r="CF26" s="14">
        <v>6</v>
      </c>
      <c r="CG26" s="14">
        <v>7.5</v>
      </c>
      <c r="CH26" s="14">
        <v>6.5</v>
      </c>
      <c r="CI26" s="14">
        <v>6.8</v>
      </c>
      <c r="CJ26" s="14" t="s">
        <v>196</v>
      </c>
      <c r="CK26" s="14">
        <v>5.0999999999999996</v>
      </c>
      <c r="CL26" s="14" t="s">
        <v>196</v>
      </c>
      <c r="CM26" s="14" t="s">
        <v>196</v>
      </c>
      <c r="CN26" s="14" t="s">
        <v>196</v>
      </c>
      <c r="CO26" s="14" t="s">
        <v>196</v>
      </c>
      <c r="CP26" s="14" t="s">
        <v>48</v>
      </c>
      <c r="CQ26" s="14">
        <v>7.8</v>
      </c>
      <c r="CR26" s="14">
        <v>7.1</v>
      </c>
      <c r="CS26" s="14">
        <v>8.1</v>
      </c>
      <c r="CT26" s="14">
        <v>7.3</v>
      </c>
      <c r="CU26" s="16">
        <v>24</v>
      </c>
      <c r="CV26" s="19">
        <v>3</v>
      </c>
      <c r="CW26" s="21">
        <v>125</v>
      </c>
      <c r="CX26" s="21">
        <v>3</v>
      </c>
      <c r="CY26" s="21">
        <v>0</v>
      </c>
      <c r="CZ26" s="21">
        <v>128</v>
      </c>
      <c r="DA26" s="21">
        <v>6.15</v>
      </c>
      <c r="DB26" s="21">
        <v>2.33</v>
      </c>
      <c r="DC26" s="14" t="s">
        <v>196</v>
      </c>
      <c r="DD26" s="14" t="s">
        <v>196</v>
      </c>
      <c r="DE26" s="14" t="s">
        <v>196</v>
      </c>
      <c r="DF26" s="14" t="s">
        <v>196</v>
      </c>
      <c r="DG26" s="21"/>
      <c r="DH26" s="21">
        <v>0</v>
      </c>
      <c r="DI26" s="21">
        <v>0</v>
      </c>
      <c r="DJ26" s="16">
        <v>0</v>
      </c>
      <c r="DK26" s="19">
        <v>5</v>
      </c>
      <c r="DL26" s="21">
        <v>125</v>
      </c>
      <c r="DM26" s="21">
        <v>8</v>
      </c>
      <c r="DN26" s="21">
        <v>5.92</v>
      </c>
      <c r="DO26" s="21">
        <v>2.2400000000000002</v>
      </c>
      <c r="DP26" s="16">
        <v>130</v>
      </c>
      <c r="DQ26" s="19">
        <v>8</v>
      </c>
      <c r="DR26" s="14">
        <v>137</v>
      </c>
      <c r="DS26" s="14">
        <v>130</v>
      </c>
      <c r="DT26" s="14">
        <v>6.3</v>
      </c>
      <c r="DU26" s="14">
        <v>2.39</v>
      </c>
      <c r="DV26" s="14" t="s">
        <v>193</v>
      </c>
      <c r="DW26" s="39">
        <v>2.34375E-2</v>
      </c>
      <c r="DX26" s="3" t="str">
        <f>VLOOKUP(C26,'[46]TTTN chốt'!D$5:E$151,2,0)</f>
        <v>Lương Thành</v>
      </c>
    </row>
    <row r="27" spans="1:128" ht="15.95" customHeight="1" x14ac:dyDescent="0.2">
      <c r="A27" s="44">
        <v>4</v>
      </c>
      <c r="B27" s="47"/>
      <c r="C27" s="23">
        <v>2220727399</v>
      </c>
      <c r="D27" s="12" t="s">
        <v>7</v>
      </c>
      <c r="E27" s="12" t="s">
        <v>22</v>
      </c>
      <c r="F27" s="12" t="s">
        <v>35</v>
      </c>
      <c r="G27" s="13">
        <v>35887</v>
      </c>
      <c r="H27" s="12" t="s">
        <v>40</v>
      </c>
      <c r="I27" s="12" t="s">
        <v>43</v>
      </c>
      <c r="J27" s="14">
        <v>5.5</v>
      </c>
      <c r="K27" s="14">
        <v>6</v>
      </c>
      <c r="L27" s="14">
        <v>8.1999999999999993</v>
      </c>
      <c r="M27" s="14">
        <v>6.3</v>
      </c>
      <c r="N27" s="14">
        <v>5.7</v>
      </c>
      <c r="O27" s="14">
        <v>5</v>
      </c>
      <c r="P27" s="14">
        <v>4.2</v>
      </c>
      <c r="Q27" s="14" t="s">
        <v>196</v>
      </c>
      <c r="R27" s="14">
        <v>5.6</v>
      </c>
      <c r="S27" s="14">
        <v>0</v>
      </c>
      <c r="T27" s="14" t="s">
        <v>196</v>
      </c>
      <c r="U27" s="14">
        <v>7.8</v>
      </c>
      <c r="V27" s="14" t="s">
        <v>196</v>
      </c>
      <c r="W27" s="14">
        <v>5.8</v>
      </c>
      <c r="X27" s="14" t="s">
        <v>196</v>
      </c>
      <c r="Y27" s="14">
        <v>6.9</v>
      </c>
      <c r="Z27" s="14">
        <v>5.0999999999999996</v>
      </c>
      <c r="AA27" s="14">
        <v>6.6</v>
      </c>
      <c r="AB27" s="14">
        <v>6.3</v>
      </c>
      <c r="AC27" s="14">
        <v>4.3</v>
      </c>
      <c r="AD27" s="14">
        <v>5.8</v>
      </c>
      <c r="AE27" s="14">
        <v>5.5</v>
      </c>
      <c r="AF27" s="14">
        <v>6.6</v>
      </c>
      <c r="AG27" s="14">
        <v>4.2</v>
      </c>
      <c r="AH27" s="14">
        <v>8.3000000000000007</v>
      </c>
      <c r="AI27" s="14">
        <v>5.6</v>
      </c>
      <c r="AJ27" s="14">
        <v>5.7</v>
      </c>
      <c r="AK27" s="14">
        <v>6.7</v>
      </c>
      <c r="AL27" s="14">
        <v>7.1</v>
      </c>
      <c r="AM27" s="16">
        <v>51</v>
      </c>
      <c r="AN27" s="19">
        <v>0</v>
      </c>
      <c r="AO27" s="15">
        <v>6.3</v>
      </c>
      <c r="AP27" s="15">
        <v>6.3</v>
      </c>
      <c r="AQ27" s="15" t="s">
        <v>196</v>
      </c>
      <c r="AR27" s="15" t="s">
        <v>196</v>
      </c>
      <c r="AS27" s="15" t="s">
        <v>196</v>
      </c>
      <c r="AT27" s="15" t="s">
        <v>196</v>
      </c>
      <c r="AU27" s="15" t="s">
        <v>196</v>
      </c>
      <c r="AV27" s="15">
        <v>5.5</v>
      </c>
      <c r="AW27" s="15" t="s">
        <v>48</v>
      </c>
      <c r="AX27" s="15" t="s">
        <v>196</v>
      </c>
      <c r="AY27" s="15" t="s">
        <v>196</v>
      </c>
      <c r="AZ27" s="15" t="s">
        <v>196</v>
      </c>
      <c r="BA27" s="15" t="s">
        <v>196</v>
      </c>
      <c r="BB27" s="15">
        <v>0</v>
      </c>
      <c r="BC27" s="15">
        <v>5.7</v>
      </c>
      <c r="BD27" s="16">
        <v>4</v>
      </c>
      <c r="BE27" s="19">
        <v>1</v>
      </c>
      <c r="BF27" s="14">
        <v>4.7</v>
      </c>
      <c r="BG27" s="14">
        <v>4</v>
      </c>
      <c r="BH27" s="14">
        <v>5.2</v>
      </c>
      <c r="BI27" s="14">
        <v>5.7</v>
      </c>
      <c r="BJ27" s="14">
        <v>6.2</v>
      </c>
      <c r="BK27" s="14">
        <v>5.7</v>
      </c>
      <c r="BL27" s="14">
        <v>6.2</v>
      </c>
      <c r="BM27" s="14">
        <v>6.1</v>
      </c>
      <c r="BN27" s="14" t="s">
        <v>48</v>
      </c>
      <c r="BO27" s="14">
        <v>5.5</v>
      </c>
      <c r="BP27" s="14">
        <v>5.5</v>
      </c>
      <c r="BQ27" s="14">
        <v>5</v>
      </c>
      <c r="BR27" s="14">
        <v>7.2</v>
      </c>
      <c r="BS27" s="14">
        <v>4.5999999999999996</v>
      </c>
      <c r="BT27" s="14" t="s">
        <v>196</v>
      </c>
      <c r="BU27" s="14">
        <v>5</v>
      </c>
      <c r="BV27" s="14">
        <v>5.2</v>
      </c>
      <c r="BW27" s="14">
        <v>5.6</v>
      </c>
      <c r="BX27" s="14">
        <v>7.3</v>
      </c>
      <c r="BY27" s="14">
        <v>7.1</v>
      </c>
      <c r="BZ27" s="16">
        <v>47</v>
      </c>
      <c r="CA27" s="19">
        <v>3</v>
      </c>
      <c r="CB27" s="14">
        <v>6.5</v>
      </c>
      <c r="CC27" s="14" t="s">
        <v>196</v>
      </c>
      <c r="CD27" s="14">
        <v>7.2</v>
      </c>
      <c r="CE27" s="14" t="s">
        <v>196</v>
      </c>
      <c r="CF27" s="14">
        <v>4.5999999999999996</v>
      </c>
      <c r="CG27" s="14">
        <v>4.0999999999999996</v>
      </c>
      <c r="CH27" s="14">
        <v>6.6</v>
      </c>
      <c r="CI27" s="14">
        <v>5.0999999999999996</v>
      </c>
      <c r="CJ27" s="14" t="s">
        <v>196</v>
      </c>
      <c r="CK27" s="14">
        <v>4.4000000000000004</v>
      </c>
      <c r="CL27" s="14" t="s">
        <v>196</v>
      </c>
      <c r="CM27" s="14" t="s">
        <v>196</v>
      </c>
      <c r="CN27" s="14" t="s">
        <v>196</v>
      </c>
      <c r="CO27" s="14" t="s">
        <v>196</v>
      </c>
      <c r="CP27" s="14">
        <v>5.2</v>
      </c>
      <c r="CQ27" s="14">
        <v>6.3</v>
      </c>
      <c r="CR27" s="14">
        <v>4.8</v>
      </c>
      <c r="CS27" s="14">
        <v>7</v>
      </c>
      <c r="CT27" s="14">
        <v>7.9</v>
      </c>
      <c r="CU27" s="16">
        <v>27</v>
      </c>
      <c r="CV27" s="19">
        <v>0</v>
      </c>
      <c r="CW27" s="21">
        <v>125</v>
      </c>
      <c r="CX27" s="21">
        <v>3</v>
      </c>
      <c r="CY27" s="21">
        <v>0</v>
      </c>
      <c r="CZ27" s="21">
        <v>128</v>
      </c>
      <c r="DA27" s="21">
        <v>5.61</v>
      </c>
      <c r="DB27" s="21">
        <v>2.0299999999999998</v>
      </c>
      <c r="DC27" s="14" t="s">
        <v>196</v>
      </c>
      <c r="DD27" s="14" t="s">
        <v>196</v>
      </c>
      <c r="DE27" s="14" t="s">
        <v>196</v>
      </c>
      <c r="DF27" s="14" t="s">
        <v>196</v>
      </c>
      <c r="DG27" s="21"/>
      <c r="DH27" s="21">
        <v>0</v>
      </c>
      <c r="DI27" s="21">
        <v>0</v>
      </c>
      <c r="DJ27" s="16">
        <v>0</v>
      </c>
      <c r="DK27" s="19">
        <v>5</v>
      </c>
      <c r="DL27" s="21">
        <v>125</v>
      </c>
      <c r="DM27" s="21">
        <v>8</v>
      </c>
      <c r="DN27" s="21">
        <v>5.4</v>
      </c>
      <c r="DO27" s="21">
        <v>1.95</v>
      </c>
      <c r="DP27" s="16">
        <v>129</v>
      </c>
      <c r="DQ27" s="19">
        <v>9</v>
      </c>
      <c r="DR27" s="14">
        <v>137</v>
      </c>
      <c r="DS27" s="14">
        <v>131</v>
      </c>
      <c r="DT27" s="14">
        <v>5.65</v>
      </c>
      <c r="DU27" s="14">
        <v>2.0499999999999998</v>
      </c>
      <c r="DV27" s="14" t="s">
        <v>196</v>
      </c>
      <c r="DW27" s="39">
        <v>2.34375E-2</v>
      </c>
      <c r="DX27" s="3" t="e">
        <f>VLOOKUP(C27,'[46]TTTN chốt'!D$5:E$151,2,0)</f>
        <v>#N/A</v>
      </c>
    </row>
    <row r="28" spans="1:128" ht="15.95" customHeight="1" x14ac:dyDescent="0.2">
      <c r="A28" s="44">
        <v>5</v>
      </c>
      <c r="B28" s="47"/>
      <c r="C28" s="23">
        <v>2220249371</v>
      </c>
      <c r="D28" s="12" t="s">
        <v>6</v>
      </c>
      <c r="E28" s="12" t="s">
        <v>17</v>
      </c>
      <c r="F28" s="12" t="s">
        <v>29</v>
      </c>
      <c r="G28" s="13">
        <v>35892</v>
      </c>
      <c r="H28" s="12" t="s">
        <v>40</v>
      </c>
      <c r="I28" s="12" t="s">
        <v>43</v>
      </c>
      <c r="J28" s="14">
        <v>8.1999999999999993</v>
      </c>
      <c r="K28" s="14">
        <v>8.1999999999999993</v>
      </c>
      <c r="L28" s="14">
        <v>8.1999999999999993</v>
      </c>
      <c r="M28" s="14">
        <v>6.5</v>
      </c>
      <c r="N28" s="14">
        <v>5.8</v>
      </c>
      <c r="O28" s="14">
        <v>4.8</v>
      </c>
      <c r="P28" s="14">
        <v>5.7</v>
      </c>
      <c r="Q28" s="14">
        <v>9.3000000000000007</v>
      </c>
      <c r="R28" s="14">
        <v>0</v>
      </c>
      <c r="S28" s="14" t="s">
        <v>196</v>
      </c>
      <c r="T28" s="14" t="s">
        <v>196</v>
      </c>
      <c r="U28" s="14" t="s">
        <v>196</v>
      </c>
      <c r="V28" s="14" t="s">
        <v>196</v>
      </c>
      <c r="W28" s="14">
        <v>8.3000000000000007</v>
      </c>
      <c r="X28" s="14">
        <v>4.5999999999999996</v>
      </c>
      <c r="Y28" s="14">
        <v>9.5</v>
      </c>
      <c r="Z28" s="14">
        <v>8.9</v>
      </c>
      <c r="AA28" s="14">
        <v>7.1</v>
      </c>
      <c r="AB28" s="14">
        <v>5.9</v>
      </c>
      <c r="AC28" s="14">
        <v>6.2</v>
      </c>
      <c r="AD28" s="14">
        <v>8.1</v>
      </c>
      <c r="AE28" s="14">
        <v>5.7</v>
      </c>
      <c r="AF28" s="14">
        <v>5.9</v>
      </c>
      <c r="AG28" s="14">
        <v>6.2</v>
      </c>
      <c r="AH28" s="14">
        <v>6.9</v>
      </c>
      <c r="AI28" s="14" t="s">
        <v>48</v>
      </c>
      <c r="AJ28" s="14">
        <v>4.4000000000000004</v>
      </c>
      <c r="AK28" s="14">
        <v>6.6</v>
      </c>
      <c r="AL28" s="14">
        <v>6.7</v>
      </c>
      <c r="AM28" s="16">
        <v>49</v>
      </c>
      <c r="AN28" s="19">
        <v>2</v>
      </c>
      <c r="AO28" s="15">
        <v>6</v>
      </c>
      <c r="AP28" s="15">
        <v>7.6</v>
      </c>
      <c r="AQ28" s="15" t="s">
        <v>196</v>
      </c>
      <c r="AR28" s="15" t="s">
        <v>196</v>
      </c>
      <c r="AS28" s="15" t="s">
        <v>196</v>
      </c>
      <c r="AT28" s="15" t="s">
        <v>196</v>
      </c>
      <c r="AU28" s="15" t="s">
        <v>196</v>
      </c>
      <c r="AV28" s="15">
        <v>6.2</v>
      </c>
      <c r="AW28" s="15" t="s">
        <v>196</v>
      </c>
      <c r="AX28" s="15" t="s">
        <v>196</v>
      </c>
      <c r="AY28" s="15" t="s">
        <v>196</v>
      </c>
      <c r="AZ28" s="15" t="s">
        <v>196</v>
      </c>
      <c r="BA28" s="15" t="s">
        <v>196</v>
      </c>
      <c r="BB28" s="15">
        <v>6.1</v>
      </c>
      <c r="BC28" s="15">
        <v>5.9</v>
      </c>
      <c r="BD28" s="16">
        <v>5</v>
      </c>
      <c r="BE28" s="19">
        <v>0</v>
      </c>
      <c r="BF28" s="14">
        <v>4</v>
      </c>
      <c r="BG28" s="14">
        <v>5.3</v>
      </c>
      <c r="BH28" s="14">
        <v>5.0999999999999996</v>
      </c>
      <c r="BI28" s="14">
        <v>5</v>
      </c>
      <c r="BJ28" s="14">
        <v>6.6</v>
      </c>
      <c r="BK28" s="14">
        <v>6</v>
      </c>
      <c r="BL28" s="14">
        <v>6.5</v>
      </c>
      <c r="BM28" s="14">
        <v>6.1</v>
      </c>
      <c r="BN28" s="14">
        <v>5</v>
      </c>
      <c r="BO28" s="14">
        <v>4.5999999999999996</v>
      </c>
      <c r="BP28" s="14">
        <v>5.5</v>
      </c>
      <c r="BQ28" s="14">
        <v>5.3</v>
      </c>
      <c r="BR28" s="14">
        <v>6.3</v>
      </c>
      <c r="BS28" s="14" t="s">
        <v>196</v>
      </c>
      <c r="BT28" s="14">
        <v>7.8</v>
      </c>
      <c r="BU28" s="14">
        <v>8.3000000000000007</v>
      </c>
      <c r="BV28" s="14">
        <v>6</v>
      </c>
      <c r="BW28" s="14">
        <v>6.4</v>
      </c>
      <c r="BX28" s="14">
        <v>6.4</v>
      </c>
      <c r="BY28" s="14">
        <v>8.1999999999999993</v>
      </c>
      <c r="BZ28" s="16">
        <v>50</v>
      </c>
      <c r="CA28" s="19">
        <v>0</v>
      </c>
      <c r="CB28" s="14">
        <v>8.9</v>
      </c>
      <c r="CC28" s="14" t="s">
        <v>196</v>
      </c>
      <c r="CD28" s="14">
        <v>7.2</v>
      </c>
      <c r="CE28" s="14" t="s">
        <v>196</v>
      </c>
      <c r="CF28" s="14">
        <v>5.6</v>
      </c>
      <c r="CG28" s="14">
        <v>5.2</v>
      </c>
      <c r="CH28" s="14">
        <v>7.2</v>
      </c>
      <c r="CI28" s="14">
        <v>6.3</v>
      </c>
      <c r="CJ28" s="14">
        <v>7.3</v>
      </c>
      <c r="CK28" s="14" t="s">
        <v>196</v>
      </c>
      <c r="CL28" s="14" t="s">
        <v>196</v>
      </c>
      <c r="CM28" s="14" t="s">
        <v>196</v>
      </c>
      <c r="CN28" s="14" t="s">
        <v>196</v>
      </c>
      <c r="CO28" s="14" t="s">
        <v>196</v>
      </c>
      <c r="CP28" s="14" t="s">
        <v>48</v>
      </c>
      <c r="CQ28" s="14">
        <v>5.8</v>
      </c>
      <c r="CR28" s="14">
        <v>7.6</v>
      </c>
      <c r="CS28" s="14">
        <v>6.8</v>
      </c>
      <c r="CT28" s="14">
        <v>8.6999999999999993</v>
      </c>
      <c r="CU28" s="16">
        <v>24</v>
      </c>
      <c r="CV28" s="19">
        <v>3</v>
      </c>
      <c r="CW28" s="21">
        <v>123</v>
      </c>
      <c r="CX28" s="21">
        <v>5</v>
      </c>
      <c r="CY28" s="21">
        <v>0</v>
      </c>
      <c r="CZ28" s="21">
        <v>128</v>
      </c>
      <c r="DA28" s="21">
        <v>6.13</v>
      </c>
      <c r="DB28" s="21">
        <v>2.36</v>
      </c>
      <c r="DC28" s="14" t="s">
        <v>196</v>
      </c>
      <c r="DD28" s="14" t="s">
        <v>196</v>
      </c>
      <c r="DE28" s="14" t="s">
        <v>196</v>
      </c>
      <c r="DF28" s="14" t="s">
        <v>196</v>
      </c>
      <c r="DG28" s="21"/>
      <c r="DH28" s="21">
        <v>0</v>
      </c>
      <c r="DI28" s="21">
        <v>0</v>
      </c>
      <c r="DJ28" s="16">
        <v>0</v>
      </c>
      <c r="DK28" s="19">
        <v>5</v>
      </c>
      <c r="DL28" s="21">
        <v>123</v>
      </c>
      <c r="DM28" s="21">
        <v>10</v>
      </c>
      <c r="DN28" s="21">
        <v>5.9</v>
      </c>
      <c r="DO28" s="21">
        <v>2.2799999999999998</v>
      </c>
      <c r="DP28" s="16">
        <v>128</v>
      </c>
      <c r="DQ28" s="19">
        <v>10</v>
      </c>
      <c r="DR28" s="14">
        <v>137</v>
      </c>
      <c r="DS28" s="14">
        <v>132</v>
      </c>
      <c r="DT28" s="14">
        <v>6.18</v>
      </c>
      <c r="DU28" s="14">
        <v>2.38</v>
      </c>
      <c r="DV28" s="14" t="s">
        <v>0</v>
      </c>
      <c r="DW28" s="39">
        <v>3.90625E-2</v>
      </c>
      <c r="DX28" s="3" t="str">
        <f>VLOOKUP(C28,'[46]TTTN chốt'!D$5:E$151,2,0)</f>
        <v>Trần Thanh</v>
      </c>
    </row>
    <row r="31" spans="1:128" x14ac:dyDescent="0.2">
      <c r="CZ31" s="34" t="s">
        <v>311</v>
      </c>
    </row>
    <row r="32" spans="1:128" ht="18.75" x14ac:dyDescent="0.2">
      <c r="D32" s="32" t="s">
        <v>305</v>
      </c>
      <c r="V32" s="32" t="s">
        <v>307</v>
      </c>
      <c r="BI32" s="32" t="s">
        <v>308</v>
      </c>
      <c r="CE32" s="32" t="s">
        <v>309</v>
      </c>
      <c r="CZ32" s="32" t="s">
        <v>312</v>
      </c>
    </row>
    <row r="33" spans="4:83" ht="18.75" x14ac:dyDescent="0.2">
      <c r="D33" s="33"/>
      <c r="CE33" s="33"/>
    </row>
    <row r="34" spans="4:83" ht="18.75" x14ac:dyDescent="0.2">
      <c r="D34" s="33"/>
      <c r="CE34" s="33"/>
    </row>
    <row r="35" spans="4:83" ht="18.75" x14ac:dyDescent="0.2">
      <c r="D35" s="33"/>
      <c r="CE35" s="33"/>
    </row>
    <row r="36" spans="4:83" ht="18.75" x14ac:dyDescent="0.2">
      <c r="D36" s="33"/>
      <c r="CE36" s="33"/>
    </row>
    <row r="37" spans="4:83" ht="18.75" x14ac:dyDescent="0.2">
      <c r="D37" s="33"/>
      <c r="CE37" s="33"/>
    </row>
    <row r="38" spans="4:83" ht="18.75" x14ac:dyDescent="0.2">
      <c r="D38" s="33"/>
      <c r="CE38" s="33"/>
    </row>
    <row r="39" spans="4:83" ht="18.75" x14ac:dyDescent="0.2">
      <c r="D39" s="33"/>
      <c r="CE39" s="33"/>
    </row>
    <row r="40" spans="4:83" ht="18.75" x14ac:dyDescent="0.2">
      <c r="D40" s="33" t="s">
        <v>306</v>
      </c>
      <c r="CE40" s="33" t="s">
        <v>310</v>
      </c>
    </row>
  </sheetData>
  <sortState ref="A522:DZ535">
    <sortCondition ref="DW522:DW535"/>
    <sortCondition descending="1" ref="DB522:DB535"/>
  </sortState>
  <mergeCells count="121">
    <mergeCell ref="B15:B23"/>
    <mergeCell ref="B24:B28"/>
    <mergeCell ref="CB11:CC11"/>
    <mergeCell ref="DE7:DE8"/>
    <mergeCell ref="DF7:DF8"/>
    <mergeCell ref="Q11:S11"/>
    <mergeCell ref="T11:X11"/>
    <mergeCell ref="AQ11:AV11"/>
    <mergeCell ref="AW11:BB11"/>
    <mergeCell ref="BS11:BT11"/>
    <mergeCell ref="CD11:CG11"/>
    <mergeCell ref="CJ11:CO11"/>
    <mergeCell ref="DC11:DF11"/>
    <mergeCell ref="CH7:CH8"/>
    <mergeCell ref="CI7:CI8"/>
    <mergeCell ref="CJ7:CO7"/>
    <mergeCell ref="CP7:CP8"/>
    <mergeCell ref="CQ7:CQ8"/>
    <mergeCell ref="CR7:CR8"/>
    <mergeCell ref="BW7:BW8"/>
    <mergeCell ref="BX7:BX8"/>
    <mergeCell ref="BY7:BY8"/>
    <mergeCell ref="CB7:CB8"/>
    <mergeCell ref="CC7:CC8"/>
    <mergeCell ref="CD7:CG7"/>
    <mergeCell ref="BM7:BM8"/>
    <mergeCell ref="BN7:BN8"/>
    <mergeCell ref="BO7:BO8"/>
    <mergeCell ref="BP7:BP8"/>
    <mergeCell ref="BQ7:BQ8"/>
    <mergeCell ref="BR7:BR8"/>
    <mergeCell ref="BJ7:BJ8"/>
    <mergeCell ref="BK7:BK8"/>
    <mergeCell ref="BL7:BL8"/>
    <mergeCell ref="AU7:AU8"/>
    <mergeCell ref="AV7:AV8"/>
    <mergeCell ref="AW7:AW8"/>
    <mergeCell ref="AX7:AX8"/>
    <mergeCell ref="AY7:AY8"/>
    <mergeCell ref="AZ7:AZ8"/>
    <mergeCell ref="AG7:AG8"/>
    <mergeCell ref="AH7:AH8"/>
    <mergeCell ref="AI7:AI8"/>
    <mergeCell ref="AJ7:AJ8"/>
    <mergeCell ref="AK7:AK8"/>
    <mergeCell ref="AL7:AL8"/>
    <mergeCell ref="AR7:AR8"/>
    <mergeCell ref="AS7:AS8"/>
    <mergeCell ref="AT7:AT8"/>
    <mergeCell ref="BG7:BG8"/>
    <mergeCell ref="BH7:BH8"/>
    <mergeCell ref="BI7:BI8"/>
    <mergeCell ref="DK6:DK8"/>
    <mergeCell ref="J7:J8"/>
    <mergeCell ref="K7:K8"/>
    <mergeCell ref="L7:L8"/>
    <mergeCell ref="M7:M8"/>
    <mergeCell ref="N7:N8"/>
    <mergeCell ref="O7:P7"/>
    <mergeCell ref="Q7:S7"/>
    <mergeCell ref="T7:X7"/>
    <mergeCell ref="Y7:Z7"/>
    <mergeCell ref="CJ6:CP6"/>
    <mergeCell ref="CS6:CT6"/>
    <mergeCell ref="CU6:CU8"/>
    <mergeCell ref="CV6:CV8"/>
    <mergeCell ref="DC6:DF6"/>
    <mergeCell ref="DJ6:DJ8"/>
    <mergeCell ref="CS7:CS8"/>
    <mergeCell ref="CT7:CT8"/>
    <mergeCell ref="AO7:AO8"/>
    <mergeCell ref="AP7:AP8"/>
    <mergeCell ref="AQ7:AQ8"/>
    <mergeCell ref="DP5:DP8"/>
    <mergeCell ref="DQ5:DQ8"/>
    <mergeCell ref="DR5:DR8"/>
    <mergeCell ref="DS5:DV8"/>
    <mergeCell ref="J6:L6"/>
    <mergeCell ref="M6:N6"/>
    <mergeCell ref="O6:P6"/>
    <mergeCell ref="Q6:Z6"/>
    <mergeCell ref="AA6:AD6"/>
    <mergeCell ref="AE6:AL6"/>
    <mergeCell ref="AW6:BB6"/>
    <mergeCell ref="BD6:BD8"/>
    <mergeCell ref="BE6:BE8"/>
    <mergeCell ref="BF6:BH6"/>
    <mergeCell ref="BJ6:BL6"/>
    <mergeCell ref="BM6:BN6"/>
    <mergeCell ref="BA7:BA8"/>
    <mergeCell ref="BB7:BB8"/>
    <mergeCell ref="BC7:BC8"/>
    <mergeCell ref="BF7:BF8"/>
    <mergeCell ref="DC7:DC8"/>
    <mergeCell ref="DD7:DD8"/>
    <mergeCell ref="BO6:BQ6"/>
    <mergeCell ref="BS6:BT6"/>
    <mergeCell ref="C5:I8"/>
    <mergeCell ref="J5:AN5"/>
    <mergeCell ref="AO5:BE5"/>
    <mergeCell ref="BF5:CA5"/>
    <mergeCell ref="CB5:CV5"/>
    <mergeCell ref="DC5:DK5"/>
    <mergeCell ref="AM6:AM8"/>
    <mergeCell ref="AN6:AN8"/>
    <mergeCell ref="AO6:AP6"/>
    <mergeCell ref="AQ6:AV6"/>
    <mergeCell ref="BZ6:BZ8"/>
    <mergeCell ref="CA6:CA8"/>
    <mergeCell ref="CB6:CC6"/>
    <mergeCell ref="CD6:CG6"/>
    <mergeCell ref="BS7:BS8"/>
    <mergeCell ref="BT7:BT8"/>
    <mergeCell ref="BU7:BU8"/>
    <mergeCell ref="BV7:BV8"/>
    <mergeCell ref="AA7:AA8"/>
    <mergeCell ref="AB7:AB8"/>
    <mergeCell ref="AC7:AC8"/>
    <mergeCell ref="AD7:AD8"/>
    <mergeCell ref="AE7:AE8"/>
    <mergeCell ref="AF7:AF8"/>
  </mergeCells>
  <pageMargins left="0.19685039370078741" right="0.19685039370078741" top="0.19685039370078741" bottom="0.19685039370078741" header="0.19685039370078741" footer="0.19685039370078741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TN01-10 (IN)</vt:lpstr>
      <vt:lpstr>'TN01-10 (IN)'!Print_Titles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2020-12-10T02:32:03Z</cp:lastPrinted>
  <dcterms:created xsi:type="dcterms:W3CDTF">2019-10-14T02:55:24Z</dcterms:created>
  <dcterms:modified xsi:type="dcterms:W3CDTF">2021-03-06T04:46:49Z</dcterms:modified>
</cp:coreProperties>
</file>