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465" windowWidth="22260" windowHeight="12645"/>
  </bookViews>
  <sheets>
    <sheet name="Học bổng viện trưởng" sheetId="6" r:id="rId1"/>
  </sheets>
  <definedNames>
    <definedName name="_xlnm._FilterDatabase" localSheetId="0" hidden="1">'Học bổng viện trưởng'!$A$12:$S$33</definedName>
    <definedName name="_xlnm.Print_Area" localSheetId="0">'Học bổng viện trưởng'!$A$1:$Q$45</definedName>
    <definedName name="_xlnm.Print_Titles" localSheetId="0">'Học bổng viện trưởng'!$10:$12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5" i="6" l="1"/>
</calcChain>
</file>

<file path=xl/sharedStrings.xml><?xml version="1.0" encoding="utf-8"?>
<sst xmlns="http://schemas.openxmlformats.org/spreadsheetml/2006/main" count="164" uniqueCount="102">
  <si>
    <t>TRƯỜNG ĐẠI HỌC DUY TÂN</t>
  </si>
  <si>
    <t>CỘNG HÒA XÃ HỘI CHỦ NGHĨA VIỆT NAM</t>
  </si>
  <si>
    <t>Độc lập - Tự do - Hạnh phúc</t>
  </si>
  <si>
    <t>DANH SÁCH</t>
  </si>
  <si>
    <t>STT</t>
  </si>
  <si>
    <t>Mã số SV</t>
  </si>
  <si>
    <t>Họ và tên</t>
  </si>
  <si>
    <t>Ngày sinh</t>
  </si>
  <si>
    <t>Lớp</t>
  </si>
  <si>
    <t>Kết quả học tập cả năm</t>
  </si>
  <si>
    <t>Điểm TB năm học (thang 10)</t>
  </si>
  <si>
    <t>Điểm TB năm học (thang 4)</t>
  </si>
  <si>
    <t>Xếp loại học tập cả năm</t>
  </si>
  <si>
    <t>Xếp loại rèn luyện cả năm</t>
  </si>
  <si>
    <t>Ghi chú</t>
  </si>
  <si>
    <t>Học kỳ 1</t>
  </si>
  <si>
    <t>Học kỳ 2</t>
  </si>
  <si>
    <t>Số TC đăng ký</t>
  </si>
  <si>
    <t>TB thang 10</t>
  </si>
  <si>
    <t>TB thang 4</t>
  </si>
  <si>
    <t>Xác nhận của Phòng ĐT ĐH &amp; SĐH</t>
  </si>
  <si>
    <t>Người lập</t>
  </si>
  <si>
    <t>Phó Viện trưởng</t>
  </si>
  <si>
    <t>VIỆN ĐT&amp;NC DU LỊCH</t>
  </si>
  <si>
    <t>CHUYÊN NGÀNH: QUẢN TRỊ DU LỊCH VÀ KHÁCH SẠN CHUẨN PSU</t>
  </si>
  <si>
    <t>CHUYÊN NGÀNH: QUẢN TRỊ DU LỊCH VÀ LỮ HÀNH CHUẨN PSU</t>
  </si>
  <si>
    <t>CHUYÊN NGÀNH: QUẢN TRỊ DU LỊCH VÀ NHÀ HÀNG CHUẨN PSU</t>
  </si>
  <si>
    <t>CHUYÊN NGÀNH: QUẢN TRỊ DU LỊCH VÀ KHÁCH SẠN</t>
  </si>
  <si>
    <t>CHUYÊN NGÀNH: QUẢN TRỊ DU LỊCH VÀ LỮ HÀNH</t>
  </si>
  <si>
    <t>24217201063</t>
  </si>
  <si>
    <t>Ngô Quang Khải</t>
  </si>
  <si>
    <t>2320713284</t>
  </si>
  <si>
    <t>Phan Thị Cẩm Linh</t>
  </si>
  <si>
    <t>23207111718</t>
  </si>
  <si>
    <t>Lương Thị Thanh Tâm</t>
  </si>
  <si>
    <t>24207104011</t>
  </si>
  <si>
    <t>Đồng Thị Kim Yến</t>
  </si>
  <si>
    <t>Phan Thị Hồng Hải</t>
  </si>
  <si>
    <t>2320724785</t>
  </si>
  <si>
    <t>Phạm Thị Ý Nhi</t>
  </si>
  <si>
    <t>24207203640</t>
  </si>
  <si>
    <t>Ngô Quỳnh Châu</t>
  </si>
  <si>
    <t>24207100046</t>
  </si>
  <si>
    <t>Nguyễn Thị Vĩ</t>
  </si>
  <si>
    <t>X.SẮC</t>
  </si>
  <si>
    <t>25217115754</t>
  </si>
  <si>
    <t>Trương Hoài Linh</t>
  </si>
  <si>
    <t>25207110511</t>
  </si>
  <si>
    <t>Nguyễn Thị Vân Anh</t>
  </si>
  <si>
    <t>25207117571</t>
  </si>
  <si>
    <t>Phạm Thị Hải Yến</t>
  </si>
  <si>
    <t>25217100076</t>
  </si>
  <si>
    <t>Trần Quốc Dũng</t>
  </si>
  <si>
    <t>25207207652</t>
  </si>
  <si>
    <t>Lương Thị Thúy Vi</t>
  </si>
  <si>
    <t>25217109504</t>
  </si>
  <si>
    <t>Trịnh Ngọc Anh Tài</t>
  </si>
  <si>
    <t>25207110346</t>
  </si>
  <si>
    <t>Nguyễn Hoài Thu</t>
  </si>
  <si>
    <t>25207217317</t>
  </si>
  <si>
    <t>Nguyễn Thị Linh Chi</t>
  </si>
  <si>
    <t>K23PSUDLK 12</t>
  </si>
  <si>
    <t>K25DLK4</t>
  </si>
  <si>
    <t>TỐT</t>
  </si>
  <si>
    <t>K24DLL8</t>
  </si>
  <si>
    <t>X SẮC</t>
  </si>
  <si>
    <t>K23PSUDLK 9</t>
  </si>
  <si>
    <t>K24PSU-DLK13</t>
  </si>
  <si>
    <t>K23PSUDLL 1</t>
  </si>
  <si>
    <t>K24PSU-DLL1</t>
  </si>
  <si>
    <t>K24PSU-DLH</t>
  </si>
  <si>
    <t>K25DLK2</t>
  </si>
  <si>
    <t>K25DLK25</t>
  </si>
  <si>
    <t>K25DLL1</t>
  </si>
  <si>
    <t>K25PSU-DLK14</t>
  </si>
  <si>
    <t>K25PSU-DLK8</t>
  </si>
  <si>
    <t>K25PSU-DLL7</t>
  </si>
  <si>
    <t>Đề nghị khen thưởng sinh viên tiêu biểu nhận học bổng Viện trưởng
 Viện Đào tạo và Nghiên cứu Du Lịch, năm học 2019-2020</t>
  </si>
  <si>
    <t>Mức học bổng</t>
  </si>
  <si>
    <t>3.000.000</t>
  </si>
  <si>
    <t>BAN CHẤP HÀNH ĐOÀN</t>
  </si>
  <si>
    <t>Lê Đức Thuận</t>
  </si>
  <si>
    <t>Trịnh Xuân Khởi</t>
  </si>
  <si>
    <t>Nguyễn Thuý Hạ</t>
  </si>
  <si>
    <t>Danh sách có 20 sinh viên</t>
  </si>
  <si>
    <t>Có thành tích hoạt động Đoàn xuất sắc</t>
  </si>
  <si>
    <t>Bí thư Đoàn Viện</t>
  </si>
  <si>
    <t>Phó Bí thư Đoàn Viện</t>
  </si>
  <si>
    <t>60.000.000</t>
  </si>
  <si>
    <t>Tổng</t>
  </si>
  <si>
    <t>24/08/2000</t>
  </si>
  <si>
    <t>K25DLL3</t>
  </si>
  <si>
    <t>K23PSUDLL1</t>
  </si>
  <si>
    <t>K24PSUDLK12</t>
  </si>
  <si>
    <t>17/11/2000</t>
  </si>
  <si>
    <t>K24PSUDLL3</t>
  </si>
  <si>
    <t>12/04/1999</t>
  </si>
  <si>
    <t>01/02/2000</t>
  </si>
  <si>
    <t>Đà Nẵng, ngày 19/01/2021</t>
  </si>
  <si>
    <t>Đặng Thị Như Quỳnh</t>
  </si>
  <si>
    <t>26/02/2001</t>
  </si>
  <si>
    <t>TS. Bùi Kim Luận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</si>
</sst>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0" fontId="12" fillId="0" borderId="0"/>
  </cellStyleXfs>
  <cellXfs count="38">
    <xf numFmtId="0" fontId="0" fillId="0" borderId="0" xfId="0"/>
    <xf numFmtId="0" fontId="2" fillId="0" borderId="0" xfId="0" applyFont="1"/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/>
    <xf numFmtId="0" fontId="2" fillId="0" borderId="0" xfId="0" applyFont="1" applyFill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7" fillId="0" borderId="0" xfId="0" applyFont="1"/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14" fontId="2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/>
    <xf numFmtId="49" fontId="8" fillId="0" borderId="1" xfId="0" applyNumberFormat="1" applyFont="1" applyFill="1" applyBorder="1" applyAlignment="1" applyProtection="1">
      <alignment horizontal="left" vertical="center" wrapText="1"/>
    </xf>
    <xf numFmtId="0" fontId="4" fillId="0" borderId="0" xfId="1" applyFont="1" applyFill="1" applyAlignment="1"/>
    <xf numFmtId="0" fontId="7" fillId="0" borderId="1" xfId="0" applyFont="1" applyFill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 wrapText="1"/>
    </xf>
    <xf numFmtId="0" fontId="10" fillId="0" borderId="0" xfId="0" applyFont="1" applyFill="1" applyAlignment="1">
      <alignment horizontal="center"/>
    </xf>
    <xf numFmtId="0" fontId="7" fillId="0" borderId="0" xfId="0" applyFont="1" applyAlignment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11" fillId="0" borderId="1" xfId="2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0" fontId="4" fillId="0" borderId="0" xfId="1" applyFont="1" applyFill="1" applyAlignment="1">
      <alignment horizontal="center"/>
    </xf>
    <xf numFmtId="0" fontId="6" fillId="0" borderId="1" xfId="2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vertical="center" wrapText="1"/>
    </xf>
    <xf numFmtId="0" fontId="7" fillId="0" borderId="0" xfId="0" applyFont="1" applyAlignment="1">
      <alignment horizontal="left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4" fillId="0" borderId="0" xfId="1" applyFont="1" applyFill="1" applyAlignment="1">
      <alignment horizontal="center" wrapText="1"/>
    </xf>
    <xf numFmtId="0" fontId="13" fillId="0" borderId="0" xfId="1" applyFont="1" applyFill="1" applyAlignment="1">
      <alignment horizontal="center"/>
    </xf>
    <xf numFmtId="0" fontId="4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vertical="center" wrapText="1"/>
    </xf>
  </cellXfs>
  <cellStyles count="5">
    <cellStyle name="Normal" xfId="0" builtinId="0"/>
    <cellStyle name="Normal 2" xfId="1"/>
    <cellStyle name="Normal 2 2" xfId="3"/>
    <cellStyle name="Normal 3" xfId="4"/>
    <cellStyle name="Normal_DS LOP" xfId="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abSelected="1" view="pageBreakPreview" topLeftCell="A28" zoomScaleNormal="100" zoomScaleSheetLayoutView="100" workbookViewId="0">
      <selection activeCell="U37" sqref="U37"/>
    </sheetView>
  </sheetViews>
  <sheetFormatPr defaultColWidth="9.140625" defaultRowHeight="15.75" x14ac:dyDescent="0.25"/>
  <cols>
    <col min="1" max="1" width="4.85546875" style="6" customWidth="1"/>
    <col min="2" max="2" width="33" style="1" bestFit="1" customWidth="1"/>
    <col min="3" max="3" width="21" style="1" customWidth="1"/>
    <col min="4" max="4" width="12.42578125" style="1" customWidth="1"/>
    <col min="5" max="5" width="16.140625" style="1" bestFit="1" customWidth="1"/>
    <col min="6" max="11" width="5.42578125" style="1" customWidth="1"/>
    <col min="12" max="13" width="6" style="1" customWidth="1"/>
    <col min="14" max="15" width="7.85546875" style="1" customWidth="1"/>
    <col min="16" max="16" width="10.140625" style="1" bestFit="1" customWidth="1"/>
    <col min="17" max="17" width="4.42578125" style="1" customWidth="1"/>
    <col min="18" max="16384" width="9.140625" style="1"/>
  </cols>
  <sheetData>
    <row r="1" spans="1:20" ht="25.5" customHeight="1" x14ac:dyDescent="0.25">
      <c r="A1" s="17" t="s">
        <v>0</v>
      </c>
      <c r="B1" s="2"/>
      <c r="C1" s="3"/>
      <c r="D1" s="17"/>
      <c r="E1" s="17"/>
      <c r="F1" s="17"/>
      <c r="G1" s="17"/>
      <c r="H1" s="17"/>
      <c r="I1" s="17"/>
      <c r="K1" s="2" t="s">
        <v>1</v>
      </c>
      <c r="L1" s="17"/>
      <c r="M1" s="17"/>
      <c r="N1" s="17"/>
      <c r="O1" s="17"/>
      <c r="P1" s="17"/>
      <c r="Q1" s="17"/>
    </row>
    <row r="2" spans="1:20" ht="21.75" customHeight="1" x14ac:dyDescent="0.25">
      <c r="A2" s="17" t="s">
        <v>23</v>
      </c>
      <c r="B2" s="2"/>
      <c r="C2" s="3"/>
      <c r="D2" s="3"/>
      <c r="E2" s="3"/>
      <c r="F2" s="3"/>
      <c r="G2" s="3"/>
      <c r="H2" s="3"/>
      <c r="I2" s="3"/>
      <c r="J2" s="7"/>
      <c r="K2" s="2" t="s">
        <v>2</v>
      </c>
      <c r="L2" s="4"/>
      <c r="M2" s="4"/>
      <c r="N2" s="4"/>
      <c r="O2" s="4"/>
      <c r="P2" s="4"/>
      <c r="Q2" s="4"/>
    </row>
    <row r="3" spans="1:20" ht="9.75" customHeight="1" x14ac:dyDescent="0.25">
      <c r="A3" s="17"/>
      <c r="B3" s="2"/>
      <c r="C3" s="3"/>
      <c r="D3" s="3"/>
      <c r="E3" s="3"/>
      <c r="F3" s="3"/>
      <c r="G3" s="3"/>
      <c r="H3" s="3"/>
      <c r="I3" s="3"/>
      <c r="J3" s="7"/>
      <c r="K3" s="2"/>
      <c r="L3" s="4"/>
      <c r="M3" s="4"/>
      <c r="N3" s="4"/>
      <c r="O3" s="4"/>
      <c r="P3" s="4"/>
      <c r="Q3" s="4"/>
    </row>
    <row r="4" spans="1:20" ht="23.25" customHeight="1" x14ac:dyDescent="0.3">
      <c r="A4" s="33" t="s">
        <v>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20" ht="36" customHeight="1" x14ac:dyDescent="0.25">
      <c r="A5" s="32" t="s">
        <v>77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T5" s="1">
        <f>(23-16)*55</f>
        <v>385</v>
      </c>
    </row>
    <row r="6" spans="1:20" ht="15" customHeight="1" x14ac:dyDescent="0.25">
      <c r="A6" s="3"/>
      <c r="B6" s="2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20" ht="22.5" customHeight="1" x14ac:dyDescent="0.25">
      <c r="A7" s="3"/>
      <c r="B7" s="2"/>
      <c r="C7" s="3"/>
      <c r="D7" s="3"/>
      <c r="E7" s="3"/>
      <c r="G7" s="3"/>
      <c r="H7" s="3"/>
      <c r="I7" s="3"/>
      <c r="J7" s="3"/>
      <c r="K7" s="3"/>
      <c r="L7" s="4"/>
      <c r="M7" s="4"/>
      <c r="N7" s="4"/>
      <c r="O7" s="4"/>
      <c r="P7" s="4"/>
      <c r="Q7" s="4"/>
    </row>
    <row r="8" spans="1:20" ht="23.25" customHeight="1" x14ac:dyDescent="0.25">
      <c r="A8" s="3"/>
      <c r="B8" s="2"/>
      <c r="C8" s="3"/>
      <c r="E8" s="3"/>
      <c r="G8" s="3"/>
      <c r="H8" s="3"/>
      <c r="I8" s="3"/>
      <c r="J8" s="3"/>
      <c r="K8" s="3"/>
      <c r="L8" s="4"/>
      <c r="M8" s="4"/>
      <c r="N8" s="4"/>
      <c r="O8" s="4"/>
      <c r="P8" s="4"/>
      <c r="Q8" s="4"/>
    </row>
    <row r="9" spans="1:20" ht="7.5" customHeight="1" x14ac:dyDescent="0.25">
      <c r="A9" s="3"/>
      <c r="B9" s="2"/>
      <c r="C9" s="3"/>
      <c r="D9" s="3"/>
      <c r="E9" s="3"/>
      <c r="F9" s="3"/>
      <c r="G9" s="3"/>
      <c r="H9" s="3"/>
      <c r="I9" s="3"/>
      <c r="J9" s="3"/>
      <c r="K9" s="3"/>
      <c r="L9" s="4"/>
      <c r="M9" s="4"/>
      <c r="N9" s="4"/>
      <c r="O9" s="4"/>
      <c r="P9" s="4"/>
      <c r="Q9" s="4"/>
    </row>
    <row r="10" spans="1:20" s="5" customFormat="1" ht="15" customHeight="1" x14ac:dyDescent="0.25">
      <c r="A10" s="37" t="s">
        <v>4</v>
      </c>
      <c r="B10" s="34" t="s">
        <v>5</v>
      </c>
      <c r="C10" s="34" t="s">
        <v>6</v>
      </c>
      <c r="D10" s="34" t="s">
        <v>7</v>
      </c>
      <c r="E10" s="34" t="s">
        <v>8</v>
      </c>
      <c r="F10" s="36" t="s">
        <v>9</v>
      </c>
      <c r="G10" s="36"/>
      <c r="H10" s="36"/>
      <c r="I10" s="36"/>
      <c r="J10" s="36"/>
      <c r="K10" s="36"/>
      <c r="L10" s="35" t="s">
        <v>10</v>
      </c>
      <c r="M10" s="35" t="s">
        <v>11</v>
      </c>
      <c r="N10" s="34" t="s">
        <v>12</v>
      </c>
      <c r="O10" s="34" t="s">
        <v>13</v>
      </c>
      <c r="P10" s="34" t="s">
        <v>78</v>
      </c>
      <c r="Q10" s="34" t="s">
        <v>14</v>
      </c>
    </row>
    <row r="11" spans="1:20" s="5" customFormat="1" ht="15" customHeight="1" x14ac:dyDescent="0.25">
      <c r="A11" s="37"/>
      <c r="B11" s="34"/>
      <c r="C11" s="34"/>
      <c r="D11" s="34"/>
      <c r="E11" s="34"/>
      <c r="F11" s="36" t="s">
        <v>15</v>
      </c>
      <c r="G11" s="36"/>
      <c r="H11" s="36"/>
      <c r="I11" s="36" t="s">
        <v>16</v>
      </c>
      <c r="J11" s="36"/>
      <c r="K11" s="36"/>
      <c r="L11" s="35"/>
      <c r="M11" s="35"/>
      <c r="N11" s="34"/>
      <c r="O11" s="34"/>
      <c r="P11" s="34"/>
      <c r="Q11" s="34"/>
    </row>
    <row r="12" spans="1:20" s="5" customFormat="1" ht="60.75" customHeight="1" x14ac:dyDescent="0.25">
      <c r="A12" s="37"/>
      <c r="B12" s="34"/>
      <c r="C12" s="34"/>
      <c r="D12" s="34"/>
      <c r="E12" s="34"/>
      <c r="F12" s="25" t="s">
        <v>17</v>
      </c>
      <c r="G12" s="25" t="s">
        <v>18</v>
      </c>
      <c r="H12" s="25" t="s">
        <v>19</v>
      </c>
      <c r="I12" s="25" t="s">
        <v>17</v>
      </c>
      <c r="J12" s="28" t="s">
        <v>18</v>
      </c>
      <c r="K12" s="28" t="s">
        <v>19</v>
      </c>
      <c r="L12" s="35"/>
      <c r="M12" s="35"/>
      <c r="N12" s="34"/>
      <c r="O12" s="34"/>
      <c r="P12" s="34"/>
      <c r="Q12" s="34"/>
    </row>
    <row r="13" spans="1:20" ht="27.75" customHeight="1" x14ac:dyDescent="0.25">
      <c r="A13" s="18" t="s">
        <v>24</v>
      </c>
      <c r="B13" s="8"/>
      <c r="C13" s="9"/>
      <c r="D13" s="10"/>
      <c r="E13" s="9"/>
      <c r="F13" s="13"/>
      <c r="G13" s="13"/>
      <c r="H13" s="13"/>
      <c r="I13" s="13"/>
      <c r="J13" s="13"/>
      <c r="K13" s="13"/>
      <c r="L13" s="11"/>
      <c r="M13" s="11"/>
      <c r="N13" s="12"/>
      <c r="O13" s="14"/>
      <c r="P13" s="14"/>
      <c r="Q13" s="15"/>
    </row>
    <row r="14" spans="1:20" ht="27.75" customHeight="1" x14ac:dyDescent="0.25">
      <c r="A14" s="14">
        <v>1</v>
      </c>
      <c r="B14" s="8" t="s">
        <v>55</v>
      </c>
      <c r="C14" s="9" t="s">
        <v>56</v>
      </c>
      <c r="D14" s="10">
        <v>35796</v>
      </c>
      <c r="E14" s="26" t="s">
        <v>74</v>
      </c>
      <c r="F14" s="13">
        <v>15</v>
      </c>
      <c r="G14" s="13">
        <v>9.2100000000000009</v>
      </c>
      <c r="H14" s="13">
        <v>3.95</v>
      </c>
      <c r="I14" s="13">
        <v>19</v>
      </c>
      <c r="J14" s="13">
        <v>9.0299999999999994</v>
      </c>
      <c r="K14" s="13">
        <v>3.94</v>
      </c>
      <c r="L14" s="11">
        <v>9.1094117647058823</v>
      </c>
      <c r="M14" s="11">
        <v>3.9444117647058827</v>
      </c>
      <c r="N14" s="12" t="s">
        <v>44</v>
      </c>
      <c r="O14" s="14" t="s">
        <v>63</v>
      </c>
      <c r="P14" s="14" t="s">
        <v>79</v>
      </c>
      <c r="Q14" s="15"/>
    </row>
    <row r="15" spans="1:20" ht="27.75" customHeight="1" x14ac:dyDescent="0.25">
      <c r="A15" s="14">
        <v>2</v>
      </c>
      <c r="B15" s="8" t="s">
        <v>31</v>
      </c>
      <c r="C15" s="9" t="s">
        <v>32</v>
      </c>
      <c r="D15" s="10">
        <v>36217</v>
      </c>
      <c r="E15" s="26" t="s">
        <v>61</v>
      </c>
      <c r="F15" s="13">
        <v>20</v>
      </c>
      <c r="G15" s="13">
        <v>8.7200000000000006</v>
      </c>
      <c r="H15" s="13">
        <v>3.95</v>
      </c>
      <c r="I15" s="13">
        <v>12</v>
      </c>
      <c r="J15" s="13">
        <v>8.7200000000000006</v>
      </c>
      <c r="K15" s="13">
        <v>3.89</v>
      </c>
      <c r="L15" s="11">
        <v>8.7200000000000006</v>
      </c>
      <c r="M15" s="11">
        <v>3.9275000000000002</v>
      </c>
      <c r="N15" s="12" t="s">
        <v>44</v>
      </c>
      <c r="O15" s="14" t="s">
        <v>65</v>
      </c>
      <c r="P15" s="14" t="s">
        <v>79</v>
      </c>
      <c r="Q15" s="15"/>
    </row>
    <row r="16" spans="1:20" ht="27.75" customHeight="1" x14ac:dyDescent="0.25">
      <c r="A16" s="14">
        <v>3</v>
      </c>
      <c r="B16" s="8" t="s">
        <v>57</v>
      </c>
      <c r="C16" s="9" t="s">
        <v>58</v>
      </c>
      <c r="D16" s="10">
        <v>36807</v>
      </c>
      <c r="E16" s="26" t="s">
        <v>75</v>
      </c>
      <c r="F16" s="13">
        <v>15</v>
      </c>
      <c r="G16" s="13">
        <v>8.83</v>
      </c>
      <c r="H16" s="13">
        <v>3.91</v>
      </c>
      <c r="I16" s="13">
        <v>19</v>
      </c>
      <c r="J16" s="13">
        <v>8.73</v>
      </c>
      <c r="K16" s="13">
        <v>3.93</v>
      </c>
      <c r="L16" s="11">
        <v>8.7741176470588229</v>
      </c>
      <c r="M16" s="11">
        <v>3.921176470588235</v>
      </c>
      <c r="N16" s="12" t="s">
        <v>44</v>
      </c>
      <c r="O16" s="14" t="s">
        <v>44</v>
      </c>
      <c r="P16" s="14" t="s">
        <v>79</v>
      </c>
      <c r="Q16" s="15"/>
    </row>
    <row r="17" spans="1:17" ht="27.75" customHeight="1" x14ac:dyDescent="0.25">
      <c r="A17" s="14">
        <v>4</v>
      </c>
      <c r="B17" s="8" t="s">
        <v>35</v>
      </c>
      <c r="C17" s="9" t="s">
        <v>36</v>
      </c>
      <c r="D17" s="10">
        <v>36647</v>
      </c>
      <c r="E17" s="26" t="s">
        <v>67</v>
      </c>
      <c r="F17" s="13">
        <v>20</v>
      </c>
      <c r="G17" s="13">
        <v>9.1</v>
      </c>
      <c r="H17" s="13">
        <v>3.91</v>
      </c>
      <c r="I17" s="13">
        <v>20</v>
      </c>
      <c r="J17" s="13">
        <v>9.06</v>
      </c>
      <c r="K17" s="13">
        <v>3.93</v>
      </c>
      <c r="L17" s="11">
        <v>9.0800000000000018</v>
      </c>
      <c r="M17" s="11">
        <v>3.9200000000000004</v>
      </c>
      <c r="N17" s="12" t="s">
        <v>44</v>
      </c>
      <c r="O17" s="14" t="s">
        <v>44</v>
      </c>
      <c r="P17" s="14" t="s">
        <v>79</v>
      </c>
      <c r="Q17" s="15"/>
    </row>
    <row r="18" spans="1:17" ht="27.75" customHeight="1" x14ac:dyDescent="0.25">
      <c r="A18" s="14">
        <v>5</v>
      </c>
      <c r="B18" s="8" t="s">
        <v>33</v>
      </c>
      <c r="C18" s="9" t="s">
        <v>34</v>
      </c>
      <c r="D18" s="10">
        <v>35543</v>
      </c>
      <c r="E18" s="26" t="s">
        <v>66</v>
      </c>
      <c r="F18" s="13">
        <v>20</v>
      </c>
      <c r="G18" s="13">
        <v>9.07</v>
      </c>
      <c r="H18" s="13">
        <v>4</v>
      </c>
      <c r="I18" s="13">
        <v>11</v>
      </c>
      <c r="J18" s="13">
        <v>8.34</v>
      </c>
      <c r="K18" s="13">
        <v>3.75</v>
      </c>
      <c r="L18" s="11">
        <v>8.8109677419354835</v>
      </c>
      <c r="M18" s="11">
        <v>3.911290322580645</v>
      </c>
      <c r="N18" s="12" t="s">
        <v>44</v>
      </c>
      <c r="O18" s="14" t="s">
        <v>65</v>
      </c>
      <c r="P18" s="14" t="s">
        <v>79</v>
      </c>
      <c r="Q18" s="15"/>
    </row>
    <row r="19" spans="1:17" ht="27.75" customHeight="1" x14ac:dyDescent="0.25">
      <c r="A19" s="18" t="s">
        <v>25</v>
      </c>
      <c r="B19" s="8"/>
      <c r="C19" s="9"/>
      <c r="D19" s="10"/>
      <c r="E19" s="26"/>
      <c r="F19" s="13"/>
      <c r="G19" s="13"/>
      <c r="H19" s="13"/>
      <c r="I19" s="13"/>
      <c r="J19" s="13"/>
      <c r="K19" s="13"/>
      <c r="L19" s="11"/>
      <c r="M19" s="11"/>
      <c r="N19" s="12"/>
      <c r="O19" s="14"/>
      <c r="P19" s="14"/>
      <c r="Q19" s="15"/>
    </row>
    <row r="20" spans="1:17" ht="27.75" customHeight="1" x14ac:dyDescent="0.25">
      <c r="A20" s="14">
        <v>1</v>
      </c>
      <c r="B20" s="8" t="s">
        <v>40</v>
      </c>
      <c r="C20" s="9" t="s">
        <v>41</v>
      </c>
      <c r="D20" s="10">
        <v>36810</v>
      </c>
      <c r="E20" s="26" t="s">
        <v>69</v>
      </c>
      <c r="F20" s="13">
        <v>20</v>
      </c>
      <c r="G20" s="13">
        <v>9.27</v>
      </c>
      <c r="H20" s="13">
        <v>4</v>
      </c>
      <c r="I20" s="13">
        <v>17</v>
      </c>
      <c r="J20" s="13">
        <v>8.94</v>
      </c>
      <c r="K20" s="13">
        <v>3.74</v>
      </c>
      <c r="L20" s="11">
        <v>9.1183783783783774</v>
      </c>
      <c r="M20" s="11">
        <v>3.8805405405405411</v>
      </c>
      <c r="N20" s="12" t="s">
        <v>44</v>
      </c>
      <c r="O20" s="14" t="s">
        <v>44</v>
      </c>
      <c r="P20" s="14" t="s">
        <v>79</v>
      </c>
      <c r="Q20" s="15"/>
    </row>
    <row r="21" spans="1:17" ht="27.75" customHeight="1" x14ac:dyDescent="0.25">
      <c r="A21" s="14">
        <v>2</v>
      </c>
      <c r="B21" s="8" t="s">
        <v>59</v>
      </c>
      <c r="C21" s="9" t="s">
        <v>60</v>
      </c>
      <c r="D21" s="10">
        <v>37194</v>
      </c>
      <c r="E21" s="26" t="s">
        <v>76</v>
      </c>
      <c r="F21" s="13">
        <v>15</v>
      </c>
      <c r="G21" s="13">
        <v>8.83</v>
      </c>
      <c r="H21" s="13">
        <v>3.86</v>
      </c>
      <c r="I21" s="13">
        <v>16</v>
      </c>
      <c r="J21" s="13">
        <v>9.1199999999999992</v>
      </c>
      <c r="K21" s="13">
        <v>3.89</v>
      </c>
      <c r="L21" s="11">
        <v>8.9796774193548394</v>
      </c>
      <c r="M21" s="11">
        <v>3.8754838709677419</v>
      </c>
      <c r="N21" s="12" t="s">
        <v>44</v>
      </c>
      <c r="O21" s="14" t="s">
        <v>44</v>
      </c>
      <c r="P21" s="14" t="s">
        <v>79</v>
      </c>
      <c r="Q21" s="15"/>
    </row>
    <row r="22" spans="1:17" ht="27.75" customHeight="1" x14ac:dyDescent="0.25">
      <c r="A22" s="14">
        <v>3</v>
      </c>
      <c r="B22" s="8" t="s">
        <v>38</v>
      </c>
      <c r="C22" s="9" t="s">
        <v>39</v>
      </c>
      <c r="D22" s="10">
        <v>36492</v>
      </c>
      <c r="E22" s="26" t="s">
        <v>68</v>
      </c>
      <c r="F22" s="13">
        <v>20</v>
      </c>
      <c r="G22" s="13">
        <v>8.7200000000000006</v>
      </c>
      <c r="H22" s="13">
        <v>3.9</v>
      </c>
      <c r="I22" s="13">
        <v>16</v>
      </c>
      <c r="J22" s="13">
        <v>8.2899999999999991</v>
      </c>
      <c r="K22" s="13">
        <v>3.72</v>
      </c>
      <c r="L22" s="11">
        <v>8.5288888888888881</v>
      </c>
      <c r="M22" s="11">
        <v>3.8200000000000003</v>
      </c>
      <c r="N22" s="12" t="s">
        <v>44</v>
      </c>
      <c r="O22" s="14" t="s">
        <v>63</v>
      </c>
      <c r="P22" s="14" t="s">
        <v>79</v>
      </c>
      <c r="Q22" s="15"/>
    </row>
    <row r="23" spans="1:17" ht="27.75" customHeight="1" x14ac:dyDescent="0.25">
      <c r="A23" s="18" t="s">
        <v>26</v>
      </c>
      <c r="B23" s="8"/>
      <c r="C23" s="9"/>
      <c r="D23" s="10"/>
      <c r="E23" s="16"/>
      <c r="F23" s="13"/>
      <c r="G23" s="13"/>
      <c r="H23" s="13"/>
      <c r="I23" s="13"/>
      <c r="J23" s="13"/>
      <c r="K23" s="13"/>
      <c r="L23" s="11"/>
      <c r="M23" s="11"/>
      <c r="N23" s="12"/>
      <c r="O23" s="14"/>
      <c r="P23" s="14"/>
      <c r="Q23" s="15"/>
    </row>
    <row r="24" spans="1:17" ht="27.75" customHeight="1" x14ac:dyDescent="0.25">
      <c r="A24" s="14">
        <v>1</v>
      </c>
      <c r="B24" s="8" t="s">
        <v>42</v>
      </c>
      <c r="C24" s="9" t="s">
        <v>43</v>
      </c>
      <c r="D24" s="10">
        <v>35534</v>
      </c>
      <c r="E24" s="16" t="s">
        <v>70</v>
      </c>
      <c r="F24" s="13">
        <v>20</v>
      </c>
      <c r="G24" s="13">
        <v>8.09</v>
      </c>
      <c r="H24" s="13">
        <v>3.48</v>
      </c>
      <c r="I24" s="13">
        <v>20</v>
      </c>
      <c r="J24" s="13">
        <v>9.3800000000000008</v>
      </c>
      <c r="K24" s="13">
        <v>4</v>
      </c>
      <c r="L24" s="11">
        <v>8.7350000000000012</v>
      </c>
      <c r="M24" s="11">
        <v>3.7399999999999998</v>
      </c>
      <c r="N24" s="12" t="s">
        <v>44</v>
      </c>
      <c r="O24" s="14" t="s">
        <v>44</v>
      </c>
      <c r="P24" s="14" t="s">
        <v>79</v>
      </c>
      <c r="Q24" s="15"/>
    </row>
    <row r="25" spans="1:17" ht="27.75" customHeight="1" x14ac:dyDescent="0.25">
      <c r="A25" s="18" t="s">
        <v>27</v>
      </c>
      <c r="B25" s="8"/>
      <c r="C25" s="9"/>
      <c r="D25" s="10"/>
      <c r="E25" s="16"/>
      <c r="F25" s="13"/>
      <c r="G25" s="13"/>
      <c r="H25" s="13"/>
      <c r="I25" s="13"/>
      <c r="J25" s="13"/>
      <c r="K25" s="13"/>
      <c r="L25" s="11"/>
      <c r="M25" s="11"/>
      <c r="N25" s="12"/>
      <c r="O25" s="14"/>
      <c r="P25" s="14"/>
      <c r="Q25" s="15"/>
    </row>
    <row r="26" spans="1:17" ht="27.75" customHeight="1" x14ac:dyDescent="0.25">
      <c r="A26" s="14">
        <v>1</v>
      </c>
      <c r="B26" s="8" t="s">
        <v>45</v>
      </c>
      <c r="C26" s="9" t="s">
        <v>46</v>
      </c>
      <c r="D26" s="10">
        <v>37092</v>
      </c>
      <c r="E26" s="16" t="s">
        <v>71</v>
      </c>
      <c r="F26" s="13">
        <v>13</v>
      </c>
      <c r="G26" s="13">
        <v>9.15</v>
      </c>
      <c r="H26" s="13">
        <v>3.95</v>
      </c>
      <c r="I26" s="13">
        <v>18</v>
      </c>
      <c r="J26" s="13">
        <v>9.32</v>
      </c>
      <c r="K26" s="13">
        <v>4</v>
      </c>
      <c r="L26" s="11">
        <v>9.2487096774193542</v>
      </c>
      <c r="M26" s="11">
        <v>3.9790322580645161</v>
      </c>
      <c r="N26" s="12" t="s">
        <v>44</v>
      </c>
      <c r="O26" s="14" t="s">
        <v>44</v>
      </c>
      <c r="P26" s="14" t="s">
        <v>79</v>
      </c>
      <c r="Q26" s="15"/>
    </row>
    <row r="27" spans="1:17" ht="27.75" customHeight="1" x14ac:dyDescent="0.25">
      <c r="A27" s="14">
        <v>2</v>
      </c>
      <c r="B27" s="8" t="s">
        <v>47</v>
      </c>
      <c r="C27" s="9" t="s">
        <v>48</v>
      </c>
      <c r="D27" s="10">
        <v>37144</v>
      </c>
      <c r="E27" s="16" t="s">
        <v>72</v>
      </c>
      <c r="F27" s="13">
        <v>13</v>
      </c>
      <c r="G27" s="13">
        <v>9.11</v>
      </c>
      <c r="H27" s="13">
        <v>4</v>
      </c>
      <c r="I27" s="13">
        <v>17</v>
      </c>
      <c r="J27" s="13">
        <v>9.0399999999999991</v>
      </c>
      <c r="K27" s="13">
        <v>3.96</v>
      </c>
      <c r="L27" s="11">
        <v>9.0703333333333322</v>
      </c>
      <c r="M27" s="11">
        <v>3.9773333333333332</v>
      </c>
      <c r="N27" s="12" t="s">
        <v>44</v>
      </c>
      <c r="O27" s="14" t="s">
        <v>63</v>
      </c>
      <c r="P27" s="14" t="s">
        <v>79</v>
      </c>
      <c r="Q27" s="15"/>
    </row>
    <row r="28" spans="1:17" ht="27.75" customHeight="1" x14ac:dyDescent="0.25">
      <c r="A28" s="14">
        <v>3</v>
      </c>
      <c r="B28" s="8" t="s">
        <v>49</v>
      </c>
      <c r="C28" s="9" t="s">
        <v>50</v>
      </c>
      <c r="D28" s="10">
        <v>37002</v>
      </c>
      <c r="E28" s="16" t="s">
        <v>71</v>
      </c>
      <c r="F28" s="13">
        <v>13</v>
      </c>
      <c r="G28" s="13">
        <v>9.02</v>
      </c>
      <c r="H28" s="13">
        <v>4</v>
      </c>
      <c r="I28" s="13">
        <v>18</v>
      </c>
      <c r="J28" s="13">
        <v>8.9600000000000009</v>
      </c>
      <c r="K28" s="13">
        <v>3.96</v>
      </c>
      <c r="L28" s="11">
        <v>8.9851612903225817</v>
      </c>
      <c r="M28" s="11">
        <v>3.9767741935483873</v>
      </c>
      <c r="N28" s="12" t="s">
        <v>44</v>
      </c>
      <c r="O28" s="14" t="s">
        <v>63</v>
      </c>
      <c r="P28" s="14" t="s">
        <v>79</v>
      </c>
      <c r="Q28" s="15"/>
    </row>
    <row r="29" spans="1:17" ht="27.75" customHeight="1" x14ac:dyDescent="0.25">
      <c r="A29" s="14">
        <v>4</v>
      </c>
      <c r="B29" s="8" t="s">
        <v>51</v>
      </c>
      <c r="C29" s="9" t="s">
        <v>52</v>
      </c>
      <c r="D29" s="10">
        <v>36001</v>
      </c>
      <c r="E29" s="16" t="s">
        <v>62</v>
      </c>
      <c r="F29" s="13">
        <v>13</v>
      </c>
      <c r="G29" s="13">
        <v>8.8800000000000008</v>
      </c>
      <c r="H29" s="13">
        <v>4</v>
      </c>
      <c r="I29" s="13">
        <v>18</v>
      </c>
      <c r="J29" s="13">
        <v>9.1199999999999992</v>
      </c>
      <c r="K29" s="13">
        <v>3.94</v>
      </c>
      <c r="L29" s="11">
        <v>9.0193548387096776</v>
      </c>
      <c r="M29" s="11">
        <v>3.9651612903225808</v>
      </c>
      <c r="N29" s="12" t="s">
        <v>44</v>
      </c>
      <c r="O29" s="14" t="s">
        <v>44</v>
      </c>
      <c r="P29" s="14" t="s">
        <v>79</v>
      </c>
      <c r="Q29" s="15"/>
    </row>
    <row r="30" spans="1:17" ht="27.75" customHeight="1" x14ac:dyDescent="0.25">
      <c r="A30" s="18" t="s">
        <v>28</v>
      </c>
      <c r="B30" s="8"/>
      <c r="C30" s="9"/>
      <c r="D30" s="10"/>
      <c r="E30" s="16"/>
      <c r="F30" s="13"/>
      <c r="G30" s="13"/>
      <c r="H30" s="13"/>
      <c r="I30" s="13"/>
      <c r="J30" s="13"/>
      <c r="K30" s="13"/>
      <c r="L30" s="11"/>
      <c r="M30" s="11"/>
      <c r="N30" s="12"/>
      <c r="O30" s="14"/>
      <c r="P30" s="14"/>
      <c r="Q30" s="15"/>
    </row>
    <row r="31" spans="1:17" ht="27.75" customHeight="1" x14ac:dyDescent="0.25">
      <c r="A31" s="14">
        <v>1</v>
      </c>
      <c r="B31" s="8" t="s">
        <v>29</v>
      </c>
      <c r="C31" s="9" t="s">
        <v>30</v>
      </c>
      <c r="D31" s="10">
        <v>36500</v>
      </c>
      <c r="E31" s="16" t="s">
        <v>64</v>
      </c>
      <c r="F31" s="13">
        <v>19</v>
      </c>
      <c r="G31" s="13">
        <v>8.99</v>
      </c>
      <c r="H31" s="13">
        <v>3.89</v>
      </c>
      <c r="I31" s="13">
        <v>19</v>
      </c>
      <c r="J31" s="13">
        <v>9.39</v>
      </c>
      <c r="K31" s="13">
        <v>3.93</v>
      </c>
      <c r="L31" s="11">
        <v>9.1900000000000013</v>
      </c>
      <c r="M31" s="11">
        <v>3.9099999999999997</v>
      </c>
      <c r="N31" s="12" t="s">
        <v>44</v>
      </c>
      <c r="O31" s="14" t="s">
        <v>44</v>
      </c>
      <c r="P31" s="14" t="s">
        <v>79</v>
      </c>
      <c r="Q31" s="15"/>
    </row>
    <row r="32" spans="1:17" ht="27.75" customHeight="1" x14ac:dyDescent="0.25">
      <c r="A32" s="14">
        <v>2</v>
      </c>
      <c r="B32" s="8" t="s">
        <v>53</v>
      </c>
      <c r="C32" s="9" t="s">
        <v>54</v>
      </c>
      <c r="D32" s="10">
        <v>36423</v>
      </c>
      <c r="E32" s="16" t="s">
        <v>73</v>
      </c>
      <c r="F32" s="13">
        <v>13</v>
      </c>
      <c r="G32" s="13">
        <v>9.32</v>
      </c>
      <c r="H32" s="13">
        <v>4</v>
      </c>
      <c r="I32" s="13">
        <v>18</v>
      </c>
      <c r="J32" s="13">
        <v>8.7899999999999991</v>
      </c>
      <c r="K32" s="13">
        <v>3.83</v>
      </c>
      <c r="L32" s="11">
        <v>9.0122580645161285</v>
      </c>
      <c r="M32" s="11">
        <v>3.9012903225806452</v>
      </c>
      <c r="N32" s="12" t="s">
        <v>44</v>
      </c>
      <c r="O32" s="14" t="s">
        <v>44</v>
      </c>
      <c r="P32" s="14" t="s">
        <v>79</v>
      </c>
      <c r="Q32" s="15"/>
    </row>
    <row r="33" spans="1:19" ht="27.75" customHeight="1" x14ac:dyDescent="0.25">
      <c r="A33" s="14">
        <v>3</v>
      </c>
      <c r="B33" s="8">
        <v>25207207329</v>
      </c>
      <c r="C33" s="8" t="s">
        <v>99</v>
      </c>
      <c r="D33" s="8" t="s">
        <v>100</v>
      </c>
      <c r="E33" s="8" t="s">
        <v>73</v>
      </c>
      <c r="F33" s="8">
        <v>13</v>
      </c>
      <c r="G33" s="8">
        <v>8.8000000000000007</v>
      </c>
      <c r="H33" s="8">
        <v>3.87</v>
      </c>
      <c r="I33" s="8">
        <v>14</v>
      </c>
      <c r="J33" s="8">
        <v>8.58</v>
      </c>
      <c r="K33" s="8">
        <v>3.81</v>
      </c>
      <c r="L33" s="8">
        <v>8.69</v>
      </c>
      <c r="M33" s="8">
        <v>3.84</v>
      </c>
      <c r="N33" s="8" t="s">
        <v>44</v>
      </c>
      <c r="O33" s="8" t="s">
        <v>44</v>
      </c>
      <c r="P33" s="8" t="s">
        <v>79</v>
      </c>
      <c r="Q33" s="15"/>
    </row>
    <row r="34" spans="1:19" ht="27.75" customHeight="1" x14ac:dyDescent="0.25">
      <c r="A34" s="18" t="s">
        <v>80</v>
      </c>
      <c r="B34" s="8"/>
      <c r="C34" s="9"/>
      <c r="D34" s="10"/>
      <c r="E34" s="16"/>
      <c r="F34" s="13"/>
      <c r="G34" s="13"/>
      <c r="H34" s="13"/>
      <c r="I34" s="13"/>
      <c r="J34" s="13"/>
      <c r="K34" s="13"/>
      <c r="L34" s="11"/>
      <c r="M34" s="11"/>
      <c r="N34" s="12"/>
      <c r="O34" s="14"/>
      <c r="P34" s="14"/>
      <c r="Q34" s="15"/>
    </row>
    <row r="35" spans="1:19" ht="27.75" customHeight="1" x14ac:dyDescent="0.25">
      <c r="A35" s="18">
        <v>1</v>
      </c>
      <c r="B35" s="8" t="s">
        <v>81</v>
      </c>
      <c r="C35" s="15" t="s">
        <v>86</v>
      </c>
      <c r="D35" s="9" t="s">
        <v>90</v>
      </c>
      <c r="E35" s="9" t="s">
        <v>91</v>
      </c>
      <c r="F35" s="31" t="s">
        <v>85</v>
      </c>
      <c r="G35" s="31"/>
      <c r="H35" s="31"/>
      <c r="I35" s="31"/>
      <c r="J35" s="31"/>
      <c r="K35" s="31"/>
      <c r="L35" s="31"/>
      <c r="M35" s="31"/>
      <c r="N35" s="31"/>
      <c r="O35" s="14" t="s">
        <v>44</v>
      </c>
      <c r="P35" s="14" t="s">
        <v>79</v>
      </c>
      <c r="Q35" s="15"/>
    </row>
    <row r="36" spans="1:19" ht="27.75" customHeight="1" x14ac:dyDescent="0.25">
      <c r="A36" s="18">
        <v>2</v>
      </c>
      <c r="B36" s="8" t="s">
        <v>82</v>
      </c>
      <c r="C36" s="29" t="s">
        <v>87</v>
      </c>
      <c r="D36" s="9" t="s">
        <v>96</v>
      </c>
      <c r="E36" s="9" t="s">
        <v>92</v>
      </c>
      <c r="F36" s="31" t="s">
        <v>85</v>
      </c>
      <c r="G36" s="31"/>
      <c r="H36" s="31"/>
      <c r="I36" s="31"/>
      <c r="J36" s="31"/>
      <c r="K36" s="31"/>
      <c r="L36" s="31"/>
      <c r="M36" s="31"/>
      <c r="N36" s="31"/>
      <c r="O36" s="14" t="s">
        <v>44</v>
      </c>
      <c r="P36" s="14" t="s">
        <v>79</v>
      </c>
      <c r="Q36" s="15"/>
    </row>
    <row r="37" spans="1:19" ht="27.75" customHeight="1" x14ac:dyDescent="0.25">
      <c r="A37" s="18">
        <v>3</v>
      </c>
      <c r="B37" s="8" t="s">
        <v>37</v>
      </c>
      <c r="C37" s="29" t="s">
        <v>87</v>
      </c>
      <c r="D37" s="9" t="s">
        <v>97</v>
      </c>
      <c r="E37" s="9" t="s">
        <v>93</v>
      </c>
      <c r="F37" s="31" t="s">
        <v>85</v>
      </c>
      <c r="G37" s="31"/>
      <c r="H37" s="31"/>
      <c r="I37" s="31"/>
      <c r="J37" s="31"/>
      <c r="K37" s="31"/>
      <c r="L37" s="31"/>
      <c r="M37" s="31"/>
      <c r="N37" s="31"/>
      <c r="O37" s="14" t="s">
        <v>44</v>
      </c>
      <c r="P37" s="14" t="s">
        <v>79</v>
      </c>
      <c r="Q37" s="15"/>
    </row>
    <row r="38" spans="1:19" ht="27.75" customHeight="1" x14ac:dyDescent="0.25">
      <c r="A38" s="18">
        <v>4</v>
      </c>
      <c r="B38" s="8" t="s">
        <v>83</v>
      </c>
      <c r="C38" s="29" t="s">
        <v>87</v>
      </c>
      <c r="D38" s="9" t="s">
        <v>94</v>
      </c>
      <c r="E38" s="9" t="s">
        <v>95</v>
      </c>
      <c r="F38" s="31" t="s">
        <v>85</v>
      </c>
      <c r="G38" s="31"/>
      <c r="H38" s="31"/>
      <c r="I38" s="31"/>
      <c r="J38" s="31"/>
      <c r="K38" s="31"/>
      <c r="L38" s="31"/>
      <c r="M38" s="31"/>
      <c r="N38" s="31"/>
      <c r="O38" s="14" t="s">
        <v>44</v>
      </c>
      <c r="P38" s="14" t="s">
        <v>79</v>
      </c>
      <c r="Q38" s="15"/>
    </row>
    <row r="39" spans="1:19" ht="22.5" customHeight="1" x14ac:dyDescent="0.25">
      <c r="B39" s="30" t="s">
        <v>84</v>
      </c>
      <c r="F39" s="4"/>
      <c r="G39" s="4"/>
      <c r="H39" s="4"/>
      <c r="I39" s="4"/>
      <c r="J39" s="4"/>
      <c r="K39" s="4"/>
      <c r="L39" s="4"/>
      <c r="M39" s="4"/>
      <c r="N39" s="4"/>
      <c r="O39" s="23" t="s">
        <v>89</v>
      </c>
      <c r="P39" s="23" t="s">
        <v>88</v>
      </c>
      <c r="Q39" s="4"/>
      <c r="R39" s="19"/>
      <c r="S39" s="20"/>
    </row>
    <row r="40" spans="1:19" ht="24" customHeight="1" x14ac:dyDescent="0.25">
      <c r="F40" s="4"/>
      <c r="G40" s="4"/>
      <c r="H40" s="4"/>
      <c r="I40" s="4"/>
      <c r="J40" s="4"/>
      <c r="K40" s="4"/>
      <c r="L40" s="4"/>
      <c r="N40" s="21" t="s">
        <v>98</v>
      </c>
      <c r="Q40" s="4"/>
      <c r="R40" s="19"/>
      <c r="S40" s="20"/>
    </row>
    <row r="41" spans="1:19" s="7" customFormat="1" ht="21.75" customHeight="1" x14ac:dyDescent="0.25">
      <c r="A41" s="22"/>
      <c r="B41" s="7" t="s">
        <v>20</v>
      </c>
      <c r="G41" s="23" t="s">
        <v>22</v>
      </c>
      <c r="H41" s="23"/>
      <c r="N41" s="24" t="s">
        <v>21</v>
      </c>
      <c r="Q41" s="23"/>
      <c r="R41" s="19"/>
      <c r="S41" s="20"/>
    </row>
    <row r="45" spans="1:19" x14ac:dyDescent="0.25">
      <c r="G45" s="7" t="s">
        <v>101</v>
      </c>
    </row>
  </sheetData>
  <autoFilter ref="A12:S33"/>
  <mergeCells count="20">
    <mergeCell ref="A4:Q4"/>
    <mergeCell ref="P10:P12"/>
    <mergeCell ref="M10:M12"/>
    <mergeCell ref="N10:N12"/>
    <mergeCell ref="O10:O12"/>
    <mergeCell ref="Q10:Q12"/>
    <mergeCell ref="F11:H11"/>
    <mergeCell ref="I11:K11"/>
    <mergeCell ref="A10:A12"/>
    <mergeCell ref="B10:B12"/>
    <mergeCell ref="C10:C12"/>
    <mergeCell ref="D10:D12"/>
    <mergeCell ref="E10:E12"/>
    <mergeCell ref="F10:K10"/>
    <mergeCell ref="L10:L12"/>
    <mergeCell ref="F35:N35"/>
    <mergeCell ref="F36:N36"/>
    <mergeCell ref="F37:N37"/>
    <mergeCell ref="F38:N38"/>
    <mergeCell ref="A5:Q5"/>
  </mergeCells>
  <conditionalFormatting sqref="B1:B3 B6:B9">
    <cfRule type="duplicateValues" dxfId="2" priority="2" stopIfTrue="1"/>
  </conditionalFormatting>
  <conditionalFormatting sqref="B1:B3 B6:B9">
    <cfRule type="duplicateValues" dxfId="1" priority="3" stopIfTrue="1"/>
  </conditionalFormatting>
  <conditionalFormatting sqref="B39">
    <cfRule type="duplicateValues" dxfId="0" priority="1" stopIfTrue="1"/>
  </conditionalFormatting>
  <pageMargins left="0.3" right="0.2" top="0.34" bottom="0.55000000000000004" header="0.3" footer="0.34"/>
  <pageSetup paperSize="9" scale="75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Học bổng viện trưởng</vt:lpstr>
      <vt:lpstr>'Học bổng viện trưởng'!Print_Area</vt:lpstr>
      <vt:lpstr>'Học bổng viện trưởng'!Print_Titles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2021-02-04T07:21:44Z</dcterms:modified>
</cp:coreProperties>
</file>