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8610"/>
  </bookViews>
  <sheets>
    <sheet name="Danh sách SV" sheetId="1" r:id="rId1"/>
    <sheet name="SĐT GV" sheetId="4" r:id="rId2"/>
  </sheets>
  <definedNames>
    <definedName name="_xlnm._FilterDatabase" localSheetId="0" hidden="1">'Danh sách SV'!$A$2:$R$220</definedName>
  </definedNames>
  <calcPr calcId="162913"/>
</workbook>
</file>

<file path=xl/calcChain.xml><?xml version="1.0" encoding="utf-8"?>
<calcChain xmlns="http://schemas.openxmlformats.org/spreadsheetml/2006/main">
  <c r="L4" i="1" l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M3" i="1"/>
  <c r="L3" i="1"/>
</calcChain>
</file>

<file path=xl/sharedStrings.xml><?xml version="1.0" encoding="utf-8"?>
<sst xmlns="http://schemas.openxmlformats.org/spreadsheetml/2006/main" count="2247" uniqueCount="846">
  <si>
    <t>Mã số sinh viên (đầy đủ)</t>
  </si>
  <si>
    <t>Lớp (ví dụ: K23DLK 1)</t>
  </si>
  <si>
    <t>Chuyên ngành</t>
  </si>
  <si>
    <t>Khóa (ví dụ: K23)</t>
  </si>
  <si>
    <t xml:space="preserve">K24 DLK5 PSU </t>
  </si>
  <si>
    <t>Quản trị Du lịch &amp; Khách sạn chuẩn PSU</t>
  </si>
  <si>
    <t>K24</t>
  </si>
  <si>
    <t>Quản trị Du lịch &amp; Khách sạn</t>
  </si>
  <si>
    <t>K25DLK6</t>
  </si>
  <si>
    <t>K23</t>
  </si>
  <si>
    <t>K25 PSU DLK18</t>
  </si>
  <si>
    <t>K25</t>
  </si>
  <si>
    <t>K23DLK4</t>
  </si>
  <si>
    <t>K21</t>
  </si>
  <si>
    <t>K25DLK7</t>
  </si>
  <si>
    <t>K23DLK 11</t>
  </si>
  <si>
    <t>K21DLK2</t>
  </si>
  <si>
    <t>K24dlk10</t>
  </si>
  <si>
    <t>K25DLk7</t>
  </si>
  <si>
    <t xml:space="preserve">K23DLK4 </t>
  </si>
  <si>
    <t>K23DLK13</t>
  </si>
  <si>
    <t>k23dlk11</t>
  </si>
  <si>
    <t xml:space="preserve">Võ Thanh Bình </t>
  </si>
  <si>
    <t>K24DLK5</t>
  </si>
  <si>
    <t>K25DLK4</t>
  </si>
  <si>
    <t>K24DLK9</t>
  </si>
  <si>
    <t>K24DLK1</t>
  </si>
  <si>
    <t>K24PSUDLK 7</t>
  </si>
  <si>
    <t>K24DLK21</t>
  </si>
  <si>
    <t>K25psudlk8</t>
  </si>
  <si>
    <t>K23DLK5</t>
  </si>
  <si>
    <t>K24DLk 14</t>
  </si>
  <si>
    <t>K23DLK6</t>
  </si>
  <si>
    <t>K24DLK 22</t>
  </si>
  <si>
    <t>K24DLK16</t>
  </si>
  <si>
    <t>K24 DLK5</t>
  </si>
  <si>
    <t>PSU-K23DLK12</t>
  </si>
  <si>
    <t>K24dlk15</t>
  </si>
  <si>
    <t>PSU-K24DLK5</t>
  </si>
  <si>
    <t>K25PSU-DLK5</t>
  </si>
  <si>
    <t>K24DLK4</t>
  </si>
  <si>
    <t>PSU-K24DLK 12</t>
  </si>
  <si>
    <t>K24DLK13</t>
  </si>
  <si>
    <t>K24DLK20</t>
  </si>
  <si>
    <t>K24DLK10</t>
  </si>
  <si>
    <t>K25DLK3</t>
  </si>
  <si>
    <t>k24DLK14</t>
  </si>
  <si>
    <t>K24DLK12</t>
  </si>
  <si>
    <t>K24PSUDLK 2</t>
  </si>
  <si>
    <t>K24DLK17</t>
  </si>
  <si>
    <t>K24DLK14</t>
  </si>
  <si>
    <t>K25PSU-DLK15</t>
  </si>
  <si>
    <t>K24DLK3</t>
  </si>
  <si>
    <t>K25-PSUDLK5</t>
  </si>
  <si>
    <t>PSUDLK3</t>
  </si>
  <si>
    <t>K25PSUDLK15</t>
  </si>
  <si>
    <t>K25DLK 1</t>
  </si>
  <si>
    <t>K24DLK22</t>
  </si>
  <si>
    <t>K24PSU-DLK12</t>
  </si>
  <si>
    <t>K24 PSU DLK8</t>
  </si>
  <si>
    <t>Quản trị Du lịch &amp; Nhà hàng chuẩn PSU</t>
  </si>
  <si>
    <t>K24DLK 15 PSU</t>
  </si>
  <si>
    <t>Psu k24dlk1</t>
  </si>
  <si>
    <t>Võ Đức Hiếu</t>
  </si>
  <si>
    <t>K25DLK5</t>
  </si>
  <si>
    <t>k24DLK4</t>
  </si>
  <si>
    <t>K25DLK8</t>
  </si>
  <si>
    <t>K25DLK23</t>
  </si>
  <si>
    <t>K24DLK 3</t>
  </si>
  <si>
    <t>K23DLK12</t>
  </si>
  <si>
    <t>K24-PSU DLK6</t>
  </si>
  <si>
    <t>K24DLK6</t>
  </si>
  <si>
    <t>K24PSUDLK7</t>
  </si>
  <si>
    <t>K24DLK7</t>
  </si>
  <si>
    <t>K24DLK 4</t>
  </si>
  <si>
    <t>K24PSU-DLK6</t>
  </si>
  <si>
    <t>K23PSU-DLK 15</t>
  </si>
  <si>
    <t>K24 PSU DLK5</t>
  </si>
  <si>
    <t>K24DLK8</t>
  </si>
  <si>
    <t>K24dlk18</t>
  </si>
  <si>
    <t>K24DLK18</t>
  </si>
  <si>
    <t>K24DLK 18</t>
  </si>
  <si>
    <t xml:space="preserve">Nguyễn Thị Kim Thảo </t>
  </si>
  <si>
    <t>K24PSUDLK4</t>
  </si>
  <si>
    <t>K23DLK16</t>
  </si>
  <si>
    <t>PSU K24DLK11</t>
  </si>
  <si>
    <t>K24PSUDLH</t>
  </si>
  <si>
    <t>K24PSU-DLK14</t>
  </si>
  <si>
    <t>K23 PSU DLK5</t>
  </si>
  <si>
    <t>K24 PSU DLK1</t>
  </si>
  <si>
    <t>K23 DLK 7</t>
  </si>
  <si>
    <t>K24 DLK12</t>
  </si>
  <si>
    <t>K25DLK14</t>
  </si>
  <si>
    <t>K24 PSU DLK 4</t>
  </si>
  <si>
    <t>K25DLK1</t>
  </si>
  <si>
    <t>K24 PSU DLH</t>
  </si>
  <si>
    <t>K25DLK2</t>
  </si>
  <si>
    <t>K24PSUDLK8</t>
  </si>
  <si>
    <t>K24 DLK7 PSU</t>
  </si>
  <si>
    <t>K24DLK 7</t>
  </si>
  <si>
    <t>K23DLK9</t>
  </si>
  <si>
    <t>K24DLK19</t>
  </si>
  <si>
    <t>K23DLK7</t>
  </si>
  <si>
    <t>K24 - DLK3</t>
  </si>
  <si>
    <t>k24DLK 6</t>
  </si>
  <si>
    <t>K24DLK11</t>
  </si>
  <si>
    <t>K24DLK 15</t>
  </si>
  <si>
    <t>K22DLK9</t>
  </si>
  <si>
    <t>K22</t>
  </si>
  <si>
    <t>K24- PSUDLK8</t>
  </si>
  <si>
    <t>K24DLK 19</t>
  </si>
  <si>
    <t>K24DLK 9</t>
  </si>
  <si>
    <t>K24DLK15</t>
  </si>
  <si>
    <t>CĐTN</t>
  </si>
  <si>
    <t>KLTN</t>
  </si>
  <si>
    <t>Khách sạn Adaline Hotel &amp; Suite</t>
  </si>
  <si>
    <t>45-47 Võ Văn Kiệt, Đà Nẵng</t>
  </si>
  <si>
    <t>Lễ tân</t>
  </si>
  <si>
    <t>Trịnh Thị Kim Chung</t>
  </si>
  <si>
    <t>Khách sạn Nhật Minh</t>
  </si>
  <si>
    <t>Lô D1, Trần Bạch Đằng, Đà Nẵng.</t>
  </si>
  <si>
    <t>162 Đường 2/9 - ĐN</t>
  </si>
  <si>
    <t>Le Pavillon Hoi An Luxury Resort &amp; spa</t>
  </si>
  <si>
    <t>145B Trần Nhân Tông - Hội An - Quang</t>
  </si>
  <si>
    <t>306 đường 2 tháng 9, Hòa Cường Bắc - Hải Châu - ĐN</t>
  </si>
  <si>
    <t>Vanda Hotel</t>
  </si>
  <si>
    <t>03 Nguyễn Văn Linh, Đà Nẵng</t>
  </si>
  <si>
    <t>Khách sạn Brilliant Hotel DaNang</t>
  </si>
  <si>
    <t>162 Bạch Đằng, Đà Nẵng</t>
  </si>
  <si>
    <t>Samdi hotel</t>
  </si>
  <si>
    <t>203-205-207-209-211 Nguyễn Văn Linh</t>
  </si>
  <si>
    <t>Sheraton Grand DaNang Resort</t>
  </si>
  <si>
    <t>35 Trường Sa, Hòa Hải, Ngũ Hành Sơn, Đà Nẵng</t>
  </si>
  <si>
    <t>White Sand Hotel&amp; Apartment</t>
  </si>
  <si>
    <t>89 -91 Võ Văn Kiệt , Sơn Trà, Đà Nẵng</t>
  </si>
  <si>
    <t>Khách sạn Magnolia</t>
  </si>
  <si>
    <t>06 Lê Lợi, Đà Nẵng</t>
  </si>
  <si>
    <t>Khách sạn Royal Lotus Đà Nẵng</t>
  </si>
  <si>
    <t>120A Nguyễn Văn Thoại, phường Mỹ An, quận Ngũ Hành Sơn, Đà Nẵng</t>
  </si>
  <si>
    <t>Bamboo Green Hotel</t>
  </si>
  <si>
    <t>177 Trần Phú, Đà Nẵng</t>
  </si>
  <si>
    <t>01 Cửa Đại, Hội An, Quảng Nam</t>
  </si>
  <si>
    <t>388 Trần Hưng Đạo, Quận Ngũ Hành Sơn, Đà Nẵng</t>
  </si>
  <si>
    <t>Khách sạn New Orient Đà Nẵng</t>
  </si>
  <si>
    <t>20 Đống Đa, Đà Nẵng</t>
  </si>
  <si>
    <t>Four Point by Sheraton Danang</t>
  </si>
  <si>
    <t>118-120 Võ Nguyên Giáp</t>
  </si>
  <si>
    <t>Khách sạn Grandvrio City DaNang</t>
  </si>
  <si>
    <t>01-03 Đống Đa, Đà Nẵng</t>
  </si>
  <si>
    <t>Khách sạn sông Hàn Đà Nẵng</t>
  </si>
  <si>
    <t>14 Lý Tự Trọng</t>
  </si>
  <si>
    <t>99 Võ Nguyên Giáp, Đà Nẵng</t>
  </si>
  <si>
    <t>Furama Resort &amp; Villas Đà Nẵng</t>
  </si>
  <si>
    <t>103 -105 Võ Nguyên Giáp, quận Ngũ Hành Sơn, Đà Nẵng</t>
  </si>
  <si>
    <t>Danang Golden Bay Hotel</t>
  </si>
  <si>
    <t>01 Lê Văn Duyệt, Sơn Trà, ĐN</t>
  </si>
  <si>
    <t>Khách sạn Toàn Thắng</t>
  </si>
  <si>
    <t>172-174 Nguyễn Văn Thoại-ĐN</t>
  </si>
  <si>
    <t>244 Võ Nguyên Giáp -ĐN</t>
  </si>
  <si>
    <t>Vinpearl Resort &amp; Spa Đà nẵng</t>
  </si>
  <si>
    <t>23 Trường Sa, Đà nẵng</t>
  </si>
  <si>
    <t>Intercontinental DaNang Sun Peninsula Resort</t>
  </si>
  <si>
    <t>Bãi Bắc - Bán đảo Sơn Trà - Đà Nẵng</t>
  </si>
  <si>
    <t>Khách sạn A La Carte</t>
  </si>
  <si>
    <t>200 Võ Nguyên Giáp, Phước Mỹ, Sơn Trà, Đà Nẵng</t>
  </si>
  <si>
    <t>Mường Thanh Grand Đà Nẵng Hotel</t>
  </si>
  <si>
    <t>962 Ngô Quyền, An Hải Bắc, Sơn Trà, ĐN</t>
  </si>
  <si>
    <t>Khách sạn Mường Thanh Luxury Đà Nẵng</t>
  </si>
  <si>
    <t>270 Võ Nguyên Giáp, Mỹ An, Ngũ Hành Sơn, ĐN</t>
  </si>
  <si>
    <t>Khách sạn Satya</t>
  </si>
  <si>
    <t>155 Trần Phú, Đà Nẵng</t>
  </si>
  <si>
    <t>Như Minh Plaza Danang hotel</t>
  </si>
  <si>
    <t>Lô 2/A2/KH Đường Phạm Văn Đồng-ĐN</t>
  </si>
  <si>
    <t>La Siesta Hoi An Resort &amp; Spa</t>
  </si>
  <si>
    <t>132 Hùng Vương, Hội an, Quảng Nam</t>
  </si>
  <si>
    <t>Khách sạn Luxtery</t>
  </si>
  <si>
    <t>136 Phạm Văn Đồng, Đà Nẵng</t>
  </si>
  <si>
    <t>Mandila Beach Hotel</t>
  </si>
  <si>
    <t>218 Võ Nguyên Giáp - Phước Mỹ - Sơn Trà - Đà Nẵng</t>
  </si>
  <si>
    <t>Nhà hàng</t>
  </si>
  <si>
    <t>Ngô Thị Thanh Nga</t>
  </si>
  <si>
    <t>Địa chỉ đơn vị thực tập</t>
  </si>
  <si>
    <t>Bộ phận thực tập</t>
  </si>
  <si>
    <t>Đơn xét tham dự TN</t>
  </si>
  <si>
    <t>CC GDTC</t>
  </si>
  <si>
    <t>CC GDQP</t>
  </si>
  <si>
    <t>CC anh văn</t>
  </si>
  <si>
    <t>CC Tin học</t>
  </si>
  <si>
    <t>Đơn vị thực tập</t>
  </si>
  <si>
    <t>x</t>
  </si>
  <si>
    <t>CC Tin NC</t>
  </si>
  <si>
    <t>Hồ Sử Minh Tài</t>
  </si>
  <si>
    <t>Khách sạn Mitisa</t>
  </si>
  <si>
    <t>67-69 Nguyễn Văn Linh, Hải Châu, Đà Nẵng</t>
  </si>
  <si>
    <t>Hyatt Regency Danang Resort And Spa</t>
  </si>
  <si>
    <t>5 Trường Sa, Ngũ Hành Sơn, Đà Nẵng</t>
  </si>
  <si>
    <t>FO</t>
  </si>
  <si>
    <t>Grand Gold Hotel</t>
  </si>
  <si>
    <t>Lô 1, 2 Hoàng Sa, Thọ Quang, Sơn Trà, Đà Nẵng</t>
  </si>
  <si>
    <t>K23PSUDLK3</t>
  </si>
  <si>
    <t>Buồng phòng</t>
  </si>
  <si>
    <t>Phạm Thị Thu Thủy</t>
  </si>
  <si>
    <t>Canvas Hotel</t>
  </si>
  <si>
    <t>234 Võ Nguyên Giáp, Phước Mỹ, Sơn Trà, Đà Nẵng</t>
  </si>
  <si>
    <t>Mai Thị Thương</t>
  </si>
  <si>
    <t>Edele Hotel</t>
  </si>
  <si>
    <t>61 Nguyễn Thiện Thuật, Tân Lập, Nha Trang, Khánh Hòa</t>
  </si>
  <si>
    <t>Huỳnh Lý Thùy Linh</t>
  </si>
  <si>
    <t>Hùng Anh Hotel</t>
  </si>
  <si>
    <t>25 Võ Văn Kiệt, Phước Mỹ, Sơn Trà, Đà Nẵng</t>
  </si>
  <si>
    <t>Nagila Boutique Hotel</t>
  </si>
  <si>
    <t>Lô 11 – 12Phạm Văn Đồng, Phường An Hải Bắc, Quận Sơn Trà, Đà Nẵng</t>
  </si>
  <si>
    <t>Balcona Hotel &amp; Spa</t>
  </si>
  <si>
    <t>288 Võ Nguyên Giáp, Bắc Mỹ An, Ngũ Hành Sơn, Đà Nẵng</t>
  </si>
  <si>
    <t>Ibiza Riverfront Hotel</t>
  </si>
  <si>
    <t>205 Đ. Trần Hưng Đạo, An Hải Bắc, Sơn Trà, Đà Nẵng</t>
  </si>
  <si>
    <t>Phạm Thị Hoàng Dung</t>
  </si>
  <si>
    <t>Dương Thị Xuân Diệu</t>
  </si>
  <si>
    <t>Sai Gon Ban Me Hotel</t>
  </si>
  <si>
    <t>3 Phan Chu Trinh, Thắng Lợi, Thành phố Buôn Ma Thuột, Đắk Lắk</t>
  </si>
  <si>
    <t>174 Nguyễn Văn Thoại, Bắc Mỹ Phú, Ngũ Hành Sơn, Đà Nẵng</t>
  </si>
  <si>
    <t>K24DLK 10</t>
  </si>
  <si>
    <t>K23DLK18PSU</t>
  </si>
  <si>
    <t>K24 DLK 14</t>
  </si>
  <si>
    <t>K24 PSU DLK11</t>
  </si>
  <si>
    <t>K25DLK11</t>
  </si>
  <si>
    <t>K22 PSU DLK 2</t>
  </si>
  <si>
    <t>Khách sạn Sanouva Đà Nẵng</t>
  </si>
  <si>
    <t>68 Phan Châu Trinh, Hải Châu 1, Hải Châu, Đà Nẵng</t>
  </si>
  <si>
    <t>Samdi Hotel Da Nang</t>
  </si>
  <si>
    <t>331 Nguyễn Văn Linh, Thạc Gián, Thanh Khê, Đà Nẵng</t>
  </si>
  <si>
    <t>Hoi An Beach Resort</t>
  </si>
  <si>
    <t>Hồ Minh Phúc</t>
  </si>
  <si>
    <t>Tien Sa Retreat Da Nang</t>
  </si>
  <si>
    <t>01 Yết Kiêu, Thọ Quang, Sơn Trà, Đà Nẵng</t>
  </si>
  <si>
    <t>Thien An Riverside Hotel</t>
  </si>
  <si>
    <t>01 An Dương Vương, Lê Hồng Phong, Quảng Ngãi</t>
  </si>
  <si>
    <t>Đặng Thị Thùy Trang</t>
  </si>
  <si>
    <t>butler</t>
  </si>
  <si>
    <t>Nhật Minh Hotel &amp; Apartment</t>
  </si>
  <si>
    <t>Lô D1, Trần Bạch Đằng, Ngũ Hành Sơn, Đà Nẵng</t>
  </si>
  <si>
    <t>Silk Sense Hoi An River Resort</t>
  </si>
  <si>
    <t xml:space="preserve"> 01 Đống Đa, Cẩm An, Hội An, Quảng Nam</t>
  </si>
  <si>
    <t>Chicland Hotel</t>
  </si>
  <si>
    <t>210 Võ Nguyên Giáp, Phước Mỹ, Sơn Trà, Đà Nẵng</t>
  </si>
  <si>
    <t>Khách sạn Xanh Đà Nẵng</t>
  </si>
  <si>
    <t>64 Hoàng Văn Thái, Hoà Minh, Liên Chiểu, Đà Nẵng</t>
  </si>
  <si>
    <t>Eden Plaza Đà Nẵng</t>
  </si>
  <si>
    <t>07 Duy Tân, Hoà Cường Bắc, Hải Châu, Đà Nẵng</t>
  </si>
  <si>
    <t>Lasenta Boutique Hotel Hoi An</t>
  </si>
  <si>
    <t>57 Lý Thường Kiệt, Cẩm Châu, Hội An, Quảng Nam</t>
  </si>
  <si>
    <t>Belle Maison Parosand Danang</t>
  </si>
  <si>
    <t>216 Võ Nguyên Giáp, Phước Mỹ, Sơn Trà, Đà Nẵng</t>
  </si>
  <si>
    <t>lễ tân</t>
  </si>
  <si>
    <t>Le Hoang Beach Hotel</t>
  </si>
  <si>
    <t>K24PSUDLK 11</t>
  </si>
  <si>
    <t>K25 DLK 11</t>
  </si>
  <si>
    <t>K25DLK 11</t>
  </si>
  <si>
    <t>K24 PSU DLK6</t>
  </si>
  <si>
    <t>Pariat River Front Hotel</t>
  </si>
  <si>
    <t>204 Bạch Đằng, Phước Ninh, Hải Châu, Đà Nẵng</t>
  </si>
  <si>
    <t>GIẢNG VIÊN HƯỚNG DẪN</t>
  </si>
  <si>
    <t>BÙI KIM LUẬN</t>
  </si>
  <si>
    <t>CAO THỊ CẨM HƯƠNG</t>
  </si>
  <si>
    <t>ĐẶNG THỊ THÙY TRANG</t>
  </si>
  <si>
    <t>ĐINH THỊ MỸ LỆ</t>
  </si>
  <si>
    <t>DƯƠNG THỊ XUÂN DIỆU</t>
  </si>
  <si>
    <t>HỒ SỬ MINH TÀI</t>
  </si>
  <si>
    <t>HUỲNH LÝ THÙY LINH</t>
  </si>
  <si>
    <t>LÝ THỊ THƯƠNG</t>
  </si>
  <si>
    <t>MAI THỊ THƯƠNG</t>
  </si>
  <si>
    <t>NGUYỄN NGỌC VĨNH HÒA</t>
  </si>
  <si>
    <t>NGUYỄN THỊ ÁI DIỄM</t>
  </si>
  <si>
    <t>PHẠM THỊ HOÀNG DUNG</t>
  </si>
  <si>
    <t>PHẠM THỊ MỸ LINH</t>
  </si>
  <si>
    <t>PHẠM THỊ THU THỦY</t>
  </si>
  <si>
    <t>TRẦN HOÀNG ANH</t>
  </si>
  <si>
    <t>TRẦN THỊ TÚ NHI</t>
  </si>
  <si>
    <t>VÕ ĐỨC HIẾU</t>
  </si>
  <si>
    <t>VÕ HỮU HÒA</t>
  </si>
  <si>
    <t>VŨ THỊ LÀNH</t>
  </si>
  <si>
    <t>Minh Boutique Hotel</t>
  </si>
  <si>
    <t>5 Nguyễn Cao Luyện, An Hải Bắc, Sơn Trà, Đà Nẵng</t>
  </si>
  <si>
    <t>Trần Hoàng Anh</t>
  </si>
  <si>
    <t>K24PSUDLK11</t>
  </si>
  <si>
    <t>K24 PSU DLK 11</t>
  </si>
  <si>
    <t>Khách sạn Minh Toàn</t>
  </si>
  <si>
    <t>Nhân sự</t>
  </si>
  <si>
    <t>Haian Riverfront Da Nang Hotel</t>
  </si>
  <si>
    <t>182 Bạch Đằng, Hải Châu, Đà Nẵng</t>
  </si>
  <si>
    <t>STT</t>
  </si>
  <si>
    <t>SĐT</t>
  </si>
  <si>
    <t>EMAIL</t>
  </si>
  <si>
    <t>0908177195</t>
  </si>
  <si>
    <t>luanbui@duytan.edu.vn</t>
  </si>
  <si>
    <t>0985114649</t>
  </si>
  <si>
    <t>caotcamhuong@dtu-hti.edu.vn</t>
  </si>
  <si>
    <t>0327892117</t>
  </si>
  <si>
    <t>dangtthuytrang3@dtu-hti.edu.vn</t>
  </si>
  <si>
    <t>0932478969</t>
  </si>
  <si>
    <t>dinhtmyle@dtu-hti.edu.vn</t>
  </si>
  <si>
    <t>0905938748</t>
  </si>
  <si>
    <t>duongtxuandieu@dtu-hti.edu.vn</t>
  </si>
  <si>
    <t>0935336716</t>
  </si>
  <si>
    <t>hominhphuc@dtu-hti.edu.vn</t>
  </si>
  <si>
    <t>0905 874 626</t>
  </si>
  <si>
    <t>hosminhtai@dtu-hti.edu.vn</t>
  </si>
  <si>
    <t>HOÀNG THỊ CẨM VÂN</t>
  </si>
  <si>
    <t>0983270295</t>
  </si>
  <si>
    <t>hoangtcamvan@dtu-hti.edu.vn</t>
  </si>
  <si>
    <t>0702605664</t>
  </si>
  <si>
    <t>huynhlthuylinh@dtu-hti.edu.vn</t>
  </si>
  <si>
    <t>Lê Đình An</t>
  </si>
  <si>
    <t>0794437473</t>
  </si>
  <si>
    <t>ledinhan@dtu-hti.edu.vn</t>
  </si>
  <si>
    <t>0988 073 696</t>
  </si>
  <si>
    <t>lythithuong@dtu-hti.edu.vn</t>
  </si>
  <si>
    <t>0905767050</t>
  </si>
  <si>
    <t>maithithuong@dtu-hti.edu.vn</t>
  </si>
  <si>
    <t>0355072844</t>
  </si>
  <si>
    <t>Ngotthanhnga@dtu-hti.edu.vn</t>
  </si>
  <si>
    <t>Nguyễn Hà Kim Dung</t>
  </si>
  <si>
    <t>0905097957</t>
  </si>
  <si>
    <t>nguyenhkimdung@dtu-hti.edu.vn</t>
  </si>
  <si>
    <t>NGUYỄN HOÀNG BẢO TRÂM</t>
  </si>
  <si>
    <t>0356917980</t>
  </si>
  <si>
    <t>nguyenhbaotram@dtu-hti.edu.vn</t>
  </si>
  <si>
    <t>NGUYỄN HOÀNG LINH</t>
  </si>
  <si>
    <t>0905110858</t>
  </si>
  <si>
    <t>nguyenhoanglinh5@dtu-hti.edu.vn</t>
  </si>
  <si>
    <t>0822 040 282</t>
  </si>
  <si>
    <t>nguyennvinhhoa@dtu-hti.edu.vn</t>
  </si>
  <si>
    <t>0788627627</t>
  </si>
  <si>
    <t>nguyentaidiem@dtu-hti.edu.vn</t>
  </si>
  <si>
    <t>Nguyễn Thị Kim Nhung</t>
  </si>
  <si>
    <t>0918773003</t>
  </si>
  <si>
    <t>nguyentkimnhung@dtu-hti.edu.vn</t>
  </si>
  <si>
    <t>Nguyễn Thị Minh Thư</t>
  </si>
  <si>
    <t>0396.153.687</t>
  </si>
  <si>
    <t>nguyentminhthu@dtu-hti.edu.vn</t>
  </si>
  <si>
    <t>Nguyễn Thị Tuyết</t>
  </si>
  <si>
    <t>0935335189</t>
  </si>
  <si>
    <t>nguyenthituyet@dtu-hti.edu.vn</t>
  </si>
  <si>
    <t>Nguyễn Văn Khuy</t>
  </si>
  <si>
    <t>0823709294</t>
  </si>
  <si>
    <t>nguyenvankhuy@dtu-hti.edu.vn</t>
  </si>
  <si>
    <t>0935 141614</t>
  </si>
  <si>
    <t>phamthoangdung@duytan.edu.vn</t>
  </si>
  <si>
    <t>0987 128 678</t>
  </si>
  <si>
    <t>phamtmylinh@dtu-hti.edu.vn</t>
  </si>
  <si>
    <t>phamtthuthuy2@dtu-hti.edu.vn</t>
  </si>
  <si>
    <t>0906 029 602</t>
  </si>
  <si>
    <t>tranhoanganh@dtu-hti.edu.vn</t>
  </si>
  <si>
    <t>0935304112</t>
  </si>
  <si>
    <t>tranttunhi1@dtu-hti.edu.vn</t>
  </si>
  <si>
    <t>Trần Thị Vân Anh</t>
  </si>
  <si>
    <t>0366540005</t>
  </si>
  <si>
    <t>trantvananh1@dtu-hti.edu.vn</t>
  </si>
  <si>
    <t>TRẦN VĂN HÓA</t>
  </si>
  <si>
    <t>0905767997</t>
  </si>
  <si>
    <t>voduchieu@dtu-hti.edu.vn</t>
  </si>
  <si>
    <t>0905 198 106</t>
  </si>
  <si>
    <t>vohuuhoa@dtu-hti.edu.vn</t>
  </si>
  <si>
    <t>0971842442</t>
  </si>
  <si>
    <t>vuthilanh@duytan.edu.vn</t>
  </si>
  <si>
    <t>Rosamia Da Nang Hotel</t>
  </si>
  <si>
    <t>282 Võ Nguyên Giáp, Việt Nam, Ngũ Hành Sơn, Đà Nẵng</t>
  </si>
  <si>
    <t>Adela Boutique Hotel</t>
  </si>
  <si>
    <t>10 An Thượng 36, Bắc Mỹ Phú, Ngũ Hành Sơn, Đà Nẵng</t>
  </si>
  <si>
    <t>Serene Beach Hotel</t>
  </si>
  <si>
    <t>274 Võ Nguyên Giáp, Bắc Mỹ Phú, Ngũ Hành Sơn, Đà Nẵng</t>
  </si>
  <si>
    <t>The Code Hotel &amp; Spa</t>
  </si>
  <si>
    <t>A2.3 Hoàng Sa, Thọ Quang, Sơn Trà, Đà Nẵng</t>
  </si>
  <si>
    <t>Paracel Danang Hotel</t>
  </si>
  <si>
    <t>204 Võ Nguyên Giáp, Phước Mỹ, Sơn Trà, Đà Nẵng</t>
  </si>
  <si>
    <t>Danang Petro Hotel</t>
  </si>
  <si>
    <t>7 Quang Trung, Hải Châu 1, Hải Châu, Đà Nẵng</t>
  </si>
  <si>
    <t>Menora Grand Hotel</t>
  </si>
  <si>
    <t>69-71-73 Đỗ Bí, Bắc Mỹ Phú, Sơn Trà, Đà Nẵng</t>
  </si>
  <si>
    <t>Grand Sea View Hotel &amp; Spa</t>
  </si>
  <si>
    <t>121 Hoàng Kế Viêm, Bắc Mỹ Phú, Ngũ Hành Sơn, Đà Nẵng</t>
  </si>
  <si>
    <t>Alani Hotel &amp; Spa Danang</t>
  </si>
  <si>
    <t>136-138 Trần Bạch Đằng, Bắc Mỹ Phú, Ngũ Hành Sơn, Đà Nẵng</t>
  </si>
  <si>
    <t>Monarque Hotel</t>
  </si>
  <si>
    <t>238 Võ Nguyên Giáp, Phước Mỹ, Sơn Trà, Đà Nẵng</t>
  </si>
  <si>
    <t>Spa</t>
  </si>
  <si>
    <t>Satya Da Nang Hotel</t>
  </si>
  <si>
    <t>155 Đ. Trần Phú, Hải Châu 1, Hải Châu, Đà Nẵng</t>
  </si>
  <si>
    <t>Premier Village Danang Resort</t>
  </si>
  <si>
    <t>Nhân tài và văn hóa</t>
  </si>
  <si>
    <t>Lê Hoàng Beach Hotel</t>
  </si>
  <si>
    <t>244 Võ Nguyên Giáp, Phước Mỹ, Sơn Trà, Đà Nẵng</t>
  </si>
  <si>
    <t>Meliá Vinpearl Danang Riverfront</t>
  </si>
  <si>
    <t>341 Đ. Trần Hưng Đạo, An Hải Bắc, Sơn Trà, Đà Nẵng</t>
  </si>
  <si>
    <t>Trung tâm dịch vụ khách hàng</t>
  </si>
  <si>
    <t>Grand Ocean Luxury Boutique</t>
  </si>
  <si>
    <t>29 Phan Liêm, Bắc Mỹ Phú, Ngũ Hành Sơn, Đà Nẵng</t>
  </si>
  <si>
    <t>Ba Na Hills Golf Club</t>
  </si>
  <si>
    <t>Bà Nà - Suối Mơ, Hòa Vang, Đà Nẵng</t>
  </si>
  <si>
    <t>Parkview Hue Hotel</t>
  </si>
  <si>
    <t>09 Đ. Ngô Quyền, Vĩnh Ninh, Thành phố Huế, Thừa Thiên Huế</t>
  </si>
  <si>
    <t>Viet Long Hoi An Beach Hotel</t>
  </si>
  <si>
    <t>Cửa Đại, Hội An, Quảng Nam</t>
  </si>
  <si>
    <t>83/19 Nguyễn Duy Hiệu, Cẩm Châu, Hội An, Quảng Nam</t>
  </si>
  <si>
    <t>Sala Danang Beach Hotel</t>
  </si>
  <si>
    <t>36-38 Đ. Lâm Hoành, Phước Mỹ, Sơn Trà, Đà Nẵng</t>
  </si>
  <si>
    <t>Fivitel Danang Hotel</t>
  </si>
  <si>
    <t>K24PSUDLK10</t>
  </si>
  <si>
    <t>Sandy Beach Non Nuoc Resort</t>
  </si>
  <si>
    <t>21 Trường Sa, Hoà Hải, Ngũ Hành Sơn, Đà Nẵng</t>
  </si>
  <si>
    <t>KOVA Diamond Hotel</t>
  </si>
  <si>
    <t>27 Võ Văn Kiệt, Sơn Trà, Đà Nẵng</t>
  </si>
  <si>
    <t>The Blossom House Da Nang</t>
  </si>
  <si>
    <t>113 Hà Bổng, Phước Mỹ, Sơn Trà, Đà Nẵng</t>
  </si>
  <si>
    <t>Le Sands Oceanfront Danang Hotel</t>
  </si>
  <si>
    <t>28 Võ Nguyên Giáp, Mân Thái, Sơn Trà, Đà Nẵng</t>
  </si>
  <si>
    <t>K24 DLK14</t>
  </si>
  <si>
    <t>K25PSUDLK7</t>
  </si>
  <si>
    <t>K24PSU DLK7</t>
  </si>
  <si>
    <t>K25dlk22</t>
  </si>
  <si>
    <t>k25dlk20</t>
  </si>
  <si>
    <t>K24PSU-DLK5</t>
  </si>
  <si>
    <t>K24PSUDLK 5</t>
  </si>
  <si>
    <t>K23dlk2</t>
  </si>
  <si>
    <t>Furama Resort Danang</t>
  </si>
  <si>
    <t>Khách Sạn SeaShore</t>
  </si>
  <si>
    <t>16 Hoàng Sa, Mân Thái, Sơn Trà, Đà Nẵng</t>
  </si>
  <si>
    <t>Diện tham dự TN</t>
  </si>
  <si>
    <t>K25DLK25</t>
  </si>
  <si>
    <t>K23 DLL6</t>
  </si>
  <si>
    <t>K24DLK5-PSU</t>
  </si>
  <si>
    <t>K23DLK 4</t>
  </si>
  <si>
    <t>PSU DLK1</t>
  </si>
  <si>
    <t>SOCO Hotel</t>
  </si>
  <si>
    <t>305 Nguyễn Văn Thoại, Phước Mỹ, Sơn Trà, Đà Nẵng</t>
  </si>
  <si>
    <t>Minh Toàn Galaxy Hotel</t>
  </si>
  <si>
    <t>D'Qua Hotel</t>
  </si>
  <si>
    <t>29 Phan Chu Trinh, Vạn Thạnh, Nha Trang, Khánh Hòa</t>
  </si>
  <si>
    <t>Risemount Premier Resort Đà Nẵng</t>
  </si>
  <si>
    <t>120 Nguyễn Văn Thoại, Bắc Mỹ Phú, Ngũ Hành Sơn, Đà Nẵng</t>
  </si>
  <si>
    <t>khách sạn Quốc Thiện</t>
  </si>
  <si>
    <t>48-50 Tôn Thất Đạm, Phường Xuân Hà, Quận Thanh Khê, Đà Nẵng</t>
  </si>
  <si>
    <t>Gold Coast Hotel Resort &amp; Spa</t>
  </si>
  <si>
    <t>Đường Võ Nguyên Giáp, Bảo Ninh, Đồng Hới, Quảng Bình</t>
  </si>
  <si>
    <t>Celina Hotel &amp; Apartment</t>
  </si>
  <si>
    <t>45-47 An Thượng 26, Bắc Mỹ Phú, Ngũ Hành Sơn, Đà Nẵng</t>
  </si>
  <si>
    <t>Công Ty TNHH Truyền Thông, Sự Kiện &amp; Du Lịch Huyền Thoại Việt</t>
  </si>
  <si>
    <t>110 Đ. 3 Tháng 2, Thuận Phước, Hải Châu, Đà Nẵng</t>
  </si>
  <si>
    <t>Event</t>
  </si>
  <si>
    <t>Karma Song Hoai Resort</t>
  </si>
  <si>
    <t>Coông ty TNHH Điểm hẹn Gia đình</t>
  </si>
  <si>
    <t>14 Nguyễn Văn Cừ, Huế</t>
  </si>
  <si>
    <t>Sale</t>
  </si>
  <si>
    <t>K23PSUDLH</t>
  </si>
  <si>
    <t>K23dlk16</t>
  </si>
  <si>
    <t>K24DLK 8</t>
  </si>
  <si>
    <t>K23DLK3</t>
  </si>
  <si>
    <t>K24 PSUDLK7</t>
  </si>
  <si>
    <t>Mã phiếu</t>
  </si>
  <si>
    <t>219 Võ Nguyên Giáp - Phước Mỹ - Sơn Trà - Đà Nẵng</t>
  </si>
  <si>
    <t>2121713681</t>
  </si>
  <si>
    <t>K21PSUDLK 6</t>
  </si>
  <si>
    <t>Sbay Hotel</t>
  </si>
  <si>
    <t>24 Đinh Thị Hòa, An Hải, Sơn Trà, Đà Nẵng, An Hải Bắc, Sơn Trà, Đà Nẵng</t>
  </si>
  <si>
    <t>PSU K24DLK 15</t>
  </si>
  <si>
    <t>k22dlk3</t>
  </si>
  <si>
    <t>K23DLK 8</t>
  </si>
  <si>
    <t>K24DLK14 PSU</t>
  </si>
  <si>
    <t>K22DLK 9</t>
  </si>
  <si>
    <t>K25DLK15</t>
  </si>
  <si>
    <t>PSU K24 DLH</t>
  </si>
  <si>
    <t>Almanity Hoi An Resort &amp; Spa</t>
  </si>
  <si>
    <t>326 Lý Thường Kiệt, Phường Minh An, Hội An, Quảng Nam</t>
  </si>
  <si>
    <t>Yến Vy Hotel &amp; Apartment</t>
  </si>
  <si>
    <t>24-26 An Thượng 30, Bắc Mỹ Phú, Ngũ Hành Sơn, Đà Nẵng</t>
  </si>
  <si>
    <t>Khách Sạn Biển Vàng</t>
  </si>
  <si>
    <t>118 Phạm Văn Đồng, An Hải Bắc, Sơn Trà, Đà Nẵng</t>
  </si>
  <si>
    <t>Lavender Riverside Hotel</t>
  </si>
  <si>
    <t>200 Đ. 2 Tháng 9, Hoà Cường Bắc, Hải Châu, Đà Nẵng</t>
  </si>
  <si>
    <t>K20DLK6</t>
  </si>
  <si>
    <t>Six Senses Ninh Van Bay Resort &amp; Spa</t>
  </si>
  <si>
    <t>Vịnh Nhinh Vân, Ninh Hòa, Khánh Hòa</t>
  </si>
  <si>
    <t>nợ phiếu tiếp nhận</t>
  </si>
  <si>
    <t>Bếp</t>
  </si>
  <si>
    <t>Hadana Boutique Danang Da Nang</t>
  </si>
  <si>
    <t>Phạm Văn Đồng, An Hải Bắc, Sơn Trà, Đà Nẵng</t>
  </si>
  <si>
    <t>Sea Phoenix Hotel</t>
  </si>
  <si>
    <t>115 Hồ Xuân Hương, Bắc Mỹ An, Ngũ Hành Sơn, Đà Nẵng</t>
  </si>
  <si>
    <t>Sunny Ocean Hotel &amp; Spa</t>
  </si>
  <si>
    <t>90 - 92 - 94 Trần Bạch Đằng Bắc Mỹ Phú Ngũ Hành Sơn Da Nang</t>
  </si>
  <si>
    <t>Minh Boutique Hotel &amp; Apartment</t>
  </si>
  <si>
    <t>Salmalia Boutique Hotel &amp; Spa</t>
  </si>
  <si>
    <t>52 Đ. Lâm Hoành, Phước Mỹ, Sơn Trà, Đà Nẵng</t>
  </si>
  <si>
    <t>Titan Hotel</t>
  </si>
  <si>
    <t>102 Hồ Xuân Hương, Khuê Mỹ, Ngũ Hành Sơn, Đà Nẵng</t>
  </si>
  <si>
    <t>Sel de Mer Hotel &amp; Suites</t>
  </si>
  <si>
    <t>92 Võ Nguyên Giáp, Mân Thái, Sơn Trà, Đà Nẵng</t>
  </si>
  <si>
    <t>DLG Hotel Danang</t>
  </si>
  <si>
    <t>258 Võ Nguyên Giáp, Phước Mỹ, Sơn Trà, Đà Nẵng</t>
  </si>
  <si>
    <t>CN PALACE Boutique Hotel &amp; Spa - Danang</t>
  </si>
  <si>
    <t>5-6 Phạm Văn Đồng, An Hải Bắc, Sơn Trà, Đà Nẵng</t>
  </si>
  <si>
    <t>Bellerive Hoi An Hotel &amp; Spa</t>
  </si>
  <si>
    <t>33 Lê Đại Hành, Cẩm Châu, Hội An, Quảng Nam</t>
  </si>
  <si>
    <t>PSU K24 DLK9</t>
  </si>
  <si>
    <t>Khách sạn Mường Thanh Luxury Sông Hàn</t>
  </si>
  <si>
    <t>115 Nguyễn Văn Linh, P. Nam Dương, Q. Hải Châu, TP. Đà Nẵng</t>
  </si>
  <si>
    <t>Khách Sạn Merry</t>
  </si>
  <si>
    <t>447-449 Trần Hưng Đạo, P. An Hải Tây, Q. Sơn Trà, Tp. Đà Nẵng</t>
  </si>
  <si>
    <t xml:space="preserve">Đinh Hoàng </t>
  </si>
  <si>
    <t>Hiệp</t>
  </si>
  <si>
    <t xml:space="preserve">ĐOÀN THỊ </t>
  </si>
  <si>
    <t>BÌNH</t>
  </si>
  <si>
    <t xml:space="preserve">Nguyễn Đức Minh </t>
  </si>
  <si>
    <t>Trung</t>
  </si>
  <si>
    <t xml:space="preserve">Phạm Thị </t>
  </si>
  <si>
    <t>Châu</t>
  </si>
  <si>
    <t xml:space="preserve">Nguyễn Đức Từ </t>
  </si>
  <si>
    <t>Chương</t>
  </si>
  <si>
    <t xml:space="preserve">Nguyễn Mạnh </t>
  </si>
  <si>
    <t>Hải</t>
  </si>
  <si>
    <t xml:space="preserve">Nguyễn Quốc </t>
  </si>
  <si>
    <t>Hiếu</t>
  </si>
  <si>
    <t xml:space="preserve">Đỗ Thị </t>
  </si>
  <si>
    <t>Hoài</t>
  </si>
  <si>
    <t xml:space="preserve">Trần Ngọc </t>
  </si>
  <si>
    <t>Hoàng</t>
  </si>
  <si>
    <t xml:space="preserve">Đặng Thị </t>
  </si>
  <si>
    <t>Huệ</t>
  </si>
  <si>
    <t xml:space="preserve">Nguyễn Nhật Anh </t>
  </si>
  <si>
    <t>Khoa</t>
  </si>
  <si>
    <t xml:space="preserve">Nguyễn Thị Hoàng </t>
  </si>
  <si>
    <t>Lan</t>
  </si>
  <si>
    <t xml:space="preserve">Nguyễn Nhật </t>
  </si>
  <si>
    <t>Nam</t>
  </si>
  <si>
    <t xml:space="preserve">Phan Trọng </t>
  </si>
  <si>
    <t>Nguyên</t>
  </si>
  <si>
    <t xml:space="preserve">Phạm Thảo </t>
  </si>
  <si>
    <t>Nhi</t>
  </si>
  <si>
    <t xml:space="preserve">Nguyễn Thị Ngọc </t>
  </si>
  <si>
    <t>Quỳnh</t>
  </si>
  <si>
    <t xml:space="preserve">Nguyễn Hữu </t>
  </si>
  <si>
    <t>Thắng</t>
  </si>
  <si>
    <t xml:space="preserve">Đoàn Lệ </t>
  </si>
  <si>
    <t>Thảo</t>
  </si>
  <si>
    <t xml:space="preserve">Ngân Lạc </t>
  </si>
  <si>
    <t>Tòng</t>
  </si>
  <si>
    <t xml:space="preserve">Nguyễn thị kiều </t>
  </si>
  <si>
    <t>trinh</t>
  </si>
  <si>
    <t xml:space="preserve">Hoàng Đông Tịnh </t>
  </si>
  <si>
    <t>Uyên</t>
  </si>
  <si>
    <t xml:space="preserve">phan ngô yến </t>
  </si>
  <si>
    <t>vy</t>
  </si>
  <si>
    <t xml:space="preserve">Trần Lê Tường </t>
  </si>
  <si>
    <t>Vy</t>
  </si>
  <si>
    <t xml:space="preserve">Lê Phước Nhật </t>
  </si>
  <si>
    <t>Anh</t>
  </si>
  <si>
    <t xml:space="preserve">Nguyễn Thị Thanh </t>
  </si>
  <si>
    <t>Diệu</t>
  </si>
  <si>
    <t xml:space="preserve">Mai Văn Hữu </t>
  </si>
  <si>
    <t>Đức</t>
  </si>
  <si>
    <t xml:space="preserve">Nguyễn Trương Trường </t>
  </si>
  <si>
    <t xml:space="preserve">La Quý </t>
  </si>
  <si>
    <t>Phương</t>
  </si>
  <si>
    <t xml:space="preserve">Phan Minh </t>
  </si>
  <si>
    <t xml:space="preserve">Ngô Thị Ngọc </t>
  </si>
  <si>
    <t>Tâm</t>
  </si>
  <si>
    <t xml:space="preserve">Nguyễn Văn </t>
  </si>
  <si>
    <t xml:space="preserve">Nguyễn Hoàng </t>
  </si>
  <si>
    <t>Tuấn</t>
  </si>
  <si>
    <t/>
  </si>
  <si>
    <t xml:space="preserve">NGUYỄN ANH </t>
  </si>
  <si>
    <t>AN</t>
  </si>
  <si>
    <t xml:space="preserve">Hà Thị Ngọc </t>
  </si>
  <si>
    <t>Ánh</t>
  </si>
  <si>
    <t xml:space="preserve">Nguyễn Ngọc </t>
  </si>
  <si>
    <t xml:space="preserve">H GUIN Ê </t>
  </si>
  <si>
    <t>BAN</t>
  </si>
  <si>
    <t xml:space="preserve">Trần Thị Minh </t>
  </si>
  <si>
    <t xml:space="preserve">Nguyễn Minh </t>
  </si>
  <si>
    <t xml:space="preserve">Nguyễn Trần Quốc </t>
  </si>
  <si>
    <t>Cường</t>
  </si>
  <si>
    <t xml:space="preserve">Bùi Quốc </t>
  </si>
  <si>
    <t>Đạt</t>
  </si>
  <si>
    <t xml:space="preserve">Hồ Mạnh </t>
  </si>
  <si>
    <t xml:space="preserve">Đoàn Võ Hoài </t>
  </si>
  <si>
    <t>Dung</t>
  </si>
  <si>
    <t xml:space="preserve">Lương Hoàng </t>
  </si>
  <si>
    <t>Duy</t>
  </si>
  <si>
    <t xml:space="preserve">Nguyễn Châu Mỹ </t>
  </si>
  <si>
    <t>Duyên</t>
  </si>
  <si>
    <t xml:space="preserve">Trần Thị Ngọc </t>
  </si>
  <si>
    <t>Hà</t>
  </si>
  <si>
    <t xml:space="preserve">Mạc Như </t>
  </si>
  <si>
    <t xml:space="preserve">Hồ Nhất </t>
  </si>
  <si>
    <t xml:space="preserve">Nguyễn Thụy Bảo </t>
  </si>
  <si>
    <t>Hân</t>
  </si>
  <si>
    <t xml:space="preserve">Vũ Thị Thuý </t>
  </si>
  <si>
    <t>Hằng</t>
  </si>
  <si>
    <t xml:space="preserve">Trần Nguyễn Như </t>
  </si>
  <si>
    <t>Hảo</t>
  </si>
  <si>
    <t xml:space="preserve">Chế Văn </t>
  </si>
  <si>
    <t xml:space="preserve">Đặng Trung </t>
  </si>
  <si>
    <t xml:space="preserve">Nguyễn Thị Hồng </t>
  </si>
  <si>
    <t>Huy</t>
  </si>
  <si>
    <t xml:space="preserve">Nguyễn Đình </t>
  </si>
  <si>
    <t xml:space="preserve">Trần Minh </t>
  </si>
  <si>
    <t xml:space="preserve">Đỗ Minh </t>
  </si>
  <si>
    <t>Kha</t>
  </si>
  <si>
    <t xml:space="preserve">Từ hồng quốc </t>
  </si>
  <si>
    <t>khánh</t>
  </si>
  <si>
    <t xml:space="preserve">Nguyễn Tiến </t>
  </si>
  <si>
    <t xml:space="preserve">Hồ Anh </t>
  </si>
  <si>
    <t xml:space="preserve">Vũ Trung </t>
  </si>
  <si>
    <t>Kiên</t>
  </si>
  <si>
    <t xml:space="preserve">Nguyễn Khánh </t>
  </si>
  <si>
    <t>Linh</t>
  </si>
  <si>
    <t xml:space="preserve">Trần Viết </t>
  </si>
  <si>
    <t>Lộc</t>
  </si>
  <si>
    <t xml:space="preserve">Bùi Thị Ánh </t>
  </si>
  <si>
    <t>Mai</t>
  </si>
  <si>
    <t xml:space="preserve">Hoàng Nhật </t>
  </si>
  <si>
    <t>Minh</t>
  </si>
  <si>
    <t xml:space="preserve">Hồ Trần Nhật </t>
  </si>
  <si>
    <t xml:space="preserve">Đặng Văn </t>
  </si>
  <si>
    <t xml:space="preserve">Nguyễn võ thị trà </t>
  </si>
  <si>
    <t>my</t>
  </si>
  <si>
    <t xml:space="preserve">Đinh Thị Vi </t>
  </si>
  <si>
    <t>Na</t>
  </si>
  <si>
    <t xml:space="preserve">Đinh Hoài </t>
  </si>
  <si>
    <t xml:space="preserve">Phạm Thị Thúy </t>
  </si>
  <si>
    <t>Nghĩa</t>
  </si>
  <si>
    <t xml:space="preserve">Hồ Trọng </t>
  </si>
  <si>
    <t xml:space="preserve">Nguyễn Thị </t>
  </si>
  <si>
    <t>Ngọc</t>
  </si>
  <si>
    <t xml:space="preserve">Phạm Hoàng </t>
  </si>
  <si>
    <t xml:space="preserve">VÕ NGUYỄN THẢO </t>
  </si>
  <si>
    <t>NGUYÊN</t>
  </si>
  <si>
    <t>Nguyệt</t>
  </si>
  <si>
    <t xml:space="preserve">Vũ Đoàn </t>
  </si>
  <si>
    <t>Nhân</t>
  </si>
  <si>
    <t xml:space="preserve">Phạm Đoàn Phương </t>
  </si>
  <si>
    <t xml:space="preserve">Chế Nguyễn Hồng </t>
  </si>
  <si>
    <t>Nhung</t>
  </si>
  <si>
    <t xml:space="preserve">Trần Như </t>
  </si>
  <si>
    <t>Phong</t>
  </si>
  <si>
    <t xml:space="preserve">Phan Anh </t>
  </si>
  <si>
    <t>Quân</t>
  </si>
  <si>
    <t xml:space="preserve">Quách Ngọc Anh </t>
  </si>
  <si>
    <t xml:space="preserve">Lê Thị Thu </t>
  </si>
  <si>
    <t>Sương</t>
  </si>
  <si>
    <t xml:space="preserve">Ngô Tấn </t>
  </si>
  <si>
    <t>Tài</t>
  </si>
  <si>
    <t xml:space="preserve">Trần Lương Nhật </t>
  </si>
  <si>
    <t>Tân</t>
  </si>
  <si>
    <t xml:space="preserve">Nguyễn đăng </t>
  </si>
  <si>
    <t>thắng</t>
  </si>
  <si>
    <t xml:space="preserve">Nguyễn Kiến </t>
  </si>
  <si>
    <t>Thành</t>
  </si>
  <si>
    <t xml:space="preserve">Nguyễn Bá </t>
  </si>
  <si>
    <t xml:space="preserve">Ngô thị thanh </t>
  </si>
  <si>
    <t>thảo</t>
  </si>
  <si>
    <t xml:space="preserve">Lương Diệp Quỳnh </t>
  </si>
  <si>
    <t xml:space="preserve">Trần Thị Phương </t>
  </si>
  <si>
    <t xml:space="preserve">Nguyễn Thị Mai </t>
  </si>
  <si>
    <t xml:space="preserve">Nguyễn Phú </t>
  </si>
  <si>
    <t>Thọ</t>
  </si>
  <si>
    <t xml:space="preserve">Nguyễn Hoài </t>
  </si>
  <si>
    <t>Thương</t>
  </si>
  <si>
    <t xml:space="preserve">Nguyễn Thị Thuỷ </t>
  </si>
  <si>
    <t>Tiên</t>
  </si>
  <si>
    <t xml:space="preserve">Huỳnh Thị Trúc </t>
  </si>
  <si>
    <t xml:space="preserve">Nguyễn Thị Bích </t>
  </si>
  <si>
    <t>Trâm</t>
  </si>
  <si>
    <t xml:space="preserve">Lê Nguyễn Minh </t>
  </si>
  <si>
    <t>Trang</t>
  </si>
  <si>
    <t xml:space="preserve">Hoàng Nữ Thùy </t>
  </si>
  <si>
    <t xml:space="preserve">Dương Phạm Tiên </t>
  </si>
  <si>
    <t>Tri</t>
  </si>
  <si>
    <t xml:space="preserve">Phan Lê </t>
  </si>
  <si>
    <t>Trí</t>
  </si>
  <si>
    <t xml:space="preserve">Lê Thị Lan </t>
  </si>
  <si>
    <t>Trinh</t>
  </si>
  <si>
    <t xml:space="preserve">Nguyễn Thị Thảo </t>
  </si>
  <si>
    <t xml:space="preserve">Trần Thị Nhật </t>
  </si>
  <si>
    <t>Trọng</t>
  </si>
  <si>
    <t xml:space="preserve">Phạm Ánh </t>
  </si>
  <si>
    <t>Trúc</t>
  </si>
  <si>
    <t xml:space="preserve">Lê Quốc </t>
  </si>
  <si>
    <t xml:space="preserve">Nguyễn Kim </t>
  </si>
  <si>
    <t>Tùng</t>
  </si>
  <si>
    <t xml:space="preserve">Phan Thị </t>
  </si>
  <si>
    <t>Ty</t>
  </si>
  <si>
    <t xml:space="preserve">Nguyễn Thị Nhã </t>
  </si>
  <si>
    <t xml:space="preserve">Trần Bảo Phương </t>
  </si>
  <si>
    <t xml:space="preserve">Đỗ Thị Tuyết </t>
  </si>
  <si>
    <t>Vi</t>
  </si>
  <si>
    <t xml:space="preserve">Nguyễn Văn Anh </t>
  </si>
  <si>
    <t>Vũ</t>
  </si>
  <si>
    <t xml:space="preserve">Nguyễn Tấn </t>
  </si>
  <si>
    <t>Vỹ</t>
  </si>
  <si>
    <t xml:space="preserve">Nguyễn Hải </t>
  </si>
  <si>
    <t>Yến</t>
  </si>
  <si>
    <t xml:space="preserve">Đặng Thị Vân </t>
  </si>
  <si>
    <t xml:space="preserve">Lê Hoàng Thành </t>
  </si>
  <si>
    <t>Công</t>
  </si>
  <si>
    <t xml:space="preserve">Tăng thành </t>
  </si>
  <si>
    <t>đạt</t>
  </si>
  <si>
    <t xml:space="preserve">Huỳnh Niên Ngọc </t>
  </si>
  <si>
    <t>Diễm</t>
  </si>
  <si>
    <t xml:space="preserve">Dương Thị Thu </t>
  </si>
  <si>
    <t xml:space="preserve">VÕ VĂN </t>
  </si>
  <si>
    <t>HIỆP</t>
  </si>
  <si>
    <t xml:space="preserve">Nguyễn Thanh Anh </t>
  </si>
  <si>
    <t xml:space="preserve">Nguyễn Hạnh </t>
  </si>
  <si>
    <t>Huyên</t>
  </si>
  <si>
    <t xml:space="preserve">Đoàn Bùi Quốc </t>
  </si>
  <si>
    <t>Khánh</t>
  </si>
  <si>
    <t xml:space="preserve">Trần Thanh </t>
  </si>
  <si>
    <t>Kỳ</t>
  </si>
  <si>
    <t xml:space="preserve">Lê Thanh </t>
  </si>
  <si>
    <t xml:space="preserve">Phạm Thị Thuỳ </t>
  </si>
  <si>
    <t xml:space="preserve">Trương Thiên </t>
  </si>
  <si>
    <t>Long</t>
  </si>
  <si>
    <t xml:space="preserve">Vũ Hoàng </t>
  </si>
  <si>
    <t>Lý</t>
  </si>
  <si>
    <t xml:space="preserve">Hồ Thăng </t>
  </si>
  <si>
    <t>Mạnh</t>
  </si>
  <si>
    <t xml:space="preserve">Nguyễn Hoàng Kiều </t>
  </si>
  <si>
    <t>My</t>
  </si>
  <si>
    <t xml:space="preserve">Võ Hoài </t>
  </si>
  <si>
    <t xml:space="preserve">Nguyễn Trí </t>
  </si>
  <si>
    <t xml:space="preserve">Bùi Phương </t>
  </si>
  <si>
    <t xml:space="preserve">Nguyễn thị uyển </t>
  </si>
  <si>
    <t>nhi</t>
  </si>
  <si>
    <t xml:space="preserve">Mai Thị Hồng </t>
  </si>
  <si>
    <t xml:space="preserve">Nguyễn Nam Nhật </t>
  </si>
  <si>
    <t>Phi</t>
  </si>
  <si>
    <t xml:space="preserve">ĐẶNG THU </t>
  </si>
  <si>
    <t>PHƯƠNG</t>
  </si>
  <si>
    <t xml:space="preserve">Trương Ngọc </t>
  </si>
  <si>
    <t>Sơn</t>
  </si>
  <si>
    <t xml:space="preserve">Võ Ngọc Cao </t>
  </si>
  <si>
    <t xml:space="preserve">Trần Thị Bích </t>
  </si>
  <si>
    <t xml:space="preserve">Nguyễn Nữ Thiên </t>
  </si>
  <si>
    <t xml:space="preserve">Võ Thị Thùy </t>
  </si>
  <si>
    <t xml:space="preserve">Huỳnh Thị Băng </t>
  </si>
  <si>
    <t xml:space="preserve">Nguyễn Viết </t>
  </si>
  <si>
    <t xml:space="preserve">Nguyễn Thị Bạch </t>
  </si>
  <si>
    <t>Tuyết</t>
  </si>
  <si>
    <t xml:space="preserve">Lương Gia </t>
  </si>
  <si>
    <t xml:space="preserve">Hồ Thị Cẩm </t>
  </si>
  <si>
    <t xml:space="preserve">Huỳnh Quốc </t>
  </si>
  <si>
    <t>Việt</t>
  </si>
  <si>
    <t xml:space="preserve">Phan Thành </t>
  </si>
  <si>
    <t>Vinh</t>
  </si>
  <si>
    <t xml:space="preserve">Hồ Thị Thanh </t>
  </si>
  <si>
    <t>Giang</t>
  </si>
  <si>
    <t xml:space="preserve">Võ Duy </t>
  </si>
  <si>
    <t>Phú</t>
  </si>
  <si>
    <t xml:space="preserve">Trịnh Thị Ý </t>
  </si>
  <si>
    <t>Hán</t>
  </si>
  <si>
    <t xml:space="preserve">Bùi Phạm Trâm </t>
  </si>
  <si>
    <t xml:space="preserve">Huỳnh Thị Thanh </t>
  </si>
  <si>
    <t xml:space="preserve">Nguyễn Cao Kiều </t>
  </si>
  <si>
    <t xml:space="preserve">Đặng Thị Hồng </t>
  </si>
  <si>
    <t xml:space="preserve">Đào Lê Ngân </t>
  </si>
  <si>
    <t xml:space="preserve">Vũ Thu </t>
  </si>
  <si>
    <t>Hiền</t>
  </si>
  <si>
    <t xml:space="preserve">Vũ Thị Thu </t>
  </si>
  <si>
    <t>Hiền</t>
  </si>
  <si>
    <t xml:space="preserve">Võ Đức </t>
  </si>
  <si>
    <t xml:space="preserve">Lê Ngọc </t>
  </si>
  <si>
    <t>Huyền</t>
  </si>
  <si>
    <t xml:space="preserve">Thái Thị Mai </t>
  </si>
  <si>
    <t xml:space="preserve">Phan Đinh Thuỳ </t>
  </si>
  <si>
    <t xml:space="preserve">Trần Thị Cẩm </t>
  </si>
  <si>
    <t>Ly</t>
  </si>
  <si>
    <t xml:space="preserve">Lê Hoàng </t>
  </si>
  <si>
    <t xml:space="preserve">Lê Thị </t>
  </si>
  <si>
    <t xml:space="preserve">Võ Thị Thanh </t>
  </si>
  <si>
    <t>Nhàn</t>
  </si>
  <si>
    <t xml:space="preserve">Hồ Thị Phương </t>
  </si>
  <si>
    <t xml:space="preserve">Võ Thị </t>
  </si>
  <si>
    <t xml:space="preserve">Tô Ánh Thuyên </t>
  </si>
  <si>
    <t>Phúc</t>
  </si>
  <si>
    <t xml:space="preserve">Lê Thị Mỹ </t>
  </si>
  <si>
    <t>Phượng</t>
  </si>
  <si>
    <t xml:space="preserve">Nguyễn Thị Ngân </t>
  </si>
  <si>
    <t>Thanh</t>
  </si>
  <si>
    <t xml:space="preserve">Nguyễn Lê Hoài </t>
  </si>
  <si>
    <t xml:space="preserve">Đinh Thị Thuỳ </t>
  </si>
  <si>
    <t xml:space="preserve">Nguyễn Thị Mỹ </t>
  </si>
  <si>
    <t xml:space="preserve">Lưu Thị Cẩm </t>
  </si>
  <si>
    <t>Tú</t>
  </si>
  <si>
    <t xml:space="preserve">Hồ Phước </t>
  </si>
  <si>
    <t>Tuy</t>
  </si>
  <si>
    <t xml:space="preserve">Hoàng Thị Cẩm </t>
  </si>
  <si>
    <t>Vân</t>
  </si>
  <si>
    <t xml:space="preserve">Phạm Thị Thuý </t>
  </si>
  <si>
    <t>Xuyến</t>
  </si>
  <si>
    <t xml:space="preserve">Nguyễn Thuý </t>
  </si>
  <si>
    <t xml:space="preserve">Đỗ Võ Thuỳ </t>
  </si>
  <si>
    <t xml:space="preserve">Nguyễn Quang Trí </t>
  </si>
  <si>
    <t xml:space="preserve">Lê Thị Như </t>
  </si>
  <si>
    <t>Ngọc</t>
  </si>
  <si>
    <t xml:space="preserve">Đinh Lê Hoài </t>
  </si>
  <si>
    <t>Ny</t>
  </si>
  <si>
    <t xml:space="preserve">Nguyễn Thị Thu </t>
  </si>
  <si>
    <t>Thuỳ</t>
  </si>
  <si>
    <t xml:space="preserve">Bùi Phước </t>
  </si>
  <si>
    <t>Tín</t>
  </si>
  <si>
    <t xml:space="preserve">Nguyễn Thị Như </t>
  </si>
  <si>
    <t xml:space="preserve">Trần Nhật </t>
  </si>
  <si>
    <t>Gioang</t>
  </si>
  <si>
    <t xml:space="preserve">Lê Tiến </t>
  </si>
  <si>
    <t>Phát</t>
  </si>
  <si>
    <t xml:space="preserve">bùi ánh </t>
  </si>
  <si>
    <t>vân</t>
  </si>
  <si>
    <t xml:space="preserve">Nguyễn Trọng </t>
  </si>
  <si>
    <t xml:space="preserve">Võ thị thuỳ </t>
  </si>
  <si>
    <t>dung</t>
  </si>
  <si>
    <t xml:space="preserve">Trần Thị Trâm </t>
  </si>
  <si>
    <t xml:space="preserve">Trần Nguyễn Phương </t>
  </si>
  <si>
    <t xml:space="preserve">Võ Quốc </t>
  </si>
  <si>
    <t xml:space="preserve">Huỳnh Thị Thảo </t>
  </si>
  <si>
    <t xml:space="preserve">Phạm Thị Hoài </t>
  </si>
  <si>
    <t xml:space="preserve">Nguyễn Hoàng Phương </t>
  </si>
  <si>
    <t>Chi</t>
  </si>
  <si>
    <t xml:space="preserve">Phạm Thị Diệu </t>
  </si>
  <si>
    <t>Hoa</t>
  </si>
  <si>
    <t xml:space="preserve">Nguyễn Thị Bảo </t>
  </si>
  <si>
    <t>Thúy</t>
  </si>
  <si>
    <t xml:space="preserve">Nguyễn Trung </t>
  </si>
  <si>
    <t>Họ</t>
  </si>
  <si>
    <t>Tên</t>
  </si>
  <si>
    <t>THÔNG TIN GVHD</t>
  </si>
  <si>
    <t>Họ tên</t>
  </si>
  <si>
    <t>Email</t>
  </si>
  <si>
    <t>GIẤY TỜ ĐÃ NỘP</t>
  </si>
  <si>
    <t>0375658728</t>
  </si>
  <si>
    <t>0938290678</t>
  </si>
  <si>
    <t>trinhtkimchung@dtu-hti.edu.vn</t>
  </si>
  <si>
    <t>Janna e Sole Resort</t>
  </si>
  <si>
    <t>Via B.Fieschi, 4, Sassari, Sardegna, Italy</t>
  </si>
  <si>
    <t>Bar</t>
  </si>
  <si>
    <t>chuyển đợt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</si>
</sst>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Times"/>
      <family val="2"/>
    </font>
    <font>
      <sz val="11"/>
      <color theme="1"/>
      <name val="Calibri"/>
      <family val="2"/>
    </font>
    <font>
      <sz val="12"/>
      <color theme="1"/>
      <name val="Times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rgb="FF0000FF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</font>
    <font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Times"/>
      <family val="2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9">
    <xf numFmtId="0" fontId="0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quotePrefix="1" applyFont="1" applyBorder="1"/>
    <xf numFmtId="0" fontId="13" fillId="0" borderId="1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vertical="center"/>
    </xf>
    <xf numFmtId="0" fontId="18" fillId="0" borderId="1" xfId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edinhan@dtu-hti.edu.vn" TargetMode="External"/><Relationship Id="rId13" Type="http://schemas.openxmlformats.org/officeDocument/2006/relationships/hyperlink" Target="mailto:nguyenhbaotram@dtu-hti.edu.vn" TargetMode="External"/><Relationship Id="rId18" Type="http://schemas.openxmlformats.org/officeDocument/2006/relationships/hyperlink" Target="mailto:nguyentminhthu@dtu-hti.edu.vn" TargetMode="External"/><Relationship Id="rId26" Type="http://schemas.openxmlformats.org/officeDocument/2006/relationships/hyperlink" Target="mailto:trantvananh1@dtu-hti.edu.vn" TargetMode="External"/><Relationship Id="rId3" Type="http://schemas.openxmlformats.org/officeDocument/2006/relationships/hyperlink" Target="mailto:dinhtmyle@dtu-hti.edu.vn" TargetMode="External"/><Relationship Id="rId21" Type="http://schemas.openxmlformats.org/officeDocument/2006/relationships/hyperlink" Target="mailto:phamthoangdung@duytan.edu.vn" TargetMode="External"/><Relationship Id="rId7" Type="http://schemas.openxmlformats.org/officeDocument/2006/relationships/hyperlink" Target="mailto:hoangtcamvan@dtu-hti.edu.vn" TargetMode="External"/><Relationship Id="rId12" Type="http://schemas.openxmlformats.org/officeDocument/2006/relationships/hyperlink" Target="mailto:nguyenhkimdung@dtu-hti.edu.vn" TargetMode="External"/><Relationship Id="rId17" Type="http://schemas.openxmlformats.org/officeDocument/2006/relationships/hyperlink" Target="mailto:nguyentkimnhung@dtu-hti.edu.vn" TargetMode="External"/><Relationship Id="rId25" Type="http://schemas.openxmlformats.org/officeDocument/2006/relationships/hyperlink" Target="mailto:tranttunhi1@dtu-hti.edu.vn" TargetMode="External"/><Relationship Id="rId2" Type="http://schemas.openxmlformats.org/officeDocument/2006/relationships/hyperlink" Target="mailto:caotcamhuong@dtu-hti.edu.vn" TargetMode="External"/><Relationship Id="rId16" Type="http://schemas.openxmlformats.org/officeDocument/2006/relationships/hyperlink" Target="mailto:nguyentaidiem@dtu-hti.edu.vn" TargetMode="External"/><Relationship Id="rId20" Type="http://schemas.openxmlformats.org/officeDocument/2006/relationships/hyperlink" Target="mailto:nguyenvankhuy@dtu-hti.edu.vn" TargetMode="External"/><Relationship Id="rId29" Type="http://schemas.openxmlformats.org/officeDocument/2006/relationships/hyperlink" Target="mailto:vohuuhoa@dtu-hti.edu.vn" TargetMode="External"/><Relationship Id="rId1" Type="http://schemas.openxmlformats.org/officeDocument/2006/relationships/hyperlink" Target="mailto:luanbui@duytan.edu.vn" TargetMode="External"/><Relationship Id="rId6" Type="http://schemas.openxmlformats.org/officeDocument/2006/relationships/hyperlink" Target="mailto:hosminhtai@dtu-hti.edu.vn" TargetMode="External"/><Relationship Id="rId11" Type="http://schemas.openxmlformats.org/officeDocument/2006/relationships/hyperlink" Target="mailto:Ngotthanhnga@dtu-hti.edu.vn" TargetMode="External"/><Relationship Id="rId24" Type="http://schemas.openxmlformats.org/officeDocument/2006/relationships/hyperlink" Target="mailto:tranhoanganh@dtu-hti.edu.vn" TargetMode="External"/><Relationship Id="rId32" Type="http://schemas.openxmlformats.org/officeDocument/2006/relationships/hyperlink" Target="mailto:dangtthuytrang3@dtu-hti.edu.vn" TargetMode="External"/><Relationship Id="rId5" Type="http://schemas.openxmlformats.org/officeDocument/2006/relationships/hyperlink" Target="mailto:hominhphuc@dtu-hti.edu.vn" TargetMode="External"/><Relationship Id="rId15" Type="http://schemas.openxmlformats.org/officeDocument/2006/relationships/hyperlink" Target="mailto:nguyennvinhhoa@dtu-hti.edu.vn" TargetMode="External"/><Relationship Id="rId23" Type="http://schemas.openxmlformats.org/officeDocument/2006/relationships/hyperlink" Target="mailto:phamtthuthuy2@dtu-hti.edu.vn" TargetMode="External"/><Relationship Id="rId28" Type="http://schemas.openxmlformats.org/officeDocument/2006/relationships/hyperlink" Target="mailto:voduchieu@dtu-hti.edu.vn" TargetMode="External"/><Relationship Id="rId10" Type="http://schemas.openxmlformats.org/officeDocument/2006/relationships/hyperlink" Target="mailto:maithithuong@dtu-hti.edu.vn" TargetMode="External"/><Relationship Id="rId19" Type="http://schemas.openxmlformats.org/officeDocument/2006/relationships/hyperlink" Target="mailto:nguyenthituyet@dtu-hti.edu.vn" TargetMode="External"/><Relationship Id="rId31" Type="http://schemas.openxmlformats.org/officeDocument/2006/relationships/hyperlink" Target="mailto:huynhlthuylinh@dtu-hti.edu.vn" TargetMode="External"/><Relationship Id="rId4" Type="http://schemas.openxmlformats.org/officeDocument/2006/relationships/hyperlink" Target="mailto:duongtxuandieu@dtu-hti.edu.vn" TargetMode="External"/><Relationship Id="rId9" Type="http://schemas.openxmlformats.org/officeDocument/2006/relationships/hyperlink" Target="mailto:lythithuong@dtu-hti.edu.vn" TargetMode="External"/><Relationship Id="rId14" Type="http://schemas.openxmlformats.org/officeDocument/2006/relationships/hyperlink" Target="mailto:nguyenhoanglinh5@dtu-hti.edu.vn" TargetMode="External"/><Relationship Id="rId22" Type="http://schemas.openxmlformats.org/officeDocument/2006/relationships/hyperlink" Target="mailto:phamtmylinh@dtu-hti.edu.vn" TargetMode="External"/><Relationship Id="rId27" Type="http://schemas.openxmlformats.org/officeDocument/2006/relationships/hyperlink" Target="mailto:trinhtkimchung@dtu-hti.edu.vn" TargetMode="External"/><Relationship Id="rId30" Type="http://schemas.openxmlformats.org/officeDocument/2006/relationships/hyperlink" Target="mailto:vuthilanh@duytan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20"/>
  <sheetViews>
    <sheetView tabSelected="1" workbookViewId="0">
      <pane xSplit="1" ySplit="2" topLeftCell="H169" activePane="bottomRight" state="frozen"/>
      <selection pane="topRight" activeCell="E1" sqref="E1"/>
      <selection pane="bottomLeft" activeCell="A2" sqref="A2"/>
      <selection pane="bottomRight" activeCell="T177" sqref="T177"/>
    </sheetView>
  </sheetViews>
  <sheetFormatPr defaultColWidth="12.5703125" defaultRowHeight="15.75" customHeight="1" x14ac:dyDescent="0.2"/>
  <cols>
    <col min="1" max="1" width="14.42578125" style="9" customWidth="1"/>
    <col min="2" max="2" width="16.140625" style="6" customWidth="1"/>
    <col min="3" max="3" width="7.85546875" style="6" customWidth="1"/>
    <col min="4" max="4" width="12.42578125" style="6" customWidth="1"/>
    <col min="5" max="5" width="29.28515625" style="2" customWidth="1"/>
    <col min="6" max="6" width="7.7109375" style="9" customWidth="1"/>
    <col min="7" max="7" width="10.140625" style="6" customWidth="1"/>
    <col min="8" max="8" width="32.42578125" style="6" customWidth="1"/>
    <col min="9" max="9" width="27.140625" style="6" customWidth="1"/>
    <col min="10" max="10" width="11.85546875" style="6" customWidth="1"/>
    <col min="11" max="11" width="21.28515625" style="6" customWidth="1"/>
    <col min="12" max="12" width="12.42578125" style="6" customWidth="1"/>
    <col min="13" max="13" width="29" style="6" bestFit="1" customWidth="1"/>
    <col min="14" max="17" width="8" style="9" customWidth="1"/>
    <col min="18" max="18" width="9.7109375" style="9" customWidth="1"/>
    <col min="19" max="16384" width="12.5703125" style="6"/>
  </cols>
  <sheetData>
    <row r="1" spans="1:19" s="42" customFormat="1" ht="15.75" customHeight="1" x14ac:dyDescent="0.2">
      <c r="A1" s="38" t="s">
        <v>0</v>
      </c>
      <c r="B1" s="39" t="s">
        <v>833</v>
      </c>
      <c r="C1" s="39" t="s">
        <v>834</v>
      </c>
      <c r="D1" s="38" t="s">
        <v>1</v>
      </c>
      <c r="E1" s="38" t="s">
        <v>2</v>
      </c>
      <c r="F1" s="38" t="s">
        <v>3</v>
      </c>
      <c r="G1" s="40" t="s">
        <v>427</v>
      </c>
      <c r="H1" s="40" t="s">
        <v>188</v>
      </c>
      <c r="I1" s="40" t="s">
        <v>181</v>
      </c>
      <c r="J1" s="40" t="s">
        <v>182</v>
      </c>
      <c r="K1" s="39" t="s">
        <v>835</v>
      </c>
      <c r="L1" s="39"/>
      <c r="M1" s="39"/>
      <c r="N1" s="39" t="s">
        <v>838</v>
      </c>
      <c r="O1" s="39"/>
      <c r="P1" s="39"/>
      <c r="Q1" s="39"/>
      <c r="R1" s="39"/>
      <c r="S1" s="40" t="s">
        <v>458</v>
      </c>
    </row>
    <row r="2" spans="1:19" s="43" customFormat="1" ht="42" customHeight="1" x14ac:dyDescent="0.2">
      <c r="A2" s="38"/>
      <c r="B2" s="39"/>
      <c r="C2" s="39"/>
      <c r="D2" s="38"/>
      <c r="E2" s="38"/>
      <c r="F2" s="38"/>
      <c r="G2" s="40"/>
      <c r="H2" s="40"/>
      <c r="I2" s="40"/>
      <c r="J2" s="40"/>
      <c r="K2" s="41" t="s">
        <v>836</v>
      </c>
      <c r="L2" s="41" t="s">
        <v>291</v>
      </c>
      <c r="M2" s="41" t="s">
        <v>837</v>
      </c>
      <c r="N2" s="41" t="s">
        <v>183</v>
      </c>
      <c r="O2" s="41" t="s">
        <v>184</v>
      </c>
      <c r="P2" s="41" t="s">
        <v>185</v>
      </c>
      <c r="Q2" s="41" t="s">
        <v>186</v>
      </c>
      <c r="R2" s="41" t="s">
        <v>187</v>
      </c>
      <c r="S2" s="40"/>
    </row>
    <row r="3" spans="1:19" ht="24.6" customHeight="1" x14ac:dyDescent="0.2">
      <c r="A3" s="5">
        <v>2121715629</v>
      </c>
      <c r="B3" s="4" t="s">
        <v>508</v>
      </c>
      <c r="C3" s="4" t="s">
        <v>509</v>
      </c>
      <c r="D3" s="4" t="s">
        <v>16</v>
      </c>
      <c r="E3" s="3" t="s">
        <v>7</v>
      </c>
      <c r="F3" s="5" t="s">
        <v>13</v>
      </c>
      <c r="G3" s="4" t="s">
        <v>113</v>
      </c>
      <c r="H3" s="1" t="s">
        <v>137</v>
      </c>
      <c r="I3" s="1" t="s">
        <v>138</v>
      </c>
      <c r="J3" s="7" t="s">
        <v>179</v>
      </c>
      <c r="K3" s="7" t="s">
        <v>180</v>
      </c>
      <c r="L3" s="7" t="str">
        <f>VLOOKUP(K3,'SĐT GV'!$B$5:$D$37,2,0)</f>
        <v>0355072844</v>
      </c>
      <c r="M3" s="7" t="str">
        <f>VLOOKUP(K3,'SĐT GV'!$B$5:$D$37,3,0)</f>
        <v>Ngotthanhnga@dtu-hti.edu.vn</v>
      </c>
      <c r="N3" s="26" t="s">
        <v>189</v>
      </c>
      <c r="O3" s="26" t="s">
        <v>189</v>
      </c>
      <c r="P3" s="26" t="s">
        <v>189</v>
      </c>
      <c r="Q3" s="27"/>
      <c r="R3" s="27"/>
      <c r="S3" s="27">
        <v>1</v>
      </c>
    </row>
    <row r="4" spans="1:19" ht="24.6" customHeight="1" x14ac:dyDescent="0.2">
      <c r="A4" s="5">
        <v>2020714287</v>
      </c>
      <c r="B4" s="4" t="s">
        <v>524</v>
      </c>
      <c r="C4" s="4" t="s">
        <v>831</v>
      </c>
      <c r="D4" s="4" t="s">
        <v>479</v>
      </c>
      <c r="E4" s="3" t="s">
        <v>7</v>
      </c>
      <c r="F4" s="5" t="s">
        <v>13</v>
      </c>
      <c r="G4" s="4" t="s">
        <v>113</v>
      </c>
      <c r="H4" s="1" t="s">
        <v>177</v>
      </c>
      <c r="I4" s="1" t="s">
        <v>178</v>
      </c>
      <c r="J4" s="7" t="s">
        <v>179</v>
      </c>
      <c r="K4" s="7" t="s">
        <v>180</v>
      </c>
      <c r="L4" s="7" t="str">
        <f>VLOOKUP(K4,'SĐT GV'!$B$5:$D$37,2,0)</f>
        <v>0355072844</v>
      </c>
      <c r="M4" s="7" t="str">
        <f>VLOOKUP(K4,'SĐT GV'!$B$5:$D$37,3,0)</f>
        <v>Ngotthanhnga@dtu-hti.edu.vn</v>
      </c>
      <c r="N4" s="26"/>
      <c r="O4" s="26"/>
      <c r="P4" s="26"/>
      <c r="Q4" s="27"/>
      <c r="R4" s="27"/>
      <c r="S4" s="27">
        <v>222</v>
      </c>
    </row>
    <row r="5" spans="1:19" ht="24.6" customHeight="1" x14ac:dyDescent="0.2">
      <c r="A5" s="5" t="s">
        <v>460</v>
      </c>
      <c r="B5" s="4" t="s">
        <v>812</v>
      </c>
      <c r="C5" s="4" t="s">
        <v>813</v>
      </c>
      <c r="D5" s="4" t="s">
        <v>461</v>
      </c>
      <c r="E5" s="3" t="s">
        <v>5</v>
      </c>
      <c r="F5" s="5" t="s">
        <v>13</v>
      </c>
      <c r="G5" s="4" t="s">
        <v>113</v>
      </c>
      <c r="H5" s="1" t="s">
        <v>495</v>
      </c>
      <c r="I5" s="1" t="s">
        <v>496</v>
      </c>
      <c r="J5" s="7" t="s">
        <v>117</v>
      </c>
      <c r="K5" s="7" t="s">
        <v>207</v>
      </c>
      <c r="L5" s="7" t="str">
        <f>VLOOKUP(K5,'SĐT GV'!$B$5:$D$37,2,0)</f>
        <v>0702605664</v>
      </c>
      <c r="M5" s="7" t="str">
        <f>VLOOKUP(K5,'SĐT GV'!$B$5:$D$37,3,0)</f>
        <v>huynhlthuylinh@dtu-hti.edu.vn</v>
      </c>
      <c r="N5" s="26" t="s">
        <v>189</v>
      </c>
      <c r="O5" s="26"/>
      <c r="P5" s="26"/>
      <c r="Q5" s="27"/>
      <c r="R5" s="27"/>
      <c r="S5" s="27">
        <v>206</v>
      </c>
    </row>
    <row r="6" spans="1:19" ht="24.6" customHeight="1" x14ac:dyDescent="0.2">
      <c r="A6" s="5">
        <v>2220145192</v>
      </c>
      <c r="B6" s="4" t="s">
        <v>510</v>
      </c>
      <c r="C6" s="4" t="s">
        <v>511</v>
      </c>
      <c r="D6" s="4" t="s">
        <v>107</v>
      </c>
      <c r="E6" s="3" t="s">
        <v>7</v>
      </c>
      <c r="F6" s="5" t="s">
        <v>108</v>
      </c>
      <c r="G6" s="4" t="s">
        <v>113</v>
      </c>
      <c r="H6" s="1" t="s">
        <v>371</v>
      </c>
      <c r="I6" s="1" t="s">
        <v>372</v>
      </c>
      <c r="J6" s="7" t="s">
        <v>200</v>
      </c>
      <c r="K6" s="7" t="s">
        <v>232</v>
      </c>
      <c r="L6" s="7" t="str">
        <f>VLOOKUP(K6,'SĐT GV'!$B$5:$D$37,2,0)</f>
        <v>0935336716</v>
      </c>
      <c r="M6" s="7" t="str">
        <f>VLOOKUP(K6,'SĐT GV'!$B$5:$D$37,3,0)</f>
        <v>hominhphuc@dtu-hti.edu.vn</v>
      </c>
      <c r="N6" s="26" t="s">
        <v>189</v>
      </c>
      <c r="O6" s="26"/>
      <c r="P6" s="26"/>
      <c r="Q6" s="27"/>
      <c r="R6" s="27"/>
      <c r="S6" s="27">
        <v>2</v>
      </c>
    </row>
    <row r="7" spans="1:19" s="32" customFormat="1" ht="24.6" customHeight="1" x14ac:dyDescent="0.2">
      <c r="A7" s="29">
        <v>2220717138</v>
      </c>
      <c r="B7" s="28" t="s">
        <v>821</v>
      </c>
      <c r="C7" s="28" t="s">
        <v>549</v>
      </c>
      <c r="D7" s="28" t="s">
        <v>468</v>
      </c>
      <c r="E7" s="33" t="s">
        <v>7</v>
      </c>
      <c r="F7" s="29" t="s">
        <v>108</v>
      </c>
      <c r="G7" s="28" t="s">
        <v>113</v>
      </c>
      <c r="H7" s="34"/>
      <c r="I7" s="34"/>
      <c r="J7" s="28"/>
      <c r="K7" s="28"/>
      <c r="L7" s="7" t="e">
        <f>VLOOKUP(K7,'SĐT GV'!$B$5:$D$37,2,0)</f>
        <v>#N/A</v>
      </c>
      <c r="M7" s="7" t="e">
        <f>VLOOKUP(K7,'SĐT GV'!$B$5:$D$37,3,0)</f>
        <v>#N/A</v>
      </c>
      <c r="N7" s="29"/>
      <c r="O7" s="29"/>
      <c r="P7" s="29"/>
      <c r="Q7" s="31"/>
      <c r="R7" s="31"/>
      <c r="S7" s="31">
        <v>213</v>
      </c>
    </row>
    <row r="8" spans="1:19" s="32" customFormat="1" ht="24.6" customHeight="1" x14ac:dyDescent="0.2">
      <c r="A8" s="29">
        <v>2220714164</v>
      </c>
      <c r="B8" s="28" t="s">
        <v>816</v>
      </c>
      <c r="C8" s="28" t="s">
        <v>817</v>
      </c>
      <c r="D8" s="28" t="s">
        <v>465</v>
      </c>
      <c r="E8" s="33" t="s">
        <v>7</v>
      </c>
      <c r="F8" s="29" t="s">
        <v>108</v>
      </c>
      <c r="G8" s="28" t="s">
        <v>113</v>
      </c>
      <c r="H8" s="34"/>
      <c r="I8" s="34"/>
      <c r="J8" s="28"/>
      <c r="K8" s="28"/>
      <c r="L8" s="7" t="e">
        <f>VLOOKUP(K8,'SĐT GV'!$B$5:$D$37,2,0)</f>
        <v>#N/A</v>
      </c>
      <c r="M8" s="7" t="e">
        <f>VLOOKUP(K8,'SĐT GV'!$B$5:$D$37,3,0)</f>
        <v>#N/A</v>
      </c>
      <c r="N8" s="29"/>
      <c r="O8" s="29"/>
      <c r="P8" s="29"/>
      <c r="Q8" s="31"/>
      <c r="R8" s="31"/>
      <c r="S8" s="31">
        <v>209</v>
      </c>
    </row>
    <row r="9" spans="1:19" ht="24.6" customHeight="1" x14ac:dyDescent="0.2">
      <c r="A9" s="5">
        <v>2221724234</v>
      </c>
      <c r="B9" s="4" t="s">
        <v>512</v>
      </c>
      <c r="C9" s="4" t="s">
        <v>513</v>
      </c>
      <c r="D9" s="4" t="s">
        <v>226</v>
      </c>
      <c r="E9" s="3" t="s">
        <v>5</v>
      </c>
      <c r="F9" s="5" t="s">
        <v>108</v>
      </c>
      <c r="G9" s="4" t="s">
        <v>113</v>
      </c>
      <c r="H9" s="1" t="s">
        <v>438</v>
      </c>
      <c r="I9" s="1" t="s">
        <v>439</v>
      </c>
      <c r="J9" s="7" t="s">
        <v>179</v>
      </c>
      <c r="K9" s="7" t="s">
        <v>237</v>
      </c>
      <c r="L9" s="7" t="str">
        <f>VLOOKUP(K9,'SĐT GV'!$B$5:$D$37,2,0)</f>
        <v>0327892117</v>
      </c>
      <c r="M9" s="7" t="str">
        <f>VLOOKUP(K9,'SĐT GV'!$B$5:$D$37,3,0)</f>
        <v>dangtthuytrang3@dtu-hti.edu.vn</v>
      </c>
      <c r="N9" s="26" t="s">
        <v>189</v>
      </c>
      <c r="O9" s="26"/>
      <c r="P9" s="26"/>
      <c r="Q9" s="27"/>
      <c r="R9" s="27"/>
      <c r="S9" s="27">
        <v>3</v>
      </c>
    </row>
    <row r="10" spans="1:19" ht="24.6" customHeight="1" x14ac:dyDescent="0.2">
      <c r="A10" s="5">
        <v>2220716607</v>
      </c>
      <c r="B10" s="4" t="s">
        <v>514</v>
      </c>
      <c r="C10" s="4" t="s">
        <v>515</v>
      </c>
      <c r="D10" s="4" t="s">
        <v>30</v>
      </c>
      <c r="E10" s="3" t="s">
        <v>7</v>
      </c>
      <c r="F10" s="5" t="s">
        <v>9</v>
      </c>
      <c r="G10" s="4" t="s">
        <v>113</v>
      </c>
      <c r="H10" s="1" t="s">
        <v>471</v>
      </c>
      <c r="I10" s="1" t="s">
        <v>472</v>
      </c>
      <c r="J10" s="7" t="s">
        <v>179</v>
      </c>
      <c r="K10" s="7" t="s">
        <v>283</v>
      </c>
      <c r="L10" s="7" t="str">
        <f>VLOOKUP(K10,'SĐT GV'!$B$5:$D$37,2,0)</f>
        <v>0906 029 602</v>
      </c>
      <c r="M10" s="7" t="str">
        <f>VLOOKUP(K10,'SĐT GV'!$B$5:$D$37,3,0)</f>
        <v>tranhoanganh@dtu-hti.edu.vn</v>
      </c>
      <c r="N10" s="26" t="s">
        <v>189</v>
      </c>
      <c r="O10" s="26"/>
      <c r="P10" s="26"/>
      <c r="Q10" s="27"/>
      <c r="R10" s="27"/>
      <c r="S10" s="27">
        <v>4</v>
      </c>
    </row>
    <row r="11" spans="1:19" ht="24.6" customHeight="1" x14ac:dyDescent="0.2">
      <c r="A11" s="5">
        <v>2321714380</v>
      </c>
      <c r="B11" s="4" t="s">
        <v>516</v>
      </c>
      <c r="C11" s="4" t="s">
        <v>517</v>
      </c>
      <c r="D11" s="4" t="s">
        <v>32</v>
      </c>
      <c r="E11" s="3" t="s">
        <v>7</v>
      </c>
      <c r="F11" s="5" t="s">
        <v>9</v>
      </c>
      <c r="G11" s="4" t="s">
        <v>113</v>
      </c>
      <c r="H11" s="1" t="s">
        <v>208</v>
      </c>
      <c r="I11" s="1" t="s">
        <v>209</v>
      </c>
      <c r="J11" s="7" t="s">
        <v>179</v>
      </c>
      <c r="K11" s="7" t="s">
        <v>180</v>
      </c>
      <c r="L11" s="7" t="str">
        <f>VLOOKUP(K11,'SĐT GV'!$B$5:$D$37,2,0)</f>
        <v>0355072844</v>
      </c>
      <c r="M11" s="7" t="str">
        <f>VLOOKUP(K11,'SĐT GV'!$B$5:$D$37,3,0)</f>
        <v>Ngotthanhnga@dtu-hti.edu.vn</v>
      </c>
      <c r="N11" s="26" t="s">
        <v>189</v>
      </c>
      <c r="O11" s="26"/>
      <c r="P11" s="26" t="s">
        <v>189</v>
      </c>
      <c r="Q11" s="27"/>
      <c r="R11" s="27"/>
      <c r="S11" s="27">
        <v>5</v>
      </c>
    </row>
    <row r="12" spans="1:19" s="32" customFormat="1" ht="24.6" customHeight="1" x14ac:dyDescent="0.2">
      <c r="A12" s="29">
        <v>23217211634</v>
      </c>
      <c r="B12" s="28" t="s">
        <v>518</v>
      </c>
      <c r="C12" s="28" t="s">
        <v>519</v>
      </c>
      <c r="D12" s="28" t="s">
        <v>429</v>
      </c>
      <c r="E12" s="33" t="s">
        <v>7</v>
      </c>
      <c r="F12" s="29" t="s">
        <v>9</v>
      </c>
      <c r="G12" s="28" t="s">
        <v>113</v>
      </c>
      <c r="H12" s="34"/>
      <c r="I12" s="34"/>
      <c r="J12" s="28"/>
      <c r="K12" s="28"/>
      <c r="L12" s="7" t="e">
        <f>VLOOKUP(K12,'SĐT GV'!$B$5:$D$37,2,0)</f>
        <v>#N/A</v>
      </c>
      <c r="M12" s="7" t="e">
        <f>VLOOKUP(K12,'SĐT GV'!$B$5:$D$37,3,0)</f>
        <v>#N/A</v>
      </c>
      <c r="N12" s="29"/>
      <c r="O12" s="29"/>
      <c r="P12" s="29"/>
      <c r="Q12" s="31"/>
      <c r="R12" s="31"/>
      <c r="S12" s="31">
        <v>6</v>
      </c>
    </row>
    <row r="13" spans="1:19" ht="24.6" customHeight="1" x14ac:dyDescent="0.2">
      <c r="A13" s="5">
        <v>2321713553</v>
      </c>
      <c r="B13" s="4" t="s">
        <v>520</v>
      </c>
      <c r="C13" s="4" t="s">
        <v>521</v>
      </c>
      <c r="D13" s="4" t="s">
        <v>12</v>
      </c>
      <c r="E13" s="3" t="s">
        <v>7</v>
      </c>
      <c r="F13" s="5" t="s">
        <v>9</v>
      </c>
      <c r="G13" s="4" t="s">
        <v>113</v>
      </c>
      <c r="H13" s="1" t="s">
        <v>235</v>
      </c>
      <c r="I13" s="1" t="s">
        <v>236</v>
      </c>
      <c r="J13" s="7" t="s">
        <v>117</v>
      </c>
      <c r="K13" s="7" t="s">
        <v>118</v>
      </c>
      <c r="L13" s="7" t="str">
        <f>VLOOKUP(K13,'SĐT GV'!$B$5:$D$37,2,0)</f>
        <v>0375658728</v>
      </c>
      <c r="M13" s="7" t="str">
        <f>VLOOKUP(K13,'SĐT GV'!$B$5:$D$37,3,0)</f>
        <v>trinhtkimchung@dtu-hti.edu.vn</v>
      </c>
      <c r="N13" s="26" t="s">
        <v>189</v>
      </c>
      <c r="O13" s="26"/>
      <c r="P13" s="26"/>
      <c r="Q13" s="27"/>
      <c r="R13" s="27"/>
      <c r="S13" s="27">
        <v>7</v>
      </c>
    </row>
    <row r="14" spans="1:19" s="32" customFormat="1" ht="24.6" customHeight="1" x14ac:dyDescent="0.2">
      <c r="A14" s="29">
        <v>2320720810</v>
      </c>
      <c r="B14" s="28" t="s">
        <v>522</v>
      </c>
      <c r="C14" s="28" t="s">
        <v>523</v>
      </c>
      <c r="D14" s="28" t="s">
        <v>102</v>
      </c>
      <c r="E14" s="33" t="s">
        <v>7</v>
      </c>
      <c r="F14" s="29" t="s">
        <v>9</v>
      </c>
      <c r="G14" s="28" t="s">
        <v>113</v>
      </c>
      <c r="H14" s="34"/>
      <c r="I14" s="34"/>
      <c r="J14" s="28"/>
      <c r="K14" s="28"/>
      <c r="L14" s="7" t="e">
        <f>VLOOKUP(K14,'SĐT GV'!$B$5:$D$37,2,0)</f>
        <v>#N/A</v>
      </c>
      <c r="M14" s="7" t="e">
        <f>VLOOKUP(K14,'SĐT GV'!$B$5:$D$37,3,0)</f>
        <v>#N/A</v>
      </c>
      <c r="N14" s="29"/>
      <c r="O14" s="29"/>
      <c r="P14" s="29"/>
      <c r="Q14" s="31"/>
      <c r="R14" s="31"/>
      <c r="S14" s="31">
        <v>8</v>
      </c>
    </row>
    <row r="15" spans="1:19" ht="24.6" customHeight="1" x14ac:dyDescent="0.2">
      <c r="A15" s="5">
        <v>2321715208</v>
      </c>
      <c r="B15" s="4" t="s">
        <v>524</v>
      </c>
      <c r="C15" s="4" t="s">
        <v>525</v>
      </c>
      <c r="D15" s="4" t="s">
        <v>15</v>
      </c>
      <c r="E15" s="3" t="s">
        <v>7</v>
      </c>
      <c r="F15" s="5" t="s">
        <v>9</v>
      </c>
      <c r="G15" s="4" t="s">
        <v>113</v>
      </c>
      <c r="H15" s="1" t="s">
        <v>373</v>
      </c>
      <c r="I15" s="1" t="s">
        <v>374</v>
      </c>
      <c r="J15" s="7" t="s">
        <v>179</v>
      </c>
      <c r="K15" s="7" t="s">
        <v>217</v>
      </c>
      <c r="L15" s="7" t="str">
        <f>VLOOKUP(K15,'SĐT GV'!$B$5:$D$37,2,0)</f>
        <v>0905938748</v>
      </c>
      <c r="M15" s="7" t="str">
        <f>VLOOKUP(K15,'SĐT GV'!$B$5:$D$37,3,0)</f>
        <v>duongtxuandieu@dtu-hti.edu.vn</v>
      </c>
      <c r="N15" s="26" t="s">
        <v>189</v>
      </c>
      <c r="O15" s="26"/>
      <c r="P15" s="26"/>
      <c r="Q15" s="27"/>
      <c r="R15" s="27"/>
      <c r="S15" s="27">
        <v>9</v>
      </c>
    </row>
    <row r="16" spans="1:19" ht="24.6" customHeight="1" x14ac:dyDescent="0.2">
      <c r="A16" s="5">
        <v>23207110283</v>
      </c>
      <c r="B16" s="4" t="s">
        <v>526</v>
      </c>
      <c r="C16" s="4" t="s">
        <v>527</v>
      </c>
      <c r="D16" s="4" t="s">
        <v>69</v>
      </c>
      <c r="E16" s="3" t="s">
        <v>7</v>
      </c>
      <c r="F16" s="5" t="s">
        <v>9</v>
      </c>
      <c r="G16" s="4" t="s">
        <v>113</v>
      </c>
      <c r="H16" s="1" t="s">
        <v>243</v>
      </c>
      <c r="I16" s="1" t="s">
        <v>244</v>
      </c>
      <c r="J16" s="7" t="s">
        <v>200</v>
      </c>
      <c r="K16" s="7" t="s">
        <v>201</v>
      </c>
      <c r="L16" s="7" t="str">
        <f>VLOOKUP(K16,'SĐT GV'!$B$5:$D$37,2,0)</f>
        <v>0938290678</v>
      </c>
      <c r="M16" s="7" t="str">
        <f>VLOOKUP(K16,'SĐT GV'!$B$5:$D$37,3,0)</f>
        <v>phamtthuthuy2@dtu-hti.edu.vn</v>
      </c>
      <c r="N16" s="26" t="s">
        <v>189</v>
      </c>
      <c r="O16" s="26"/>
      <c r="P16" s="26"/>
      <c r="Q16" s="27"/>
      <c r="R16" s="27"/>
      <c r="S16" s="27">
        <v>10</v>
      </c>
    </row>
    <row r="17" spans="1:19" s="32" customFormat="1" ht="24.6" customHeight="1" x14ac:dyDescent="0.2">
      <c r="A17" s="29">
        <v>2321719622</v>
      </c>
      <c r="B17" s="28" t="s">
        <v>818</v>
      </c>
      <c r="C17" s="28" t="s">
        <v>716</v>
      </c>
      <c r="D17" s="28" t="s">
        <v>466</v>
      </c>
      <c r="E17" s="33" t="s">
        <v>7</v>
      </c>
      <c r="F17" s="29" t="s">
        <v>9</v>
      </c>
      <c r="G17" s="28" t="s">
        <v>113</v>
      </c>
      <c r="H17" s="34"/>
      <c r="I17" s="34"/>
      <c r="J17" s="28"/>
      <c r="K17" s="28"/>
      <c r="L17" s="7" t="e">
        <f>VLOOKUP(K17,'SĐT GV'!$B$5:$D$37,2,0)</f>
        <v>#N/A</v>
      </c>
      <c r="M17" s="7" t="e">
        <f>VLOOKUP(K17,'SĐT GV'!$B$5:$D$37,3,0)</f>
        <v>#N/A</v>
      </c>
      <c r="N17" s="29"/>
      <c r="O17" s="29"/>
      <c r="P17" s="29"/>
      <c r="Q17" s="31"/>
      <c r="R17" s="31"/>
      <c r="S17" s="31">
        <v>210</v>
      </c>
    </row>
    <row r="18" spans="1:19" s="32" customFormat="1" ht="24.6" customHeight="1" x14ac:dyDescent="0.2">
      <c r="A18" s="29">
        <v>2321165308</v>
      </c>
      <c r="B18" s="28" t="s">
        <v>528</v>
      </c>
      <c r="C18" s="28" t="s">
        <v>529</v>
      </c>
      <c r="D18" s="28" t="s">
        <v>90</v>
      </c>
      <c r="E18" s="33" t="s">
        <v>7</v>
      </c>
      <c r="F18" s="29" t="s">
        <v>9</v>
      </c>
      <c r="G18" s="28"/>
      <c r="H18" s="34"/>
      <c r="I18" s="34"/>
      <c r="J18" s="28"/>
      <c r="K18" s="28"/>
      <c r="L18" s="7" t="e">
        <f>VLOOKUP(K18,'SĐT GV'!$B$5:$D$37,2,0)</f>
        <v>#N/A</v>
      </c>
      <c r="M18" s="7" t="e">
        <f>VLOOKUP(K18,'SĐT GV'!$B$5:$D$37,3,0)</f>
        <v>#N/A</v>
      </c>
      <c r="N18" s="29"/>
      <c r="O18" s="29"/>
      <c r="P18" s="29"/>
      <c r="Q18" s="31"/>
      <c r="R18" s="31"/>
      <c r="S18" s="31">
        <v>11</v>
      </c>
    </row>
    <row r="19" spans="1:19" ht="24.6" customHeight="1" x14ac:dyDescent="0.2">
      <c r="A19" s="5">
        <v>2320713730</v>
      </c>
      <c r="B19" s="4" t="s">
        <v>530</v>
      </c>
      <c r="C19" s="4" t="s">
        <v>531</v>
      </c>
      <c r="D19" s="4" t="s">
        <v>100</v>
      </c>
      <c r="E19" s="3" t="s">
        <v>7</v>
      </c>
      <c r="F19" s="5" t="s">
        <v>9</v>
      </c>
      <c r="G19" s="4" t="s">
        <v>113</v>
      </c>
      <c r="H19" s="1" t="s">
        <v>175</v>
      </c>
      <c r="I19" s="1" t="s">
        <v>176</v>
      </c>
      <c r="J19" s="7" t="s">
        <v>179</v>
      </c>
      <c r="K19" s="7" t="s">
        <v>180</v>
      </c>
      <c r="L19" s="7" t="str">
        <f>VLOOKUP(K19,'SĐT GV'!$B$5:$D$37,2,0)</f>
        <v>0355072844</v>
      </c>
      <c r="M19" s="7" t="str">
        <f>VLOOKUP(K19,'SĐT GV'!$B$5:$D$37,3,0)</f>
        <v>Ngotthanhnga@dtu-hti.edu.vn</v>
      </c>
      <c r="N19" s="26" t="s">
        <v>189</v>
      </c>
      <c r="O19" s="26"/>
      <c r="P19" s="26"/>
      <c r="Q19" s="27"/>
      <c r="R19" s="27"/>
      <c r="S19" s="27">
        <v>12</v>
      </c>
    </row>
    <row r="20" spans="1:19" s="32" customFormat="1" ht="24.6" customHeight="1" x14ac:dyDescent="0.2">
      <c r="A20" s="29">
        <v>2321716615</v>
      </c>
      <c r="B20" s="28" t="s">
        <v>532</v>
      </c>
      <c r="C20" s="28" t="s">
        <v>533</v>
      </c>
      <c r="D20" s="28" t="s">
        <v>423</v>
      </c>
      <c r="E20" s="33" t="s">
        <v>7</v>
      </c>
      <c r="F20" s="29" t="s">
        <v>9</v>
      </c>
      <c r="G20" s="28" t="s">
        <v>113</v>
      </c>
      <c r="H20" s="34"/>
      <c r="I20" s="34"/>
      <c r="J20" s="28"/>
      <c r="K20" s="28"/>
      <c r="L20" s="7" t="e">
        <f>VLOOKUP(K20,'SĐT GV'!$B$5:$D$37,2,0)</f>
        <v>#N/A</v>
      </c>
      <c r="M20" s="7" t="e">
        <f>VLOOKUP(K20,'SĐT GV'!$B$5:$D$37,3,0)</f>
        <v>#N/A</v>
      </c>
      <c r="N20" s="29"/>
      <c r="O20" s="29"/>
      <c r="P20" s="29"/>
      <c r="Q20" s="31"/>
      <c r="R20" s="31"/>
      <c r="S20" s="31">
        <v>13</v>
      </c>
    </row>
    <row r="21" spans="1:19" ht="24.6" customHeight="1" x14ac:dyDescent="0.2">
      <c r="A21" s="5">
        <v>2321712280</v>
      </c>
      <c r="B21" s="4" t="s">
        <v>534</v>
      </c>
      <c r="C21" s="4" t="s">
        <v>535</v>
      </c>
      <c r="D21" s="4" t="s">
        <v>12</v>
      </c>
      <c r="E21" s="3" t="s">
        <v>7</v>
      </c>
      <c r="F21" s="5" t="s">
        <v>9</v>
      </c>
      <c r="G21" s="4" t="s">
        <v>113</v>
      </c>
      <c r="H21" s="1" t="s">
        <v>127</v>
      </c>
      <c r="I21" s="1" t="s">
        <v>128</v>
      </c>
      <c r="J21" s="7" t="s">
        <v>179</v>
      </c>
      <c r="K21" s="7" t="s">
        <v>180</v>
      </c>
      <c r="L21" s="7" t="str">
        <f>VLOOKUP(K21,'SĐT GV'!$B$5:$D$37,2,0)</f>
        <v>0355072844</v>
      </c>
      <c r="M21" s="7" t="str">
        <f>VLOOKUP(K21,'SĐT GV'!$B$5:$D$37,3,0)</f>
        <v>Ngotthanhnga@dtu-hti.edu.vn</v>
      </c>
      <c r="N21" s="26" t="s">
        <v>189</v>
      </c>
      <c r="O21" s="26"/>
      <c r="P21" s="26"/>
      <c r="Q21" s="27"/>
      <c r="R21" s="27"/>
      <c r="S21" s="27">
        <v>14</v>
      </c>
    </row>
    <row r="22" spans="1:19" ht="24.6" customHeight="1" x14ac:dyDescent="0.2">
      <c r="A22" s="5">
        <v>2320716534</v>
      </c>
      <c r="B22" s="4" t="s">
        <v>536</v>
      </c>
      <c r="C22" s="4" t="s">
        <v>537</v>
      </c>
      <c r="D22" s="4" t="s">
        <v>30</v>
      </c>
      <c r="E22" s="3" t="s">
        <v>7</v>
      </c>
      <c r="F22" s="5" t="s">
        <v>9</v>
      </c>
      <c r="G22" s="4" t="s">
        <v>113</v>
      </c>
      <c r="H22" s="1" t="s">
        <v>119</v>
      </c>
      <c r="I22" s="1" t="s">
        <v>120</v>
      </c>
      <c r="J22" s="7" t="s">
        <v>117</v>
      </c>
      <c r="K22" s="7" t="s">
        <v>207</v>
      </c>
      <c r="L22" s="7" t="str">
        <f>VLOOKUP(K22,'SĐT GV'!$B$5:$D$37,2,0)</f>
        <v>0702605664</v>
      </c>
      <c r="M22" s="7" t="str">
        <f>VLOOKUP(K22,'SĐT GV'!$B$5:$D$37,3,0)</f>
        <v>huynhlthuylinh@dtu-hti.edu.vn</v>
      </c>
      <c r="N22" s="26" t="s">
        <v>189</v>
      </c>
      <c r="O22" s="26"/>
      <c r="P22" s="26"/>
      <c r="Q22" s="27"/>
      <c r="R22" s="27"/>
      <c r="S22" s="27">
        <v>15</v>
      </c>
    </row>
    <row r="23" spans="1:19" s="32" customFormat="1" ht="24.6" customHeight="1" x14ac:dyDescent="0.2">
      <c r="A23" s="29">
        <v>2320712876</v>
      </c>
      <c r="B23" s="28" t="s">
        <v>538</v>
      </c>
      <c r="C23" s="28" t="s">
        <v>539</v>
      </c>
      <c r="D23" s="28" t="s">
        <v>69</v>
      </c>
      <c r="E23" s="33" t="s">
        <v>7</v>
      </c>
      <c r="F23" s="29" t="s">
        <v>9</v>
      </c>
      <c r="G23" s="28" t="s">
        <v>113</v>
      </c>
      <c r="H23" s="34"/>
      <c r="I23" s="34"/>
      <c r="J23" s="28"/>
      <c r="K23" s="28"/>
      <c r="L23" s="7" t="e">
        <f>VLOOKUP(K23,'SĐT GV'!$B$5:$D$37,2,0)</f>
        <v>#N/A</v>
      </c>
      <c r="M23" s="7" t="e">
        <f>VLOOKUP(K23,'SĐT GV'!$B$5:$D$37,3,0)</f>
        <v>#N/A</v>
      </c>
      <c r="N23" s="29"/>
      <c r="O23" s="29"/>
      <c r="P23" s="29"/>
      <c r="Q23" s="31"/>
      <c r="R23" s="31"/>
      <c r="S23" s="31">
        <v>16</v>
      </c>
    </row>
    <row r="24" spans="1:19" ht="24.6" customHeight="1" x14ac:dyDescent="0.2">
      <c r="A24" s="5">
        <v>2321714470</v>
      </c>
      <c r="B24" s="4" t="s">
        <v>540</v>
      </c>
      <c r="C24" s="4" t="s">
        <v>541</v>
      </c>
      <c r="D24" s="4" t="s">
        <v>30</v>
      </c>
      <c r="E24" s="3" t="s">
        <v>7</v>
      </c>
      <c r="F24" s="5" t="s">
        <v>9</v>
      </c>
      <c r="G24" s="4" t="s">
        <v>113</v>
      </c>
      <c r="H24" s="1" t="s">
        <v>115</v>
      </c>
      <c r="I24" s="1" t="s">
        <v>116</v>
      </c>
      <c r="J24" s="7" t="s">
        <v>117</v>
      </c>
      <c r="K24" s="7" t="s">
        <v>118</v>
      </c>
      <c r="L24" s="7" t="str">
        <f>VLOOKUP(K24,'SĐT GV'!$B$5:$D$37,2,0)</f>
        <v>0375658728</v>
      </c>
      <c r="M24" s="7" t="str">
        <f>VLOOKUP(K24,'SĐT GV'!$B$5:$D$37,3,0)</f>
        <v>trinhtkimchung@dtu-hti.edu.vn</v>
      </c>
      <c r="N24" s="26" t="s">
        <v>189</v>
      </c>
      <c r="O24" s="26"/>
      <c r="P24" s="26"/>
      <c r="Q24" s="27"/>
      <c r="R24" s="27"/>
      <c r="S24" s="27">
        <v>17</v>
      </c>
    </row>
    <row r="25" spans="1:19" ht="24.6" customHeight="1" x14ac:dyDescent="0.2">
      <c r="A25" s="5">
        <v>2320725434</v>
      </c>
      <c r="B25" s="4" t="s">
        <v>542</v>
      </c>
      <c r="C25" s="4" t="s">
        <v>543</v>
      </c>
      <c r="D25" s="4" t="s">
        <v>456</v>
      </c>
      <c r="E25" s="3" t="s">
        <v>7</v>
      </c>
      <c r="F25" s="5" t="s">
        <v>9</v>
      </c>
      <c r="G25" s="4" t="s">
        <v>113</v>
      </c>
      <c r="H25" s="1" t="s">
        <v>477</v>
      </c>
      <c r="I25" s="1" t="s">
        <v>478</v>
      </c>
      <c r="J25" s="7" t="s">
        <v>117</v>
      </c>
      <c r="K25" s="7" t="s">
        <v>207</v>
      </c>
      <c r="L25" s="7" t="str">
        <f>VLOOKUP(K25,'SĐT GV'!$B$5:$D$37,2,0)</f>
        <v>0702605664</v>
      </c>
      <c r="M25" s="7" t="str">
        <f>VLOOKUP(K25,'SĐT GV'!$B$5:$D$37,3,0)</f>
        <v>huynhlthuylinh@dtu-hti.edu.vn</v>
      </c>
      <c r="N25" s="26"/>
      <c r="O25" s="26"/>
      <c r="P25" s="26"/>
      <c r="Q25" s="27"/>
      <c r="R25" s="27"/>
      <c r="S25" s="27">
        <v>18</v>
      </c>
    </row>
    <row r="26" spans="1:19" ht="24.6" customHeight="1" x14ac:dyDescent="0.2">
      <c r="A26" s="5">
        <v>2321715310</v>
      </c>
      <c r="B26" s="4" t="s">
        <v>544</v>
      </c>
      <c r="C26" s="4" t="s">
        <v>545</v>
      </c>
      <c r="D26" s="4" t="s">
        <v>100</v>
      </c>
      <c r="E26" s="3" t="s">
        <v>7</v>
      </c>
      <c r="F26" s="5" t="s">
        <v>9</v>
      </c>
      <c r="G26" s="4" t="s">
        <v>113</v>
      </c>
      <c r="H26" s="1" t="s">
        <v>433</v>
      </c>
      <c r="I26" s="1" t="s">
        <v>434</v>
      </c>
      <c r="J26" s="7" t="s">
        <v>117</v>
      </c>
      <c r="K26" s="7" t="s">
        <v>207</v>
      </c>
      <c r="L26" s="7" t="str">
        <f>VLOOKUP(K26,'SĐT GV'!$B$5:$D$37,2,0)</f>
        <v>0702605664</v>
      </c>
      <c r="M26" s="7" t="str">
        <f>VLOOKUP(K26,'SĐT GV'!$B$5:$D$37,3,0)</f>
        <v>huynhlthuylinh@dtu-hti.edu.vn</v>
      </c>
      <c r="N26" s="26" t="s">
        <v>189</v>
      </c>
      <c r="O26" s="26"/>
      <c r="P26" s="26"/>
      <c r="Q26" s="27"/>
      <c r="R26" s="27"/>
      <c r="S26" s="27">
        <v>19</v>
      </c>
    </row>
    <row r="27" spans="1:19" ht="24.6" customHeight="1" x14ac:dyDescent="0.2">
      <c r="A27" s="5">
        <v>2320719777</v>
      </c>
      <c r="B27" s="4" t="s">
        <v>546</v>
      </c>
      <c r="C27" s="4" t="s">
        <v>547</v>
      </c>
      <c r="D27" s="4" t="s">
        <v>431</v>
      </c>
      <c r="E27" s="3" t="s">
        <v>7</v>
      </c>
      <c r="F27" s="5" t="s">
        <v>9</v>
      </c>
      <c r="G27" s="4" t="s">
        <v>113</v>
      </c>
      <c r="H27" s="1" t="s">
        <v>143</v>
      </c>
      <c r="I27" s="1" t="s">
        <v>144</v>
      </c>
      <c r="J27" s="7" t="s">
        <v>200</v>
      </c>
      <c r="K27" s="7" t="s">
        <v>204</v>
      </c>
      <c r="L27" s="7" t="str">
        <f>VLOOKUP(K27,'SĐT GV'!$B$5:$D$37,2,0)</f>
        <v>0905767050</v>
      </c>
      <c r="M27" s="7" t="str">
        <f>VLOOKUP(K27,'SĐT GV'!$B$5:$D$37,3,0)</f>
        <v>maithithuong@dtu-hti.edu.vn</v>
      </c>
      <c r="N27" s="26" t="s">
        <v>189</v>
      </c>
      <c r="O27" s="26"/>
      <c r="P27" s="26"/>
      <c r="Q27" s="27"/>
      <c r="R27" s="27"/>
      <c r="S27" s="27">
        <v>20</v>
      </c>
    </row>
    <row r="28" spans="1:19" ht="24.6" customHeight="1" x14ac:dyDescent="0.2">
      <c r="A28" s="5">
        <v>2320714494</v>
      </c>
      <c r="B28" s="4" t="s">
        <v>548</v>
      </c>
      <c r="C28" s="4" t="s">
        <v>549</v>
      </c>
      <c r="D28" s="4" t="s">
        <v>454</v>
      </c>
      <c r="E28" s="3" t="s">
        <v>7</v>
      </c>
      <c r="F28" s="5" t="s">
        <v>9</v>
      </c>
      <c r="G28" s="4" t="s">
        <v>113</v>
      </c>
      <c r="H28" s="1" t="s">
        <v>438</v>
      </c>
      <c r="I28" s="1" t="s">
        <v>439</v>
      </c>
      <c r="J28" s="7" t="s">
        <v>179</v>
      </c>
      <c r="K28" s="7" t="s">
        <v>237</v>
      </c>
      <c r="L28" s="7" t="str">
        <f>VLOOKUP(K28,'SĐT GV'!$B$5:$D$37,2,0)</f>
        <v>0327892117</v>
      </c>
      <c r="M28" s="7" t="str">
        <f>VLOOKUP(K28,'SĐT GV'!$B$5:$D$37,3,0)</f>
        <v>dangtthuytrang3@dtu-hti.edu.vn</v>
      </c>
      <c r="N28" s="26" t="s">
        <v>189</v>
      </c>
      <c r="O28" s="26"/>
      <c r="P28" s="26"/>
      <c r="Q28" s="27"/>
      <c r="R28" s="27"/>
      <c r="S28" s="27">
        <v>21</v>
      </c>
    </row>
    <row r="29" spans="1:19" s="32" customFormat="1" ht="24.6" customHeight="1" x14ac:dyDescent="0.2">
      <c r="A29" s="29">
        <v>2320712662</v>
      </c>
      <c r="B29" s="28" t="s">
        <v>550</v>
      </c>
      <c r="C29" s="28" t="s">
        <v>551</v>
      </c>
      <c r="D29" s="28" t="s">
        <v>21</v>
      </c>
      <c r="E29" s="33" t="s">
        <v>7</v>
      </c>
      <c r="F29" s="29" t="s">
        <v>9</v>
      </c>
      <c r="G29" s="28" t="s">
        <v>113</v>
      </c>
      <c r="H29" s="34"/>
      <c r="I29" s="34"/>
      <c r="J29" s="28"/>
      <c r="K29" s="28"/>
      <c r="L29" s="7" t="e">
        <f>VLOOKUP(K29,'SĐT GV'!$B$5:$D$37,2,0)</f>
        <v>#N/A</v>
      </c>
      <c r="M29" s="7" t="e">
        <f>VLOOKUP(K29,'SĐT GV'!$B$5:$D$37,3,0)</f>
        <v>#N/A</v>
      </c>
      <c r="N29" s="29" t="s">
        <v>189</v>
      </c>
      <c r="O29" s="29"/>
      <c r="P29" s="29"/>
      <c r="Q29" s="31"/>
      <c r="R29" s="31"/>
      <c r="S29" s="31">
        <v>22</v>
      </c>
    </row>
    <row r="30" spans="1:19" ht="24.6" customHeight="1" x14ac:dyDescent="0.2">
      <c r="A30" s="5">
        <v>2320712896</v>
      </c>
      <c r="B30" s="4" t="s">
        <v>552</v>
      </c>
      <c r="C30" s="4" t="s">
        <v>553</v>
      </c>
      <c r="D30" s="4" t="s">
        <v>20</v>
      </c>
      <c r="E30" s="3" t="s">
        <v>7</v>
      </c>
      <c r="F30" s="5" t="s">
        <v>9</v>
      </c>
      <c r="G30" s="4" t="s">
        <v>113</v>
      </c>
      <c r="H30" s="1" t="s">
        <v>133</v>
      </c>
      <c r="I30" s="1" t="s">
        <v>134</v>
      </c>
      <c r="J30" s="7" t="s">
        <v>117</v>
      </c>
      <c r="K30" s="7" t="s">
        <v>232</v>
      </c>
      <c r="L30" s="7" t="str">
        <f>VLOOKUP(K30,'SĐT GV'!$B$5:$D$37,2,0)</f>
        <v>0935336716</v>
      </c>
      <c r="M30" s="7" t="str">
        <f>VLOOKUP(K30,'SĐT GV'!$B$5:$D$37,3,0)</f>
        <v>hominhphuc@dtu-hti.edu.vn</v>
      </c>
      <c r="N30" s="26" t="s">
        <v>189</v>
      </c>
      <c r="O30" s="26"/>
      <c r="P30" s="26"/>
      <c r="Q30" s="27"/>
      <c r="R30" s="27"/>
      <c r="S30" s="27">
        <v>23</v>
      </c>
    </row>
    <row r="31" spans="1:19" ht="24.6" customHeight="1" x14ac:dyDescent="0.2">
      <c r="A31" s="5">
        <v>2321716972</v>
      </c>
      <c r="B31" s="4" t="s">
        <v>554</v>
      </c>
      <c r="C31" s="4" t="s">
        <v>555</v>
      </c>
      <c r="D31" s="4" t="s">
        <v>88</v>
      </c>
      <c r="E31" s="3" t="s">
        <v>5</v>
      </c>
      <c r="F31" s="5" t="s">
        <v>9</v>
      </c>
      <c r="G31" s="4" t="s">
        <v>113</v>
      </c>
      <c r="H31" s="1" t="s">
        <v>131</v>
      </c>
      <c r="I31" s="1" t="s">
        <v>132</v>
      </c>
      <c r="J31" s="7" t="s">
        <v>117</v>
      </c>
      <c r="K31" s="7" t="s">
        <v>191</v>
      </c>
      <c r="L31" s="7" t="str">
        <f>VLOOKUP(K31,'SĐT GV'!$B$5:$D$37,2,0)</f>
        <v>0905 874 626</v>
      </c>
      <c r="M31" s="7" t="str">
        <f>VLOOKUP(K31,'SĐT GV'!$B$5:$D$37,3,0)</f>
        <v>hosminhtai@dtu-hti.edu.vn</v>
      </c>
      <c r="N31" s="26" t="s">
        <v>189</v>
      </c>
      <c r="O31" s="26"/>
      <c r="P31" s="26"/>
      <c r="Q31" s="27"/>
      <c r="R31" s="27"/>
      <c r="S31" s="27">
        <v>24</v>
      </c>
    </row>
    <row r="32" spans="1:19" ht="24.6" customHeight="1" x14ac:dyDescent="0.2">
      <c r="A32" s="5">
        <v>2320714510</v>
      </c>
      <c r="B32" s="4" t="s">
        <v>556</v>
      </c>
      <c r="C32" s="4" t="s">
        <v>557</v>
      </c>
      <c r="D32" s="4" t="s">
        <v>76</v>
      </c>
      <c r="E32" s="3" t="s">
        <v>5</v>
      </c>
      <c r="F32" s="5" t="s">
        <v>9</v>
      </c>
      <c r="G32" s="4" t="s">
        <v>113</v>
      </c>
      <c r="H32" s="1" t="s">
        <v>424</v>
      </c>
      <c r="I32" s="1" t="s">
        <v>153</v>
      </c>
      <c r="J32" s="7" t="s">
        <v>200</v>
      </c>
      <c r="K32" s="7" t="s">
        <v>201</v>
      </c>
      <c r="L32" s="7" t="str">
        <f>VLOOKUP(K32,'SĐT GV'!$B$5:$D$37,2,0)</f>
        <v>0938290678</v>
      </c>
      <c r="M32" s="7" t="str">
        <f>VLOOKUP(K32,'SĐT GV'!$B$5:$D$37,3,0)</f>
        <v>phamtthuthuy2@dtu-hti.edu.vn</v>
      </c>
      <c r="N32" s="26" t="s">
        <v>189</v>
      </c>
      <c r="O32" s="26"/>
      <c r="P32" s="26"/>
      <c r="Q32" s="27"/>
      <c r="R32" s="27"/>
      <c r="S32" s="27">
        <v>25</v>
      </c>
    </row>
    <row r="33" spans="1:19" s="32" customFormat="1" ht="24.6" customHeight="1" x14ac:dyDescent="0.2">
      <c r="A33" s="29">
        <v>2321714383</v>
      </c>
      <c r="B33" s="28" t="s">
        <v>558</v>
      </c>
      <c r="C33" s="28" t="s">
        <v>559</v>
      </c>
      <c r="D33" s="28" t="s">
        <v>84</v>
      </c>
      <c r="E33" s="33" t="s">
        <v>5</v>
      </c>
      <c r="F33" s="29" t="s">
        <v>9</v>
      </c>
      <c r="G33" s="28" t="s">
        <v>113</v>
      </c>
      <c r="H33" s="34"/>
      <c r="I33" s="34"/>
      <c r="J33" s="28"/>
      <c r="K33" s="28"/>
      <c r="L33" s="7" t="e">
        <f>VLOOKUP(K33,'SĐT GV'!$B$5:$D$37,2,0)</f>
        <v>#N/A</v>
      </c>
      <c r="M33" s="7" t="e">
        <f>VLOOKUP(K33,'SĐT GV'!$B$5:$D$37,3,0)</f>
        <v>#N/A</v>
      </c>
      <c r="N33" s="29"/>
      <c r="O33" s="29"/>
      <c r="P33" s="29"/>
      <c r="Q33" s="31"/>
      <c r="R33" s="31"/>
      <c r="S33" s="31">
        <v>26</v>
      </c>
    </row>
    <row r="34" spans="1:19" s="32" customFormat="1" ht="24.6" customHeight="1" x14ac:dyDescent="0.2">
      <c r="A34" s="29">
        <v>2321714931</v>
      </c>
      <c r="B34" s="28" t="s">
        <v>560</v>
      </c>
      <c r="C34" s="28" t="s">
        <v>519</v>
      </c>
      <c r="D34" s="28" t="s">
        <v>432</v>
      </c>
      <c r="E34" s="33" t="s">
        <v>5</v>
      </c>
      <c r="F34" s="29" t="s">
        <v>9</v>
      </c>
      <c r="G34" s="28" t="s">
        <v>113</v>
      </c>
      <c r="H34" s="34"/>
      <c r="I34" s="34"/>
      <c r="J34" s="28"/>
      <c r="K34" s="28"/>
      <c r="L34" s="7" t="e">
        <f>VLOOKUP(K34,'SĐT GV'!$B$5:$D$37,2,0)</f>
        <v>#N/A</v>
      </c>
      <c r="M34" s="7" t="e">
        <f>VLOOKUP(K34,'SĐT GV'!$B$5:$D$37,3,0)</f>
        <v>#N/A</v>
      </c>
      <c r="N34" s="29" t="s">
        <v>189</v>
      </c>
      <c r="O34" s="29"/>
      <c r="P34" s="29"/>
      <c r="Q34" s="31"/>
      <c r="R34" s="31"/>
      <c r="S34" s="31">
        <v>27</v>
      </c>
    </row>
    <row r="35" spans="1:19" s="32" customFormat="1" ht="24.6" customHeight="1" x14ac:dyDescent="0.2">
      <c r="A35" s="29">
        <v>23207111853</v>
      </c>
      <c r="B35" s="28" t="s">
        <v>561</v>
      </c>
      <c r="C35" s="28" t="s">
        <v>562</v>
      </c>
      <c r="D35" s="28" t="s">
        <v>36</v>
      </c>
      <c r="E35" s="33" t="s">
        <v>5</v>
      </c>
      <c r="F35" s="29" t="s">
        <v>9</v>
      </c>
      <c r="G35" s="28" t="s">
        <v>113</v>
      </c>
      <c r="H35" s="34"/>
      <c r="I35" s="34"/>
      <c r="J35" s="28"/>
      <c r="K35" s="28"/>
      <c r="L35" s="7" t="e">
        <f>VLOOKUP(K35,'SĐT GV'!$B$5:$D$37,2,0)</f>
        <v>#N/A</v>
      </c>
      <c r="M35" s="7" t="e">
        <f>VLOOKUP(K35,'SĐT GV'!$B$5:$D$37,3,0)</f>
        <v>#N/A</v>
      </c>
      <c r="N35" s="29"/>
      <c r="O35" s="29"/>
      <c r="P35" s="29"/>
      <c r="Q35" s="31"/>
      <c r="R35" s="31"/>
      <c r="S35" s="31">
        <v>28</v>
      </c>
    </row>
    <row r="36" spans="1:19" ht="24.6" customHeight="1" x14ac:dyDescent="0.2">
      <c r="A36" s="5">
        <v>2220716953</v>
      </c>
      <c r="B36" s="4" t="s">
        <v>563</v>
      </c>
      <c r="C36" s="4" t="s">
        <v>562</v>
      </c>
      <c r="D36" s="4" t="s">
        <v>54</v>
      </c>
      <c r="E36" s="3" t="s">
        <v>5</v>
      </c>
      <c r="F36" s="5" t="s">
        <v>9</v>
      </c>
      <c r="G36" s="4" t="s">
        <v>113</v>
      </c>
      <c r="H36" s="1" t="s">
        <v>373</v>
      </c>
      <c r="I36" s="1" t="s">
        <v>374</v>
      </c>
      <c r="J36" s="7" t="s">
        <v>117</v>
      </c>
      <c r="K36" s="7" t="s">
        <v>204</v>
      </c>
      <c r="L36" s="7" t="str">
        <f>VLOOKUP(K36,'SĐT GV'!$B$5:$D$37,2,0)</f>
        <v>0905767050</v>
      </c>
      <c r="M36" s="7" t="str">
        <f>VLOOKUP(K36,'SĐT GV'!$B$5:$D$37,3,0)</f>
        <v>maithithuong@dtu-hti.edu.vn</v>
      </c>
      <c r="N36" s="26" t="s">
        <v>189</v>
      </c>
      <c r="O36" s="26"/>
      <c r="P36" s="26"/>
      <c r="Q36" s="27"/>
      <c r="R36" s="27"/>
      <c r="S36" s="27">
        <v>29</v>
      </c>
    </row>
    <row r="37" spans="1:19" s="32" customFormat="1" ht="24.6" customHeight="1" x14ac:dyDescent="0.2">
      <c r="A37" s="29">
        <v>2320262229</v>
      </c>
      <c r="B37" s="28" t="s">
        <v>564</v>
      </c>
      <c r="C37" s="28" t="s">
        <v>565</v>
      </c>
      <c r="D37" s="28" t="s">
        <v>19</v>
      </c>
      <c r="E37" s="33" t="s">
        <v>5</v>
      </c>
      <c r="F37" s="29" t="s">
        <v>9</v>
      </c>
      <c r="G37" s="28" t="s">
        <v>113</v>
      </c>
      <c r="H37" s="34"/>
      <c r="I37" s="34"/>
      <c r="J37" s="28"/>
      <c r="K37" s="28"/>
      <c r="L37" s="7" t="e">
        <f>VLOOKUP(K37,'SĐT GV'!$B$5:$D$37,2,0)</f>
        <v>#N/A</v>
      </c>
      <c r="M37" s="7" t="e">
        <f>VLOOKUP(K37,'SĐT GV'!$B$5:$D$37,3,0)</f>
        <v>#N/A</v>
      </c>
      <c r="N37" s="29"/>
      <c r="O37" s="29"/>
      <c r="P37" s="29"/>
      <c r="Q37" s="31"/>
      <c r="R37" s="31"/>
      <c r="S37" s="31">
        <v>30</v>
      </c>
    </row>
    <row r="38" spans="1:19" ht="24.6" customHeight="1" x14ac:dyDescent="0.2">
      <c r="A38" s="5">
        <v>2321715227</v>
      </c>
      <c r="B38" s="4" t="s">
        <v>566</v>
      </c>
      <c r="C38" s="4" t="s">
        <v>541</v>
      </c>
      <c r="D38" s="4" t="s">
        <v>222</v>
      </c>
      <c r="E38" s="3" t="s">
        <v>5</v>
      </c>
      <c r="F38" s="5" t="s">
        <v>9</v>
      </c>
      <c r="G38" s="4" t="s">
        <v>113</v>
      </c>
      <c r="H38" s="1" t="s">
        <v>177</v>
      </c>
      <c r="I38" s="1" t="s">
        <v>178</v>
      </c>
      <c r="J38" s="7" t="s">
        <v>179</v>
      </c>
      <c r="K38" s="7" t="s">
        <v>237</v>
      </c>
      <c r="L38" s="7" t="str">
        <f>VLOOKUP(K38,'SĐT GV'!$B$5:$D$37,2,0)</f>
        <v>0327892117</v>
      </c>
      <c r="M38" s="7" t="str">
        <f>VLOOKUP(K38,'SĐT GV'!$B$5:$D$37,3,0)</f>
        <v>dangtthuytrang3@dtu-hti.edu.vn</v>
      </c>
      <c r="N38" s="26" t="s">
        <v>189</v>
      </c>
      <c r="O38" s="26"/>
      <c r="P38" s="26"/>
      <c r="Q38" s="27"/>
      <c r="R38" s="27"/>
      <c r="S38" s="27">
        <v>31</v>
      </c>
    </row>
    <row r="39" spans="1:19" ht="24.6" customHeight="1" x14ac:dyDescent="0.2">
      <c r="A39" s="5">
        <v>2320711330</v>
      </c>
      <c r="B39" s="4" t="s">
        <v>538</v>
      </c>
      <c r="C39" s="4" t="s">
        <v>543</v>
      </c>
      <c r="D39" s="4" t="s">
        <v>199</v>
      </c>
      <c r="E39" s="3" t="s">
        <v>5</v>
      </c>
      <c r="F39" s="5" t="s">
        <v>9</v>
      </c>
      <c r="G39" s="4" t="s">
        <v>113</v>
      </c>
      <c r="H39" s="1" t="s">
        <v>147</v>
      </c>
      <c r="I39" s="1" t="s">
        <v>148</v>
      </c>
      <c r="J39" s="7" t="s">
        <v>200</v>
      </c>
      <c r="K39" s="7" t="s">
        <v>63</v>
      </c>
      <c r="L39" s="7" t="str">
        <f>VLOOKUP(K39,'SĐT GV'!$B$5:$D$37,2,0)</f>
        <v>0905767997</v>
      </c>
      <c r="M39" s="7" t="str">
        <f>VLOOKUP(K39,'SĐT GV'!$B$5:$D$37,3,0)</f>
        <v>voduchieu@dtu-hti.edu.vn</v>
      </c>
      <c r="N39" s="26" t="s">
        <v>189</v>
      </c>
      <c r="O39" s="26"/>
      <c r="P39" s="26"/>
      <c r="Q39" s="27"/>
      <c r="R39" s="27"/>
      <c r="S39" s="27">
        <v>32</v>
      </c>
    </row>
    <row r="40" spans="1:19" ht="24.6" customHeight="1" x14ac:dyDescent="0.2">
      <c r="A40" s="5">
        <v>23217111067</v>
      </c>
      <c r="B40" s="4" t="s">
        <v>567</v>
      </c>
      <c r="C40" s="4" t="s">
        <v>568</v>
      </c>
      <c r="D40" s="4" t="s">
        <v>453</v>
      </c>
      <c r="E40" s="3" t="s">
        <v>60</v>
      </c>
      <c r="F40" s="5" t="s">
        <v>9</v>
      </c>
      <c r="G40" s="4" t="s">
        <v>114</v>
      </c>
      <c r="H40" s="1" t="s">
        <v>125</v>
      </c>
      <c r="I40" s="1" t="s">
        <v>126</v>
      </c>
      <c r="J40" s="7" t="s">
        <v>179</v>
      </c>
      <c r="K40" s="7" t="s">
        <v>191</v>
      </c>
      <c r="L40" s="7" t="str">
        <f>VLOOKUP(K40,'SĐT GV'!$B$5:$D$37,2,0)</f>
        <v>0905 874 626</v>
      </c>
      <c r="M40" s="7" t="str">
        <f>VLOOKUP(K40,'SĐT GV'!$B$5:$D$37,3,0)</f>
        <v>hosminhtai@dtu-hti.edu.vn</v>
      </c>
      <c r="N40" s="26" t="s">
        <v>189</v>
      </c>
      <c r="O40" s="26"/>
      <c r="P40" s="26"/>
      <c r="Q40" s="27"/>
      <c r="R40" s="27"/>
      <c r="S40" s="27">
        <v>33</v>
      </c>
    </row>
    <row r="41" spans="1:19" ht="24.6" customHeight="1" x14ac:dyDescent="0.2">
      <c r="A41" s="5">
        <v>24217106334</v>
      </c>
      <c r="B41" s="4" t="s">
        <v>22</v>
      </c>
      <c r="C41" s="4" t="s">
        <v>569</v>
      </c>
      <c r="D41" s="4" t="s">
        <v>23</v>
      </c>
      <c r="E41" s="3" t="s">
        <v>7</v>
      </c>
      <c r="F41" s="5" t="s">
        <v>6</v>
      </c>
      <c r="G41" s="4" t="s">
        <v>113</v>
      </c>
      <c r="H41" s="1" t="s">
        <v>192</v>
      </c>
      <c r="I41" s="1" t="s">
        <v>193</v>
      </c>
      <c r="J41" s="7" t="s">
        <v>117</v>
      </c>
      <c r="K41" s="7" t="s">
        <v>204</v>
      </c>
      <c r="L41" s="7" t="str">
        <f>VLOOKUP(K41,'SĐT GV'!$B$5:$D$37,2,0)</f>
        <v>0905767050</v>
      </c>
      <c r="M41" s="7" t="str">
        <f>VLOOKUP(K41,'SĐT GV'!$B$5:$D$37,3,0)</f>
        <v>maithithuong@dtu-hti.edu.vn</v>
      </c>
      <c r="N41" s="26" t="s">
        <v>189</v>
      </c>
      <c r="O41" s="26"/>
      <c r="P41" s="26"/>
      <c r="Q41" s="27"/>
      <c r="R41" s="27"/>
      <c r="S41" s="27">
        <v>34</v>
      </c>
    </row>
    <row r="42" spans="1:19" ht="24.6" customHeight="1" x14ac:dyDescent="0.2">
      <c r="A42" s="5">
        <v>24217106266</v>
      </c>
      <c r="B42" s="4" t="s">
        <v>570</v>
      </c>
      <c r="C42" s="4" t="s">
        <v>571</v>
      </c>
      <c r="D42" s="4" t="s">
        <v>52</v>
      </c>
      <c r="E42" s="3" t="s">
        <v>7</v>
      </c>
      <c r="F42" s="5" t="s">
        <v>6</v>
      </c>
      <c r="G42" s="4" t="s">
        <v>113</v>
      </c>
      <c r="H42" s="1" t="s">
        <v>122</v>
      </c>
      <c r="I42" s="1" t="s">
        <v>123</v>
      </c>
      <c r="J42" s="7" t="s">
        <v>179</v>
      </c>
      <c r="K42" s="7" t="s">
        <v>180</v>
      </c>
      <c r="L42" s="7" t="str">
        <f>VLOOKUP(K42,'SĐT GV'!$B$5:$D$37,2,0)</f>
        <v>0355072844</v>
      </c>
      <c r="M42" s="7" t="str">
        <f>VLOOKUP(K42,'SĐT GV'!$B$5:$D$37,3,0)</f>
        <v>Ngotthanhnga@dtu-hti.edu.vn</v>
      </c>
      <c r="N42" s="26" t="s">
        <v>189</v>
      </c>
      <c r="O42" s="26"/>
      <c r="P42" s="26"/>
      <c r="Q42" s="27"/>
      <c r="R42" s="27" t="s">
        <v>190</v>
      </c>
      <c r="S42" s="27">
        <v>35</v>
      </c>
    </row>
    <row r="43" spans="1:19" ht="24.6" customHeight="1" x14ac:dyDescent="0.2">
      <c r="A43" s="5">
        <v>24207107312</v>
      </c>
      <c r="B43" s="4" t="s">
        <v>572</v>
      </c>
      <c r="C43" s="4" t="s">
        <v>573</v>
      </c>
      <c r="D43" s="4" t="s">
        <v>25</v>
      </c>
      <c r="E43" s="3" t="s">
        <v>7</v>
      </c>
      <c r="F43" s="5" t="s">
        <v>6</v>
      </c>
      <c r="G43" s="4" t="s">
        <v>113</v>
      </c>
      <c r="H43" s="1" t="s">
        <v>192</v>
      </c>
      <c r="I43" s="1" t="s">
        <v>193</v>
      </c>
      <c r="J43" s="7" t="s">
        <v>117</v>
      </c>
      <c r="K43" s="7" t="s">
        <v>118</v>
      </c>
      <c r="L43" s="7" t="str">
        <f>VLOOKUP(K43,'SĐT GV'!$B$5:$D$37,2,0)</f>
        <v>0375658728</v>
      </c>
      <c r="M43" s="7" t="str">
        <f>VLOOKUP(K43,'SĐT GV'!$B$5:$D$37,3,0)</f>
        <v>trinhtkimchung@dtu-hti.edu.vn</v>
      </c>
      <c r="N43" s="26" t="s">
        <v>189</v>
      </c>
      <c r="O43" s="26"/>
      <c r="P43" s="26"/>
      <c r="Q43" s="27"/>
      <c r="R43" s="27"/>
      <c r="S43" s="27">
        <v>36</v>
      </c>
    </row>
    <row r="44" spans="1:19" ht="24.6" customHeight="1" x14ac:dyDescent="0.2">
      <c r="A44" s="5">
        <v>24202101967</v>
      </c>
      <c r="B44" s="4" t="s">
        <v>574</v>
      </c>
      <c r="C44" s="4" t="s">
        <v>573</v>
      </c>
      <c r="D44" s="4" t="s">
        <v>57</v>
      </c>
      <c r="E44" s="3" t="s">
        <v>7</v>
      </c>
      <c r="F44" s="5" t="s">
        <v>6</v>
      </c>
      <c r="G44" s="4" t="s">
        <v>113</v>
      </c>
      <c r="H44" s="1" t="s">
        <v>395</v>
      </c>
      <c r="I44" s="1" t="s">
        <v>396</v>
      </c>
      <c r="J44" s="7" t="s">
        <v>117</v>
      </c>
      <c r="K44" s="7" t="s">
        <v>63</v>
      </c>
      <c r="L44" s="7" t="str">
        <f>VLOOKUP(K44,'SĐT GV'!$B$5:$D$37,2,0)</f>
        <v>0905767997</v>
      </c>
      <c r="M44" s="7" t="str">
        <f>VLOOKUP(K44,'SĐT GV'!$B$5:$D$37,3,0)</f>
        <v>voduchieu@dtu-hti.edu.vn</v>
      </c>
      <c r="N44" s="26" t="s">
        <v>189</v>
      </c>
      <c r="O44" s="26"/>
      <c r="P44" s="26" t="s">
        <v>189</v>
      </c>
      <c r="Q44" s="27"/>
      <c r="R44" s="27"/>
      <c r="S44" s="27">
        <v>37</v>
      </c>
    </row>
    <row r="45" spans="1:19" s="32" customFormat="1" ht="24.6" customHeight="1" x14ac:dyDescent="0.2">
      <c r="A45" s="29">
        <v>24207105293</v>
      </c>
      <c r="B45" s="28" t="s">
        <v>575</v>
      </c>
      <c r="C45" s="28" t="s">
        <v>576</v>
      </c>
      <c r="D45" s="28" t="s">
        <v>47</v>
      </c>
      <c r="E45" s="33" t="s">
        <v>7</v>
      </c>
      <c r="F45" s="29" t="s">
        <v>6</v>
      </c>
      <c r="G45" s="28" t="s">
        <v>113</v>
      </c>
      <c r="H45" s="34"/>
      <c r="I45" s="34"/>
      <c r="J45" s="28"/>
      <c r="K45" s="28"/>
      <c r="L45" s="7" t="e">
        <f>VLOOKUP(K45,'SĐT GV'!$B$5:$D$37,2,0)</f>
        <v>#N/A</v>
      </c>
      <c r="M45" s="7" t="e">
        <f>VLOOKUP(K45,'SĐT GV'!$B$5:$D$37,3,0)</f>
        <v>#N/A</v>
      </c>
      <c r="N45" s="29"/>
      <c r="O45" s="29"/>
      <c r="P45" s="29"/>
      <c r="Q45" s="31"/>
      <c r="R45" s="31"/>
      <c r="S45" s="31">
        <v>38</v>
      </c>
    </row>
    <row r="46" spans="1:19" ht="24.6" customHeight="1" x14ac:dyDescent="0.2">
      <c r="A46" s="5">
        <v>24207115516</v>
      </c>
      <c r="B46" s="4" t="s">
        <v>577</v>
      </c>
      <c r="C46" s="4" t="s">
        <v>515</v>
      </c>
      <c r="D46" s="4" t="s">
        <v>49</v>
      </c>
      <c r="E46" s="3" t="s">
        <v>7</v>
      </c>
      <c r="F46" s="5" t="s">
        <v>6</v>
      </c>
      <c r="G46" s="4" t="s">
        <v>113</v>
      </c>
      <c r="H46" s="1" t="s">
        <v>449</v>
      </c>
      <c r="I46" s="1" t="s">
        <v>403</v>
      </c>
      <c r="J46" s="7" t="s">
        <v>117</v>
      </c>
      <c r="K46" s="7" t="s">
        <v>191</v>
      </c>
      <c r="L46" s="7" t="str">
        <f>VLOOKUP(K46,'SĐT GV'!$B$5:$D$37,2,0)</f>
        <v>0905 874 626</v>
      </c>
      <c r="M46" s="7" t="str">
        <f>VLOOKUP(K46,'SĐT GV'!$B$5:$D$37,3,0)</f>
        <v>hosminhtai@dtu-hti.edu.vn</v>
      </c>
      <c r="N46" s="26" t="s">
        <v>189</v>
      </c>
      <c r="O46" s="26"/>
      <c r="P46" s="26"/>
      <c r="Q46" s="27"/>
      <c r="R46" s="27"/>
      <c r="S46" s="27">
        <v>39</v>
      </c>
    </row>
    <row r="47" spans="1:19" ht="24.6" customHeight="1" x14ac:dyDescent="0.2">
      <c r="A47" s="5">
        <v>24207103510</v>
      </c>
      <c r="B47" s="4" t="s">
        <v>578</v>
      </c>
      <c r="C47" s="4" t="s">
        <v>515</v>
      </c>
      <c r="D47" s="4" t="s">
        <v>44</v>
      </c>
      <c r="E47" s="3" t="s">
        <v>7</v>
      </c>
      <c r="F47" s="5" t="s">
        <v>6</v>
      </c>
      <c r="G47" s="4" t="s">
        <v>113</v>
      </c>
      <c r="H47" s="1" t="s">
        <v>210</v>
      </c>
      <c r="I47" s="1" t="s">
        <v>211</v>
      </c>
      <c r="J47" s="7" t="s">
        <v>196</v>
      </c>
      <c r="K47" s="7" t="s">
        <v>118</v>
      </c>
      <c r="L47" s="7" t="str">
        <f>VLOOKUP(K47,'SĐT GV'!$B$5:$D$37,2,0)</f>
        <v>0375658728</v>
      </c>
      <c r="M47" s="7" t="str">
        <f>VLOOKUP(K47,'SĐT GV'!$B$5:$D$37,3,0)</f>
        <v>trinhtkimchung@dtu-hti.edu.vn</v>
      </c>
      <c r="N47" s="26" t="s">
        <v>189</v>
      </c>
      <c r="O47" s="26"/>
      <c r="P47" s="26"/>
      <c r="Q47" s="27"/>
      <c r="R47" s="27"/>
      <c r="S47" s="27">
        <v>40</v>
      </c>
    </row>
    <row r="48" spans="1:19" s="32" customFormat="1" ht="24.6" customHeight="1" x14ac:dyDescent="0.2">
      <c r="A48" s="29">
        <v>22050361</v>
      </c>
      <c r="B48" s="28" t="s">
        <v>830</v>
      </c>
      <c r="C48" s="28" t="s">
        <v>515</v>
      </c>
      <c r="D48" s="28" t="s">
        <v>25</v>
      </c>
      <c r="E48" s="33" t="s">
        <v>7</v>
      </c>
      <c r="F48" s="29" t="s">
        <v>6</v>
      </c>
      <c r="G48" s="28" t="s">
        <v>113</v>
      </c>
      <c r="H48" s="34"/>
      <c r="I48" s="34"/>
      <c r="J48" s="28"/>
      <c r="K48" s="28"/>
      <c r="L48" s="7" t="e">
        <f>VLOOKUP(K48,'SĐT GV'!$B$5:$D$37,2,0)</f>
        <v>#N/A</v>
      </c>
      <c r="M48" s="7" t="e">
        <f>VLOOKUP(K48,'SĐT GV'!$B$5:$D$37,3,0)</f>
        <v>#N/A</v>
      </c>
      <c r="N48" s="29"/>
      <c r="O48" s="29"/>
      <c r="P48" s="29"/>
      <c r="Q48" s="31"/>
      <c r="R48" s="31"/>
      <c r="S48" s="31">
        <v>221</v>
      </c>
    </row>
    <row r="49" spans="1:19" ht="24.6" customHeight="1" x14ac:dyDescent="0.2">
      <c r="A49" s="5">
        <v>24217115908</v>
      </c>
      <c r="B49" s="4" t="s">
        <v>579</v>
      </c>
      <c r="C49" s="4" t="s">
        <v>580</v>
      </c>
      <c r="D49" s="4" t="s">
        <v>33</v>
      </c>
      <c r="E49" s="3" t="s">
        <v>7</v>
      </c>
      <c r="F49" s="5" t="s">
        <v>6</v>
      </c>
      <c r="G49" s="4" t="s">
        <v>113</v>
      </c>
      <c r="H49" s="1" t="s">
        <v>247</v>
      </c>
      <c r="I49" s="1" t="s">
        <v>248</v>
      </c>
      <c r="J49" s="7" t="s">
        <v>179</v>
      </c>
      <c r="K49" s="7" t="s">
        <v>217</v>
      </c>
      <c r="L49" s="7" t="str">
        <f>VLOOKUP(K49,'SĐT GV'!$B$5:$D$37,2,0)</f>
        <v>0905938748</v>
      </c>
      <c r="M49" s="7" t="str">
        <f>VLOOKUP(K49,'SĐT GV'!$B$5:$D$37,3,0)</f>
        <v>duongtxuandieu@dtu-hti.edu.vn</v>
      </c>
      <c r="N49" s="26" t="s">
        <v>189</v>
      </c>
      <c r="O49" s="26"/>
      <c r="P49" s="26"/>
      <c r="Q49" s="27"/>
      <c r="R49" s="27"/>
      <c r="S49" s="27">
        <v>41</v>
      </c>
    </row>
    <row r="50" spans="1:19" s="32" customFormat="1" ht="24.6" customHeight="1" x14ac:dyDescent="0.2">
      <c r="A50" s="29">
        <v>24217103631</v>
      </c>
      <c r="B50" s="28" t="s">
        <v>520</v>
      </c>
      <c r="C50" s="28" t="s">
        <v>580</v>
      </c>
      <c r="D50" s="28" t="s">
        <v>42</v>
      </c>
      <c r="E50" s="33" t="s">
        <v>7</v>
      </c>
      <c r="F50" s="29" t="s">
        <v>6</v>
      </c>
      <c r="G50" s="28" t="s">
        <v>113</v>
      </c>
      <c r="H50" s="34"/>
      <c r="I50" s="34"/>
      <c r="J50" s="28"/>
      <c r="K50" s="28"/>
      <c r="L50" s="7" t="e">
        <f>VLOOKUP(K50,'SĐT GV'!$B$5:$D$37,2,0)</f>
        <v>#N/A</v>
      </c>
      <c r="M50" s="7" t="e">
        <f>VLOOKUP(K50,'SĐT GV'!$B$5:$D$37,3,0)</f>
        <v>#N/A</v>
      </c>
      <c r="N50" s="29"/>
      <c r="O50" s="29"/>
      <c r="P50" s="29"/>
      <c r="Q50" s="31"/>
      <c r="R50" s="31"/>
      <c r="S50" s="31">
        <v>42</v>
      </c>
    </row>
    <row r="51" spans="1:19" ht="24.6" customHeight="1" x14ac:dyDescent="0.2">
      <c r="A51" s="5">
        <v>24217116743</v>
      </c>
      <c r="B51" s="4" t="s">
        <v>581</v>
      </c>
      <c r="C51" s="4" t="s">
        <v>582</v>
      </c>
      <c r="D51" s="4" t="s">
        <v>42</v>
      </c>
      <c r="E51" s="3" t="s">
        <v>7</v>
      </c>
      <c r="F51" s="5" t="s">
        <v>6</v>
      </c>
      <c r="G51" s="4" t="s">
        <v>113</v>
      </c>
      <c r="H51" s="1" t="s">
        <v>473</v>
      </c>
      <c r="I51" s="1" t="s">
        <v>474</v>
      </c>
      <c r="J51" s="7" t="s">
        <v>117</v>
      </c>
      <c r="K51" s="7" t="s">
        <v>337</v>
      </c>
      <c r="L51" s="7" t="str">
        <f>VLOOKUP(K51,'SĐT GV'!$B$5:$D$37,2,0)</f>
        <v>0396.153.687</v>
      </c>
      <c r="M51" s="7" t="str">
        <f>VLOOKUP(K51,'SĐT GV'!$B$5:$D$37,3,0)</f>
        <v>nguyentminhthu@dtu-hti.edu.vn</v>
      </c>
      <c r="N51" s="26"/>
      <c r="O51" s="26"/>
      <c r="P51" s="26"/>
      <c r="Q51" s="27"/>
      <c r="R51" s="27"/>
      <c r="S51" s="27">
        <v>43</v>
      </c>
    </row>
    <row r="52" spans="1:19" ht="24.6" customHeight="1" x14ac:dyDescent="0.2">
      <c r="A52" s="5">
        <v>24217100976</v>
      </c>
      <c r="B52" s="4" t="s">
        <v>583</v>
      </c>
      <c r="C52" s="4" t="s">
        <v>582</v>
      </c>
      <c r="D52" s="4" t="s">
        <v>455</v>
      </c>
      <c r="E52" s="3" t="s">
        <v>7</v>
      </c>
      <c r="F52" s="5" t="s">
        <v>6</v>
      </c>
      <c r="G52" s="4" t="s">
        <v>113</v>
      </c>
      <c r="H52" s="1" t="s">
        <v>143</v>
      </c>
      <c r="I52" s="1" t="s">
        <v>144</v>
      </c>
      <c r="J52" s="7" t="s">
        <v>483</v>
      </c>
      <c r="K52" s="7" t="s">
        <v>217</v>
      </c>
      <c r="L52" s="7" t="str">
        <f>VLOOKUP(K52,'SĐT GV'!$B$5:$D$37,2,0)</f>
        <v>0905938748</v>
      </c>
      <c r="M52" s="7" t="str">
        <f>VLOOKUP(K52,'SĐT GV'!$B$5:$D$37,3,0)</f>
        <v>duongtxuandieu@dtu-hti.edu.vn</v>
      </c>
      <c r="N52" s="26" t="s">
        <v>189</v>
      </c>
      <c r="O52" s="26"/>
      <c r="P52" s="26"/>
      <c r="Q52" s="27"/>
      <c r="R52" s="27"/>
      <c r="S52" s="27">
        <v>44</v>
      </c>
    </row>
    <row r="53" spans="1:19" ht="24.6" customHeight="1" x14ac:dyDescent="0.2">
      <c r="A53" s="5">
        <v>2120317362</v>
      </c>
      <c r="B53" s="4" t="s">
        <v>584</v>
      </c>
      <c r="C53" s="4" t="s">
        <v>585</v>
      </c>
      <c r="D53" s="4" t="s">
        <v>221</v>
      </c>
      <c r="E53" s="3" t="s">
        <v>7</v>
      </c>
      <c r="F53" s="5" t="s">
        <v>6</v>
      </c>
      <c r="G53" s="4" t="s">
        <v>113</v>
      </c>
      <c r="H53" s="1" t="s">
        <v>288</v>
      </c>
      <c r="I53" s="1" t="s">
        <v>289</v>
      </c>
      <c r="J53" s="7" t="s">
        <v>179</v>
      </c>
      <c r="K53" s="7" t="s">
        <v>283</v>
      </c>
      <c r="L53" s="7" t="str">
        <f>VLOOKUP(K53,'SĐT GV'!$B$5:$D$37,2,0)</f>
        <v>0906 029 602</v>
      </c>
      <c r="M53" s="7" t="str">
        <f>VLOOKUP(K53,'SĐT GV'!$B$5:$D$37,3,0)</f>
        <v>tranhoanganh@dtu-hti.edu.vn</v>
      </c>
      <c r="N53" s="26" t="s">
        <v>189</v>
      </c>
      <c r="O53" s="26"/>
      <c r="P53" s="26"/>
      <c r="Q53" s="27"/>
      <c r="R53" s="27"/>
      <c r="S53" s="27">
        <v>45</v>
      </c>
    </row>
    <row r="54" spans="1:19" ht="24.6" customHeight="1" x14ac:dyDescent="0.2">
      <c r="A54" s="5">
        <v>24217209267</v>
      </c>
      <c r="B54" s="4" t="s">
        <v>586</v>
      </c>
      <c r="C54" s="4" t="s">
        <v>587</v>
      </c>
      <c r="D54" s="4" t="s">
        <v>26</v>
      </c>
      <c r="E54" s="3" t="s">
        <v>7</v>
      </c>
      <c r="F54" s="5" t="s">
        <v>6</v>
      </c>
      <c r="G54" s="4" t="s">
        <v>113</v>
      </c>
      <c r="H54" s="1" t="s">
        <v>390</v>
      </c>
      <c r="I54" s="1" t="s">
        <v>391</v>
      </c>
      <c r="J54" s="7" t="s">
        <v>117</v>
      </c>
      <c r="K54" s="7" t="s">
        <v>216</v>
      </c>
      <c r="L54" s="7" t="str">
        <f>VLOOKUP(K54,'SĐT GV'!$B$5:$D$37,2,0)</f>
        <v>0935 141614</v>
      </c>
      <c r="M54" s="7" t="str">
        <f>VLOOKUP(K54,'SĐT GV'!$B$5:$D$37,3,0)</f>
        <v>phamthoangdung@duytan.edu.vn</v>
      </c>
      <c r="N54" s="26" t="s">
        <v>189</v>
      </c>
      <c r="O54" s="26"/>
      <c r="P54" s="26"/>
      <c r="Q54" s="27"/>
      <c r="R54" s="27"/>
      <c r="S54" s="27">
        <v>46</v>
      </c>
    </row>
    <row r="55" spans="1:19" ht="24.6" customHeight="1" x14ac:dyDescent="0.2">
      <c r="A55" s="5">
        <v>24217102339</v>
      </c>
      <c r="B55" s="4" t="s">
        <v>588</v>
      </c>
      <c r="C55" s="4" t="s">
        <v>589</v>
      </c>
      <c r="D55" s="4" t="s">
        <v>78</v>
      </c>
      <c r="E55" s="3" t="s">
        <v>7</v>
      </c>
      <c r="F55" s="5" t="s">
        <v>6</v>
      </c>
      <c r="G55" s="4" t="s">
        <v>113</v>
      </c>
      <c r="H55" s="1" t="s">
        <v>227</v>
      </c>
      <c r="I55" s="1" t="s">
        <v>228</v>
      </c>
      <c r="J55" s="7" t="s">
        <v>117</v>
      </c>
      <c r="K55" s="7" t="s">
        <v>207</v>
      </c>
      <c r="L55" s="7" t="str">
        <f>VLOOKUP(K55,'SĐT GV'!$B$5:$D$37,2,0)</f>
        <v>0702605664</v>
      </c>
      <c r="M55" s="7" t="str">
        <f>VLOOKUP(K55,'SĐT GV'!$B$5:$D$37,3,0)</f>
        <v>huynhlthuylinh@dtu-hti.edu.vn</v>
      </c>
      <c r="N55" s="26" t="s">
        <v>189</v>
      </c>
      <c r="O55" s="26"/>
      <c r="P55" s="26"/>
      <c r="Q55" s="27"/>
      <c r="R55" s="27"/>
      <c r="S55" s="27">
        <v>47</v>
      </c>
    </row>
    <row r="56" spans="1:19" ht="24.6" customHeight="1" x14ac:dyDescent="0.2">
      <c r="A56" s="5">
        <v>24207107054</v>
      </c>
      <c r="B56" s="4" t="s">
        <v>590</v>
      </c>
      <c r="C56" s="4" t="s">
        <v>591</v>
      </c>
      <c r="D56" s="4" t="s">
        <v>42</v>
      </c>
      <c r="E56" s="3" t="s">
        <v>7</v>
      </c>
      <c r="F56" s="5" t="s">
        <v>6</v>
      </c>
      <c r="G56" s="4" t="s">
        <v>113</v>
      </c>
      <c r="H56" s="1" t="s">
        <v>444</v>
      </c>
      <c r="I56" s="1" t="s">
        <v>445</v>
      </c>
      <c r="J56" s="7" t="s">
        <v>200</v>
      </c>
      <c r="K56" s="7" t="s">
        <v>201</v>
      </c>
      <c r="L56" s="7" t="str">
        <f>VLOOKUP(K56,'SĐT GV'!$B$5:$D$37,2,0)</f>
        <v>0938290678</v>
      </c>
      <c r="M56" s="7" t="str">
        <f>VLOOKUP(K56,'SĐT GV'!$B$5:$D$37,3,0)</f>
        <v>phamtthuthuy2@dtu-hti.edu.vn</v>
      </c>
      <c r="N56" s="26" t="s">
        <v>189</v>
      </c>
      <c r="O56" s="26"/>
      <c r="P56" s="26"/>
      <c r="Q56" s="27"/>
      <c r="R56" s="27"/>
      <c r="S56" s="27">
        <v>48</v>
      </c>
    </row>
    <row r="57" spans="1:19" ht="24.6" customHeight="1" x14ac:dyDescent="0.2">
      <c r="A57" s="5">
        <v>24217106195</v>
      </c>
      <c r="B57" s="4" t="s">
        <v>592</v>
      </c>
      <c r="C57" s="4" t="s">
        <v>519</v>
      </c>
      <c r="D57" s="4" t="s">
        <v>111</v>
      </c>
      <c r="E57" s="3" t="s">
        <v>7</v>
      </c>
      <c r="F57" s="5" t="s">
        <v>6</v>
      </c>
      <c r="G57" s="4" t="s">
        <v>113</v>
      </c>
      <c r="H57" s="1" t="s">
        <v>377</v>
      </c>
      <c r="I57" s="1" t="s">
        <v>378</v>
      </c>
      <c r="J57" s="7" t="s">
        <v>200</v>
      </c>
      <c r="K57" s="7" t="s">
        <v>201</v>
      </c>
      <c r="L57" s="7" t="str">
        <f>VLOOKUP(K57,'SĐT GV'!$B$5:$D$37,2,0)</f>
        <v>0938290678</v>
      </c>
      <c r="M57" s="7" t="str">
        <f>VLOOKUP(K57,'SĐT GV'!$B$5:$D$37,3,0)</f>
        <v>phamtthuthuy2@dtu-hti.edu.vn</v>
      </c>
      <c r="N57" s="26" t="s">
        <v>189</v>
      </c>
      <c r="O57" s="26"/>
      <c r="P57" s="26"/>
      <c r="Q57" s="27"/>
      <c r="R57" s="27"/>
      <c r="S57" s="27">
        <v>49</v>
      </c>
    </row>
    <row r="58" spans="1:19" ht="24.6" customHeight="1" x14ac:dyDescent="0.2">
      <c r="A58" s="5">
        <v>24217107598</v>
      </c>
      <c r="B58" s="4" t="s">
        <v>593</v>
      </c>
      <c r="C58" s="4" t="s">
        <v>519</v>
      </c>
      <c r="D58" s="4" t="s">
        <v>23</v>
      </c>
      <c r="E58" s="3" t="s">
        <v>7</v>
      </c>
      <c r="F58" s="5" t="s">
        <v>6</v>
      </c>
      <c r="G58" s="4" t="s">
        <v>113</v>
      </c>
      <c r="H58" s="1" t="s">
        <v>156</v>
      </c>
      <c r="I58" s="1" t="s">
        <v>157</v>
      </c>
      <c r="J58" s="7" t="s">
        <v>117</v>
      </c>
      <c r="K58" s="7" t="s">
        <v>337</v>
      </c>
      <c r="L58" s="7" t="str">
        <f>VLOOKUP(K58,'SĐT GV'!$B$5:$D$37,2,0)</f>
        <v>0396.153.687</v>
      </c>
      <c r="M58" s="7" t="str">
        <f>VLOOKUP(K58,'SĐT GV'!$B$5:$D$37,3,0)</f>
        <v>nguyentminhthu@dtu-hti.edu.vn</v>
      </c>
      <c r="N58" s="26" t="s">
        <v>189</v>
      </c>
      <c r="O58" s="26"/>
      <c r="P58" s="26"/>
      <c r="Q58" s="27"/>
      <c r="R58" s="27"/>
      <c r="S58" s="27">
        <v>50</v>
      </c>
    </row>
    <row r="59" spans="1:19" ht="24.6" customHeight="1" x14ac:dyDescent="0.2">
      <c r="A59" s="5">
        <v>24207103538</v>
      </c>
      <c r="B59" s="4" t="s">
        <v>594</v>
      </c>
      <c r="C59" s="4" t="s">
        <v>595</v>
      </c>
      <c r="D59" s="4" t="s">
        <v>43</v>
      </c>
      <c r="E59" s="3" t="s">
        <v>7</v>
      </c>
      <c r="F59" s="5" t="s">
        <v>6</v>
      </c>
      <c r="G59" s="4" t="s">
        <v>113</v>
      </c>
      <c r="H59" s="1" t="s">
        <v>205</v>
      </c>
      <c r="I59" s="1" t="s">
        <v>206</v>
      </c>
      <c r="J59" s="7" t="s">
        <v>117</v>
      </c>
      <c r="K59" s="7" t="s">
        <v>207</v>
      </c>
      <c r="L59" s="7" t="str">
        <f>VLOOKUP(K59,'SĐT GV'!$B$5:$D$37,2,0)</f>
        <v>0702605664</v>
      </c>
      <c r="M59" s="7" t="str">
        <f>VLOOKUP(K59,'SĐT GV'!$B$5:$D$37,3,0)</f>
        <v>huynhlthuylinh@dtu-hti.edu.vn</v>
      </c>
      <c r="N59" s="26" t="s">
        <v>189</v>
      </c>
      <c r="O59" s="26"/>
      <c r="P59" s="26"/>
      <c r="Q59" s="27"/>
      <c r="R59" s="27"/>
      <c r="S59" s="27">
        <v>51</v>
      </c>
    </row>
    <row r="60" spans="1:19" ht="24.6" customHeight="1" x14ac:dyDescent="0.2">
      <c r="A60" s="5">
        <v>24207105572</v>
      </c>
      <c r="B60" s="4" t="s">
        <v>596</v>
      </c>
      <c r="C60" s="4" t="s">
        <v>597</v>
      </c>
      <c r="D60" s="4" t="s">
        <v>49</v>
      </c>
      <c r="E60" s="3" t="s">
        <v>7</v>
      </c>
      <c r="F60" s="5" t="s">
        <v>6</v>
      </c>
      <c r="G60" s="4" t="s">
        <v>113</v>
      </c>
      <c r="H60" s="1" t="s">
        <v>365</v>
      </c>
      <c r="I60" s="1" t="s">
        <v>366</v>
      </c>
      <c r="J60" s="7" t="s">
        <v>179</v>
      </c>
      <c r="K60" s="7" t="s">
        <v>283</v>
      </c>
      <c r="L60" s="7" t="str">
        <f>VLOOKUP(K60,'SĐT GV'!$B$5:$D$37,2,0)</f>
        <v>0906 029 602</v>
      </c>
      <c r="M60" s="7" t="str">
        <f>VLOOKUP(K60,'SĐT GV'!$B$5:$D$37,3,0)</f>
        <v>tranhoanganh@dtu-hti.edu.vn</v>
      </c>
      <c r="N60" s="26" t="s">
        <v>189</v>
      </c>
      <c r="O60" s="26"/>
      <c r="P60" s="26"/>
      <c r="Q60" s="27"/>
      <c r="R60" s="27"/>
      <c r="S60" s="27">
        <v>52</v>
      </c>
    </row>
    <row r="61" spans="1:19" ht="24.6" customHeight="1" x14ac:dyDescent="0.2">
      <c r="A61" s="5">
        <v>24207100325</v>
      </c>
      <c r="B61" s="4" t="s">
        <v>598</v>
      </c>
      <c r="C61" s="4" t="s">
        <v>599</v>
      </c>
      <c r="D61" s="4" t="s">
        <v>42</v>
      </c>
      <c r="E61" s="3" t="s">
        <v>7</v>
      </c>
      <c r="F61" s="5" t="s">
        <v>6</v>
      </c>
      <c r="G61" s="4" t="s">
        <v>113</v>
      </c>
      <c r="H61" s="1" t="s">
        <v>414</v>
      </c>
      <c r="I61" s="1" t="s">
        <v>415</v>
      </c>
      <c r="J61" s="7" t="s">
        <v>287</v>
      </c>
      <c r="K61" s="7" t="s">
        <v>63</v>
      </c>
      <c r="L61" s="7" t="str">
        <f>VLOOKUP(K61,'SĐT GV'!$B$5:$D$37,2,0)</f>
        <v>0905767997</v>
      </c>
      <c r="M61" s="7" t="str">
        <f>VLOOKUP(K61,'SĐT GV'!$B$5:$D$37,3,0)</f>
        <v>voduchieu@dtu-hti.edu.vn</v>
      </c>
      <c r="N61" s="26" t="s">
        <v>189</v>
      </c>
      <c r="O61" s="26"/>
      <c r="P61" s="26"/>
      <c r="Q61" s="27"/>
      <c r="R61" s="27"/>
      <c r="S61" s="27">
        <v>53</v>
      </c>
    </row>
    <row r="62" spans="1:19" ht="24.6" customHeight="1" x14ac:dyDescent="0.2">
      <c r="A62" s="5">
        <v>24217102788</v>
      </c>
      <c r="B62" s="4" t="s">
        <v>600</v>
      </c>
      <c r="C62" s="4" t="s">
        <v>521</v>
      </c>
      <c r="D62" s="4" t="s">
        <v>28</v>
      </c>
      <c r="E62" s="3" t="s">
        <v>7</v>
      </c>
      <c r="F62" s="5" t="s">
        <v>6</v>
      </c>
      <c r="G62" s="4" t="s">
        <v>113</v>
      </c>
      <c r="H62" s="1" t="s">
        <v>218</v>
      </c>
      <c r="I62" s="1" t="s">
        <v>219</v>
      </c>
      <c r="J62" s="7" t="s">
        <v>179</v>
      </c>
      <c r="K62" s="7" t="s">
        <v>217</v>
      </c>
      <c r="L62" s="7" t="str">
        <f>VLOOKUP(K62,'SĐT GV'!$B$5:$D$37,2,0)</f>
        <v>0905938748</v>
      </c>
      <c r="M62" s="7" t="str">
        <f>VLOOKUP(K62,'SĐT GV'!$B$5:$D$37,3,0)</f>
        <v>duongtxuandieu@dtu-hti.edu.vn</v>
      </c>
      <c r="N62" s="26" t="s">
        <v>189</v>
      </c>
      <c r="O62" s="26"/>
      <c r="P62" s="26"/>
      <c r="Q62" s="27"/>
      <c r="R62" s="27"/>
      <c r="S62" s="27">
        <v>54</v>
      </c>
    </row>
    <row r="63" spans="1:19" ht="24.6" customHeight="1" x14ac:dyDescent="0.2">
      <c r="A63" s="5">
        <v>24217106313</v>
      </c>
      <c r="B63" s="4" t="s">
        <v>601</v>
      </c>
      <c r="C63" s="4" t="s">
        <v>521</v>
      </c>
      <c r="D63" s="4" t="s">
        <v>52</v>
      </c>
      <c r="E63" s="3" t="s">
        <v>7</v>
      </c>
      <c r="F63" s="5" t="s">
        <v>6</v>
      </c>
      <c r="G63" s="4" t="s">
        <v>113</v>
      </c>
      <c r="H63" s="1" t="s">
        <v>493</v>
      </c>
      <c r="I63" s="1" t="s">
        <v>494</v>
      </c>
      <c r="J63" s="7" t="s">
        <v>117</v>
      </c>
      <c r="K63" s="7" t="s">
        <v>63</v>
      </c>
      <c r="L63" s="7" t="str">
        <f>VLOOKUP(K63,'SĐT GV'!$B$5:$D$37,2,0)</f>
        <v>0905767997</v>
      </c>
      <c r="M63" s="7" t="str">
        <f>VLOOKUP(K63,'SĐT GV'!$B$5:$D$37,3,0)</f>
        <v>voduchieu@dtu-hti.edu.vn</v>
      </c>
      <c r="N63" s="26" t="s">
        <v>189</v>
      </c>
      <c r="O63" s="26"/>
      <c r="P63" s="26"/>
      <c r="Q63" s="27"/>
      <c r="R63" s="27"/>
      <c r="S63" s="27">
        <v>55</v>
      </c>
    </row>
    <row r="64" spans="1:19" s="32" customFormat="1" ht="24.6" customHeight="1" x14ac:dyDescent="0.2">
      <c r="A64" s="29">
        <v>24217104309</v>
      </c>
      <c r="B64" s="28" t="s">
        <v>832</v>
      </c>
      <c r="C64" s="28" t="s">
        <v>521</v>
      </c>
      <c r="D64" s="28" t="s">
        <v>57</v>
      </c>
      <c r="E64" s="33" t="s">
        <v>7</v>
      </c>
      <c r="F64" s="29" t="s">
        <v>6</v>
      </c>
      <c r="G64" s="28"/>
      <c r="H64" s="34"/>
      <c r="I64" s="34"/>
      <c r="J64" s="28"/>
      <c r="K64" s="28"/>
      <c r="L64" s="7" t="e">
        <f>VLOOKUP(K64,'SĐT GV'!$B$5:$D$37,2,0)</f>
        <v>#N/A</v>
      </c>
      <c r="M64" s="7" t="e">
        <f>VLOOKUP(K64,'SĐT GV'!$B$5:$D$37,3,0)</f>
        <v>#N/A</v>
      </c>
      <c r="N64" s="29"/>
      <c r="O64" s="29"/>
      <c r="P64" s="29"/>
      <c r="Q64" s="31"/>
      <c r="R64" s="31"/>
      <c r="S64" s="31">
        <v>225</v>
      </c>
    </row>
    <row r="65" spans="1:19" s="32" customFormat="1" ht="24.6" customHeight="1" x14ac:dyDescent="0.2">
      <c r="A65" s="29">
        <v>24207103551</v>
      </c>
      <c r="B65" s="28" t="s">
        <v>828</v>
      </c>
      <c r="C65" s="28" t="s">
        <v>829</v>
      </c>
      <c r="D65" s="28" t="s">
        <v>25</v>
      </c>
      <c r="E65" s="33" t="s">
        <v>7</v>
      </c>
      <c r="F65" s="29" t="s">
        <v>6</v>
      </c>
      <c r="G65" s="28" t="s">
        <v>113</v>
      </c>
      <c r="H65" s="34"/>
      <c r="I65" s="34"/>
      <c r="J65" s="28"/>
      <c r="K65" s="28"/>
      <c r="L65" s="7" t="e">
        <f>VLOOKUP(K65,'SĐT GV'!$B$5:$D$37,2,0)</f>
        <v>#N/A</v>
      </c>
      <c r="M65" s="7" t="e">
        <f>VLOOKUP(K65,'SĐT GV'!$B$5:$D$37,3,0)</f>
        <v>#N/A</v>
      </c>
      <c r="N65" s="29"/>
      <c r="O65" s="29"/>
      <c r="P65" s="29"/>
      <c r="Q65" s="31"/>
      <c r="R65" s="31"/>
      <c r="S65" s="31">
        <v>219</v>
      </c>
    </row>
    <row r="66" spans="1:19" ht="24.6" customHeight="1" x14ac:dyDescent="0.2">
      <c r="A66" s="5">
        <v>24207107943</v>
      </c>
      <c r="B66" s="4" t="s">
        <v>602</v>
      </c>
      <c r="C66" s="4" t="s">
        <v>527</v>
      </c>
      <c r="D66" s="4" t="s">
        <v>50</v>
      </c>
      <c r="E66" s="3" t="s">
        <v>7</v>
      </c>
      <c r="F66" s="5" t="s">
        <v>6</v>
      </c>
      <c r="G66" s="4" t="s">
        <v>113</v>
      </c>
      <c r="H66" s="1" t="s">
        <v>202</v>
      </c>
      <c r="I66" s="1" t="s">
        <v>203</v>
      </c>
      <c r="J66" s="7" t="s">
        <v>179</v>
      </c>
      <c r="K66" s="7" t="s">
        <v>180</v>
      </c>
      <c r="L66" s="7" t="str">
        <f>VLOOKUP(K66,'SĐT GV'!$B$5:$D$37,2,0)</f>
        <v>0355072844</v>
      </c>
      <c r="M66" s="7" t="str">
        <f>VLOOKUP(K66,'SĐT GV'!$B$5:$D$37,3,0)</f>
        <v>Ngotthanhnga@dtu-hti.edu.vn</v>
      </c>
      <c r="N66" s="26"/>
      <c r="O66" s="26"/>
      <c r="P66" s="26"/>
      <c r="Q66" s="27"/>
      <c r="R66" s="27"/>
      <c r="S66" s="27">
        <v>56</v>
      </c>
    </row>
    <row r="67" spans="1:19" ht="24.6" customHeight="1" x14ac:dyDescent="0.2">
      <c r="A67" s="5">
        <v>24217102840</v>
      </c>
      <c r="B67" s="4" t="s">
        <v>566</v>
      </c>
      <c r="C67" s="4" t="s">
        <v>603</v>
      </c>
      <c r="D67" s="4" t="s">
        <v>43</v>
      </c>
      <c r="E67" s="3" t="s">
        <v>7</v>
      </c>
      <c r="F67" s="5" t="s">
        <v>6</v>
      </c>
      <c r="G67" s="4" t="s">
        <v>113</v>
      </c>
      <c r="H67" s="1" t="s">
        <v>435</v>
      </c>
      <c r="I67" s="1" t="s">
        <v>124</v>
      </c>
      <c r="J67" s="7" t="s">
        <v>200</v>
      </c>
      <c r="K67" s="7" t="s">
        <v>201</v>
      </c>
      <c r="L67" s="7" t="str">
        <f>VLOOKUP(K67,'SĐT GV'!$B$5:$D$37,2,0)</f>
        <v>0938290678</v>
      </c>
      <c r="M67" s="7" t="str">
        <f>VLOOKUP(K67,'SĐT GV'!$B$5:$D$37,3,0)</f>
        <v>phamtthuthuy2@dtu-hti.edu.vn</v>
      </c>
      <c r="N67" s="26" t="s">
        <v>189</v>
      </c>
      <c r="O67" s="26"/>
      <c r="P67" s="26"/>
      <c r="Q67" s="27"/>
      <c r="R67" s="27"/>
      <c r="S67" s="27">
        <v>57</v>
      </c>
    </row>
    <row r="68" spans="1:19" ht="24.6" customHeight="1" x14ac:dyDescent="0.2">
      <c r="A68" s="5">
        <v>24217106148</v>
      </c>
      <c r="B68" s="4" t="s">
        <v>604</v>
      </c>
      <c r="C68" s="4" t="s">
        <v>603</v>
      </c>
      <c r="D68" s="4" t="s">
        <v>43</v>
      </c>
      <c r="E68" s="3" t="s">
        <v>7</v>
      </c>
      <c r="F68" s="5" t="s">
        <v>6</v>
      </c>
      <c r="G68" s="4" t="s">
        <v>113</v>
      </c>
      <c r="H68" s="1" t="s">
        <v>149</v>
      </c>
      <c r="I68" s="1" t="s">
        <v>150</v>
      </c>
      <c r="J68" s="7" t="s">
        <v>117</v>
      </c>
      <c r="K68" s="7" t="s">
        <v>337</v>
      </c>
      <c r="L68" s="7" t="str">
        <f>VLOOKUP(K68,'SĐT GV'!$B$5:$D$37,2,0)</f>
        <v>0396.153.687</v>
      </c>
      <c r="M68" s="7" t="str">
        <f>VLOOKUP(K68,'SĐT GV'!$B$5:$D$37,3,0)</f>
        <v>nguyentminhthu@dtu-hti.edu.vn</v>
      </c>
      <c r="N68" s="26" t="s">
        <v>189</v>
      </c>
      <c r="O68" s="26"/>
      <c r="P68" s="26"/>
      <c r="Q68" s="27"/>
      <c r="R68" s="27"/>
      <c r="S68" s="27">
        <v>58</v>
      </c>
    </row>
    <row r="69" spans="1:19" s="32" customFormat="1" ht="24.6" customHeight="1" x14ac:dyDescent="0.2">
      <c r="A69" s="29">
        <v>24217210402</v>
      </c>
      <c r="B69" s="28" t="s">
        <v>605</v>
      </c>
      <c r="C69" s="28" t="s">
        <v>603</v>
      </c>
      <c r="D69" s="28" t="s">
        <v>40</v>
      </c>
      <c r="E69" s="33" t="s">
        <v>7</v>
      </c>
      <c r="F69" s="29" t="s">
        <v>6</v>
      </c>
      <c r="G69" s="28" t="s">
        <v>113</v>
      </c>
      <c r="H69" s="34"/>
      <c r="I69" s="34"/>
      <c r="J69" s="28"/>
      <c r="K69" s="28"/>
      <c r="L69" s="7" t="e">
        <f>VLOOKUP(K69,'SĐT GV'!$B$5:$D$37,2,0)</f>
        <v>#N/A</v>
      </c>
      <c r="M69" s="7" t="e">
        <f>VLOOKUP(K69,'SĐT GV'!$B$5:$D$37,3,0)</f>
        <v>#N/A</v>
      </c>
      <c r="N69" s="29"/>
      <c r="O69" s="29"/>
      <c r="P69" s="29"/>
      <c r="Q69" s="31"/>
      <c r="R69" s="31"/>
      <c r="S69" s="31">
        <v>59</v>
      </c>
    </row>
    <row r="70" spans="1:19" s="32" customFormat="1" ht="24.6" customHeight="1" x14ac:dyDescent="0.2">
      <c r="A70" s="29">
        <v>24217204397</v>
      </c>
      <c r="B70" s="28" t="s">
        <v>606</v>
      </c>
      <c r="C70" s="28" t="s">
        <v>607</v>
      </c>
      <c r="D70" s="28" t="s">
        <v>50</v>
      </c>
      <c r="E70" s="33" t="s">
        <v>7</v>
      </c>
      <c r="F70" s="29" t="s">
        <v>6</v>
      </c>
      <c r="G70" s="28"/>
      <c r="H70" s="34"/>
      <c r="I70" s="34"/>
      <c r="J70" s="28"/>
      <c r="K70" s="28"/>
      <c r="L70" s="7" t="e">
        <f>VLOOKUP(K70,'SĐT GV'!$B$5:$D$37,2,0)</f>
        <v>#N/A</v>
      </c>
      <c r="M70" s="7" t="e">
        <f>VLOOKUP(K70,'SĐT GV'!$B$5:$D$37,3,0)</f>
        <v>#N/A</v>
      </c>
      <c r="N70" s="29"/>
      <c r="O70" s="29"/>
      <c r="P70" s="29"/>
      <c r="Q70" s="31"/>
      <c r="R70" s="31"/>
      <c r="S70" s="31">
        <v>60</v>
      </c>
    </row>
    <row r="71" spans="1:19" ht="24.6" customHeight="1" x14ac:dyDescent="0.2">
      <c r="A71" s="5">
        <v>24217116871</v>
      </c>
      <c r="B71" s="4" t="s">
        <v>608</v>
      </c>
      <c r="C71" s="4" t="s">
        <v>609</v>
      </c>
      <c r="D71" s="4" t="s">
        <v>43</v>
      </c>
      <c r="E71" s="3" t="s">
        <v>7</v>
      </c>
      <c r="F71" s="5" t="s">
        <v>6</v>
      </c>
      <c r="G71" s="4" t="s">
        <v>113</v>
      </c>
      <c r="H71" s="1" t="s">
        <v>381</v>
      </c>
      <c r="I71" s="1" t="s">
        <v>382</v>
      </c>
      <c r="J71" s="7" t="s">
        <v>179</v>
      </c>
      <c r="K71" s="7" t="s">
        <v>283</v>
      </c>
      <c r="L71" s="7" t="str">
        <f>VLOOKUP(K71,'SĐT GV'!$B$5:$D$37,2,0)</f>
        <v>0906 029 602</v>
      </c>
      <c r="M71" s="7" t="str">
        <f>VLOOKUP(K71,'SĐT GV'!$B$5:$D$37,3,0)</f>
        <v>tranhoanganh@dtu-hti.edu.vn</v>
      </c>
      <c r="N71" s="26" t="s">
        <v>189</v>
      </c>
      <c r="O71" s="26"/>
      <c r="P71" s="26"/>
      <c r="Q71" s="27"/>
      <c r="R71" s="27"/>
      <c r="S71" s="27">
        <v>61</v>
      </c>
    </row>
    <row r="72" spans="1:19" ht="24.6" customHeight="1" x14ac:dyDescent="0.2">
      <c r="A72" s="5">
        <v>24217103798</v>
      </c>
      <c r="B72" s="4" t="s">
        <v>610</v>
      </c>
      <c r="C72" s="4" t="s">
        <v>529</v>
      </c>
      <c r="D72" s="4" t="s">
        <v>31</v>
      </c>
      <c r="E72" s="3" t="s">
        <v>7</v>
      </c>
      <c r="F72" s="5" t="s">
        <v>6</v>
      </c>
      <c r="G72" s="4" t="s">
        <v>113</v>
      </c>
      <c r="H72" s="1" t="s">
        <v>177</v>
      </c>
      <c r="I72" s="1" t="s">
        <v>178</v>
      </c>
      <c r="J72" s="7" t="s">
        <v>200</v>
      </c>
      <c r="K72" s="7" t="s">
        <v>232</v>
      </c>
      <c r="L72" s="7" t="str">
        <f>VLOOKUP(K72,'SĐT GV'!$B$5:$D$37,2,0)</f>
        <v>0935336716</v>
      </c>
      <c r="M72" s="7" t="str">
        <f>VLOOKUP(K72,'SĐT GV'!$B$5:$D$37,3,0)</f>
        <v>hominhphuc@dtu-hti.edu.vn</v>
      </c>
      <c r="N72" s="26" t="s">
        <v>189</v>
      </c>
      <c r="O72" s="26"/>
      <c r="P72" s="26"/>
      <c r="Q72" s="27"/>
      <c r="R72" s="27"/>
      <c r="S72" s="27">
        <v>62</v>
      </c>
    </row>
    <row r="73" spans="1:19" ht="24.6" customHeight="1" x14ac:dyDescent="0.2">
      <c r="A73" s="5">
        <v>24217104060</v>
      </c>
      <c r="B73" s="4" t="s">
        <v>611</v>
      </c>
      <c r="C73" s="4" t="s">
        <v>529</v>
      </c>
      <c r="D73" s="4" t="s">
        <v>50</v>
      </c>
      <c r="E73" s="3" t="s">
        <v>7</v>
      </c>
      <c r="F73" s="5" t="s">
        <v>6</v>
      </c>
      <c r="G73" s="4" t="s">
        <v>113</v>
      </c>
      <c r="H73" s="1" t="s">
        <v>379</v>
      </c>
      <c r="I73" s="1" t="s">
        <v>380</v>
      </c>
      <c r="J73" s="7" t="s">
        <v>117</v>
      </c>
      <c r="K73" s="7" t="s">
        <v>337</v>
      </c>
      <c r="L73" s="7" t="str">
        <f>VLOOKUP(K73,'SĐT GV'!$B$5:$D$37,2,0)</f>
        <v>0396.153.687</v>
      </c>
      <c r="M73" s="7" t="str">
        <f>VLOOKUP(K73,'SĐT GV'!$B$5:$D$37,3,0)</f>
        <v>nguyentminhthu@dtu-hti.edu.vn</v>
      </c>
      <c r="N73" s="26"/>
      <c r="O73" s="26"/>
      <c r="P73" s="26"/>
      <c r="Q73" s="27"/>
      <c r="R73" s="27"/>
      <c r="S73" s="27">
        <v>63</v>
      </c>
    </row>
    <row r="74" spans="1:19" ht="24.6" customHeight="1" x14ac:dyDescent="0.2">
      <c r="A74" s="5">
        <v>24213415265</v>
      </c>
      <c r="B74" s="4" t="s">
        <v>612</v>
      </c>
      <c r="C74" s="4" t="s">
        <v>613</v>
      </c>
      <c r="D74" s="4" t="s">
        <v>80</v>
      </c>
      <c r="E74" s="3" t="s">
        <v>7</v>
      </c>
      <c r="F74" s="5" t="s">
        <v>6</v>
      </c>
      <c r="G74" s="4" t="s">
        <v>113</v>
      </c>
      <c r="H74" s="1" t="s">
        <v>254</v>
      </c>
      <c r="I74" s="1" t="s">
        <v>158</v>
      </c>
      <c r="J74" s="7" t="s">
        <v>253</v>
      </c>
      <c r="K74" s="7" t="s">
        <v>216</v>
      </c>
      <c r="L74" s="7" t="str">
        <f>VLOOKUP(K74,'SĐT GV'!$B$5:$D$37,2,0)</f>
        <v>0935 141614</v>
      </c>
      <c r="M74" s="7" t="str">
        <f>VLOOKUP(K74,'SĐT GV'!$B$5:$D$37,3,0)</f>
        <v>phamthoangdung@duytan.edu.vn</v>
      </c>
      <c r="N74" s="26"/>
      <c r="O74" s="26"/>
      <c r="P74" s="26"/>
      <c r="Q74" s="27"/>
      <c r="R74" s="27"/>
      <c r="S74" s="27">
        <v>64</v>
      </c>
    </row>
    <row r="75" spans="1:19" ht="24.6" customHeight="1" x14ac:dyDescent="0.2">
      <c r="A75" s="5">
        <v>24207107430</v>
      </c>
      <c r="B75" s="4" t="s">
        <v>614</v>
      </c>
      <c r="C75" s="4" t="s">
        <v>615</v>
      </c>
      <c r="D75" s="4" t="s">
        <v>80</v>
      </c>
      <c r="E75" s="3" t="s">
        <v>7</v>
      </c>
      <c r="F75" s="5" t="s">
        <v>6</v>
      </c>
      <c r="G75" s="4" t="s">
        <v>113</v>
      </c>
      <c r="H75" s="1" t="s">
        <v>446</v>
      </c>
      <c r="I75" s="1" t="s">
        <v>447</v>
      </c>
      <c r="J75" s="7" t="s">
        <v>448</v>
      </c>
      <c r="K75" s="7" t="s">
        <v>63</v>
      </c>
      <c r="L75" s="7" t="str">
        <f>VLOOKUP(K75,'SĐT GV'!$B$5:$D$37,2,0)</f>
        <v>0905767997</v>
      </c>
      <c r="M75" s="7" t="str">
        <f>VLOOKUP(K75,'SĐT GV'!$B$5:$D$37,3,0)</f>
        <v>voduchieu@dtu-hti.edu.vn</v>
      </c>
      <c r="N75" s="26"/>
      <c r="O75" s="26"/>
      <c r="P75" s="26"/>
      <c r="Q75" s="27"/>
      <c r="R75" s="27"/>
      <c r="S75" s="27">
        <v>65</v>
      </c>
    </row>
    <row r="76" spans="1:19" s="32" customFormat="1" ht="24.6" customHeight="1" x14ac:dyDescent="0.2">
      <c r="A76" s="29">
        <v>24217104154</v>
      </c>
      <c r="B76" s="28" t="s">
        <v>616</v>
      </c>
      <c r="C76" s="28" t="s">
        <v>617</v>
      </c>
      <c r="D76" s="28" t="s">
        <v>34</v>
      </c>
      <c r="E76" s="33" t="s">
        <v>7</v>
      </c>
      <c r="F76" s="29" t="s">
        <v>6</v>
      </c>
      <c r="G76" s="28" t="s">
        <v>113</v>
      </c>
      <c r="H76" s="34"/>
      <c r="I76" s="34"/>
      <c r="J76" s="28"/>
      <c r="K76" s="28"/>
      <c r="L76" s="7" t="e">
        <f>VLOOKUP(K76,'SĐT GV'!$B$5:$D$37,2,0)</f>
        <v>#N/A</v>
      </c>
      <c r="M76" s="7" t="e">
        <f>VLOOKUP(K76,'SĐT GV'!$B$5:$D$37,3,0)</f>
        <v>#N/A</v>
      </c>
      <c r="N76" s="29" t="s">
        <v>189</v>
      </c>
      <c r="O76" s="29"/>
      <c r="P76" s="29"/>
      <c r="Q76" s="31"/>
      <c r="R76" s="31"/>
      <c r="S76" s="31">
        <v>66</v>
      </c>
    </row>
    <row r="77" spans="1:19" s="32" customFormat="1" ht="24.6" customHeight="1" x14ac:dyDescent="0.2">
      <c r="A77" s="29">
        <v>24207107972</v>
      </c>
      <c r="B77" s="28" t="s">
        <v>618</v>
      </c>
      <c r="C77" s="28" t="s">
        <v>619</v>
      </c>
      <c r="D77" s="28" t="s">
        <v>28</v>
      </c>
      <c r="E77" s="33" t="s">
        <v>7</v>
      </c>
      <c r="F77" s="29" t="s">
        <v>6</v>
      </c>
      <c r="G77" s="28" t="s">
        <v>113</v>
      </c>
      <c r="H77" s="34"/>
      <c r="I77" s="34"/>
      <c r="J77" s="28"/>
      <c r="K77" s="28"/>
      <c r="L77" s="7" t="e">
        <f>VLOOKUP(K77,'SĐT GV'!$B$5:$D$37,2,0)</f>
        <v>#N/A</v>
      </c>
      <c r="M77" s="7" t="e">
        <f>VLOOKUP(K77,'SĐT GV'!$B$5:$D$37,3,0)</f>
        <v>#N/A</v>
      </c>
      <c r="N77" s="29"/>
      <c r="O77" s="29"/>
      <c r="P77" s="29"/>
      <c r="Q77" s="31"/>
      <c r="R77" s="31"/>
      <c r="S77" s="31">
        <v>67</v>
      </c>
    </row>
    <row r="78" spans="1:19" ht="24.6" customHeight="1" x14ac:dyDescent="0.2">
      <c r="A78" s="5">
        <v>24217102580</v>
      </c>
      <c r="B78" s="4" t="s">
        <v>620</v>
      </c>
      <c r="C78" s="4" t="s">
        <v>621</v>
      </c>
      <c r="D78" s="4" t="s">
        <v>57</v>
      </c>
      <c r="E78" s="3" t="s">
        <v>7</v>
      </c>
      <c r="F78" s="5" t="s">
        <v>6</v>
      </c>
      <c r="G78" s="4" t="s">
        <v>113</v>
      </c>
      <c r="H78" s="1" t="s">
        <v>154</v>
      </c>
      <c r="I78" s="1" t="s">
        <v>155</v>
      </c>
      <c r="J78" s="7" t="s">
        <v>179</v>
      </c>
      <c r="K78" s="7" t="s">
        <v>217</v>
      </c>
      <c r="L78" s="7" t="str">
        <f>VLOOKUP(K78,'SĐT GV'!$B$5:$D$37,2,0)</f>
        <v>0905938748</v>
      </c>
      <c r="M78" s="7" t="str">
        <f>VLOOKUP(K78,'SĐT GV'!$B$5:$D$37,3,0)</f>
        <v>duongtxuandieu@dtu-hti.edu.vn</v>
      </c>
      <c r="N78" s="26" t="s">
        <v>189</v>
      </c>
      <c r="O78" s="26"/>
      <c r="P78" s="26"/>
      <c r="Q78" s="27"/>
      <c r="R78" s="27"/>
      <c r="S78" s="27">
        <v>68</v>
      </c>
    </row>
    <row r="79" spans="1:19" ht="24.6" customHeight="1" x14ac:dyDescent="0.2">
      <c r="A79" s="5">
        <v>24217211368</v>
      </c>
      <c r="B79" s="4" t="s">
        <v>622</v>
      </c>
      <c r="C79" s="4" t="s">
        <v>621</v>
      </c>
      <c r="D79" s="4" t="s">
        <v>23</v>
      </c>
      <c r="E79" s="3" t="s">
        <v>7</v>
      </c>
      <c r="F79" s="5" t="s">
        <v>6</v>
      </c>
      <c r="G79" s="4" t="s">
        <v>113</v>
      </c>
      <c r="H79" s="1" t="s">
        <v>281</v>
      </c>
      <c r="I79" s="1" t="s">
        <v>282</v>
      </c>
      <c r="J79" s="7" t="s">
        <v>117</v>
      </c>
      <c r="K79" s="7" t="s">
        <v>204</v>
      </c>
      <c r="L79" s="7" t="str">
        <f>VLOOKUP(K79,'SĐT GV'!$B$5:$D$37,2,0)</f>
        <v>0905767050</v>
      </c>
      <c r="M79" s="7" t="str">
        <f>VLOOKUP(K79,'SĐT GV'!$B$5:$D$37,3,0)</f>
        <v>maithithuong@dtu-hti.edu.vn</v>
      </c>
      <c r="N79" s="26" t="s">
        <v>189</v>
      </c>
      <c r="O79" s="26"/>
      <c r="P79" s="26"/>
      <c r="Q79" s="27"/>
      <c r="R79" s="27"/>
      <c r="S79" s="27">
        <v>69</v>
      </c>
    </row>
    <row r="80" spans="1:19" ht="24.6" customHeight="1" x14ac:dyDescent="0.2">
      <c r="A80" s="5">
        <v>24217208263</v>
      </c>
      <c r="B80" s="4" t="s">
        <v>623</v>
      </c>
      <c r="C80" s="4" t="s">
        <v>621</v>
      </c>
      <c r="D80" s="4" t="s">
        <v>50</v>
      </c>
      <c r="E80" s="3" t="s">
        <v>7</v>
      </c>
      <c r="F80" s="5" t="s">
        <v>6</v>
      </c>
      <c r="G80" s="4" t="s">
        <v>113</v>
      </c>
      <c r="H80" s="1" t="s">
        <v>239</v>
      </c>
      <c r="I80" s="1" t="s">
        <v>240</v>
      </c>
      <c r="J80" s="7" t="s">
        <v>117</v>
      </c>
      <c r="K80" s="7" t="s">
        <v>207</v>
      </c>
      <c r="L80" s="7" t="str">
        <f>VLOOKUP(K80,'SĐT GV'!$B$5:$D$37,2,0)</f>
        <v>0702605664</v>
      </c>
      <c r="M80" s="7" t="str">
        <f>VLOOKUP(K80,'SĐT GV'!$B$5:$D$37,3,0)</f>
        <v>huynhlthuylinh@dtu-hti.edu.vn</v>
      </c>
      <c r="N80" s="26" t="s">
        <v>189</v>
      </c>
      <c r="O80" s="26"/>
      <c r="P80" s="26"/>
      <c r="Q80" s="27"/>
      <c r="R80" s="27"/>
      <c r="S80" s="27">
        <v>70</v>
      </c>
    </row>
    <row r="81" spans="1:19" ht="24.6" customHeight="1" x14ac:dyDescent="0.2">
      <c r="A81" s="5">
        <v>24207116636</v>
      </c>
      <c r="B81" s="4" t="s">
        <v>624</v>
      </c>
      <c r="C81" s="4" t="s">
        <v>625</v>
      </c>
      <c r="D81" s="4" t="s">
        <v>81</v>
      </c>
      <c r="E81" s="3" t="s">
        <v>7</v>
      </c>
      <c r="F81" s="5" t="s">
        <v>6</v>
      </c>
      <c r="G81" s="4" t="s">
        <v>113</v>
      </c>
      <c r="H81" s="1" t="s">
        <v>165</v>
      </c>
      <c r="I81" s="1" t="s">
        <v>166</v>
      </c>
      <c r="J81" s="7" t="s">
        <v>200</v>
      </c>
      <c r="K81" s="7" t="s">
        <v>201</v>
      </c>
      <c r="L81" s="7" t="str">
        <f>VLOOKUP(K81,'SĐT GV'!$B$5:$D$37,2,0)</f>
        <v>0938290678</v>
      </c>
      <c r="M81" s="7" t="str">
        <f>VLOOKUP(K81,'SĐT GV'!$B$5:$D$37,3,0)</f>
        <v>phamtthuthuy2@dtu-hti.edu.vn</v>
      </c>
      <c r="N81" s="26" t="s">
        <v>189</v>
      </c>
      <c r="O81" s="26"/>
      <c r="P81" s="26"/>
      <c r="Q81" s="27"/>
      <c r="R81" s="27"/>
      <c r="S81" s="27">
        <v>71</v>
      </c>
    </row>
    <row r="82" spans="1:19" ht="24.6" customHeight="1" x14ac:dyDescent="0.2">
      <c r="A82" s="5">
        <v>24207106810</v>
      </c>
      <c r="B82" s="4" t="s">
        <v>626</v>
      </c>
      <c r="C82" s="4" t="s">
        <v>627</v>
      </c>
      <c r="D82" s="4" t="s">
        <v>50</v>
      </c>
      <c r="E82" s="3" t="s">
        <v>7</v>
      </c>
      <c r="F82" s="5" t="s">
        <v>6</v>
      </c>
      <c r="G82" s="4" t="s">
        <v>113</v>
      </c>
      <c r="H82" s="1" t="s">
        <v>163</v>
      </c>
      <c r="I82" s="1" t="s">
        <v>164</v>
      </c>
      <c r="J82" s="7" t="s">
        <v>117</v>
      </c>
      <c r="K82" s="7" t="s">
        <v>191</v>
      </c>
      <c r="L82" s="7" t="str">
        <f>VLOOKUP(K82,'SĐT GV'!$B$5:$D$37,2,0)</f>
        <v>0905 874 626</v>
      </c>
      <c r="M82" s="7" t="str">
        <f>VLOOKUP(K82,'SĐT GV'!$B$5:$D$37,3,0)</f>
        <v>hosminhtai@dtu-hti.edu.vn</v>
      </c>
      <c r="N82" s="26" t="s">
        <v>189</v>
      </c>
      <c r="O82" s="26"/>
      <c r="P82" s="26"/>
      <c r="Q82" s="27"/>
      <c r="R82" s="27"/>
      <c r="S82" s="27">
        <v>72</v>
      </c>
    </row>
    <row r="83" spans="1:19" ht="24.6" customHeight="1" x14ac:dyDescent="0.2">
      <c r="A83" s="5">
        <v>24217105161</v>
      </c>
      <c r="B83" s="4" t="s">
        <v>628</v>
      </c>
      <c r="C83" s="4" t="s">
        <v>533</v>
      </c>
      <c r="D83" s="4" t="s">
        <v>34</v>
      </c>
      <c r="E83" s="3" t="s">
        <v>7</v>
      </c>
      <c r="F83" s="5" t="s">
        <v>6</v>
      </c>
      <c r="G83" s="4" t="s">
        <v>113</v>
      </c>
      <c r="H83" s="1" t="s">
        <v>165</v>
      </c>
      <c r="I83" s="1" t="s">
        <v>166</v>
      </c>
      <c r="J83" s="7" t="s">
        <v>179</v>
      </c>
      <c r="K83" s="7" t="s">
        <v>204</v>
      </c>
      <c r="L83" s="7" t="str">
        <f>VLOOKUP(K83,'SĐT GV'!$B$5:$D$37,2,0)</f>
        <v>0905767050</v>
      </c>
      <c r="M83" s="7" t="str">
        <f>VLOOKUP(K83,'SĐT GV'!$B$5:$D$37,3,0)</f>
        <v>maithithuong@dtu-hti.edu.vn</v>
      </c>
      <c r="N83" s="26" t="s">
        <v>189</v>
      </c>
      <c r="O83" s="26"/>
      <c r="P83" s="26"/>
      <c r="Q83" s="27"/>
      <c r="R83" s="27"/>
      <c r="S83" s="27">
        <v>73</v>
      </c>
    </row>
    <row r="84" spans="1:19" ht="24.6" customHeight="1" x14ac:dyDescent="0.2">
      <c r="A84" s="5">
        <v>24207105241</v>
      </c>
      <c r="B84" s="4" t="s">
        <v>629</v>
      </c>
      <c r="C84" s="4" t="s">
        <v>630</v>
      </c>
      <c r="D84" s="4" t="s">
        <v>71</v>
      </c>
      <c r="E84" s="3" t="s">
        <v>7</v>
      </c>
      <c r="F84" s="5" t="s">
        <v>6</v>
      </c>
      <c r="G84" s="4" t="s">
        <v>113</v>
      </c>
      <c r="H84" s="1" t="s">
        <v>165</v>
      </c>
      <c r="I84" s="1" t="s">
        <v>166</v>
      </c>
      <c r="J84" s="7" t="s">
        <v>179</v>
      </c>
      <c r="K84" s="7" t="s">
        <v>204</v>
      </c>
      <c r="L84" s="7" t="str">
        <f>VLOOKUP(K84,'SĐT GV'!$B$5:$D$37,2,0)</f>
        <v>0905767050</v>
      </c>
      <c r="M84" s="7" t="str">
        <f>VLOOKUP(K84,'SĐT GV'!$B$5:$D$37,3,0)</f>
        <v>maithithuong@dtu-hti.edu.vn</v>
      </c>
      <c r="N84" s="26" t="s">
        <v>189</v>
      </c>
      <c r="O84" s="26"/>
      <c r="P84" s="26"/>
      <c r="Q84" s="27"/>
      <c r="R84" s="27"/>
      <c r="S84" s="27">
        <v>74</v>
      </c>
    </row>
    <row r="85" spans="1:19" s="32" customFormat="1" ht="24.6" customHeight="1" x14ac:dyDescent="0.2">
      <c r="A85" s="29">
        <v>24217106721</v>
      </c>
      <c r="B85" s="28" t="s">
        <v>631</v>
      </c>
      <c r="C85" s="28" t="s">
        <v>630</v>
      </c>
      <c r="D85" s="28" t="s">
        <v>106</v>
      </c>
      <c r="E85" s="33" t="s">
        <v>7</v>
      </c>
      <c r="F85" s="29" t="s">
        <v>6</v>
      </c>
      <c r="G85" s="28" t="s">
        <v>113</v>
      </c>
      <c r="H85" s="34"/>
      <c r="I85" s="34"/>
      <c r="J85" s="28"/>
      <c r="K85" s="28"/>
      <c r="L85" s="7" t="e">
        <f>VLOOKUP(K85,'SĐT GV'!$B$5:$D$37,2,0)</f>
        <v>#N/A</v>
      </c>
      <c r="M85" s="7" t="e">
        <f>VLOOKUP(K85,'SĐT GV'!$B$5:$D$37,3,0)</f>
        <v>#N/A</v>
      </c>
      <c r="N85" s="29"/>
      <c r="O85" s="29"/>
      <c r="P85" s="29"/>
      <c r="Q85" s="31"/>
      <c r="R85" s="31"/>
      <c r="S85" s="31">
        <v>75</v>
      </c>
    </row>
    <row r="86" spans="1:19" ht="24.6" customHeight="1" x14ac:dyDescent="0.2">
      <c r="A86" s="5">
        <v>24207211722</v>
      </c>
      <c r="B86" s="4" t="s">
        <v>632</v>
      </c>
      <c r="C86" s="4" t="s">
        <v>633</v>
      </c>
      <c r="D86" s="4" t="s">
        <v>40</v>
      </c>
      <c r="E86" s="3" t="s">
        <v>7</v>
      </c>
      <c r="F86" s="5" t="s">
        <v>6</v>
      </c>
      <c r="G86" s="4" t="s">
        <v>113</v>
      </c>
      <c r="H86" s="1" t="s">
        <v>386</v>
      </c>
      <c r="I86" s="1" t="s">
        <v>387</v>
      </c>
      <c r="J86" s="7" t="s">
        <v>117</v>
      </c>
      <c r="K86" s="7" t="s">
        <v>207</v>
      </c>
      <c r="L86" s="7" t="str">
        <f>VLOOKUP(K86,'SĐT GV'!$B$5:$D$37,2,0)</f>
        <v>0702605664</v>
      </c>
      <c r="M86" s="7" t="str">
        <f>VLOOKUP(K86,'SĐT GV'!$B$5:$D$37,3,0)</f>
        <v>huynhlthuylinh@dtu-hti.edu.vn</v>
      </c>
      <c r="N86" s="26" t="s">
        <v>189</v>
      </c>
      <c r="O86" s="26"/>
      <c r="P86" s="26"/>
      <c r="Q86" s="27"/>
      <c r="R86" s="27"/>
      <c r="S86" s="27">
        <v>76</v>
      </c>
    </row>
    <row r="87" spans="1:19" ht="24.6" customHeight="1" x14ac:dyDescent="0.2">
      <c r="A87" s="5">
        <v>24207104750</v>
      </c>
      <c r="B87" s="4" t="s">
        <v>811</v>
      </c>
      <c r="C87" s="4" t="s">
        <v>633</v>
      </c>
      <c r="D87" s="4" t="s">
        <v>33</v>
      </c>
      <c r="E87" s="3" t="s">
        <v>7</v>
      </c>
      <c r="F87" s="5" t="s">
        <v>6</v>
      </c>
      <c r="G87" s="4" t="s">
        <v>113</v>
      </c>
      <c r="H87" s="1" t="s">
        <v>462</v>
      </c>
      <c r="I87" s="1" t="s">
        <v>463</v>
      </c>
      <c r="J87" s="7" t="s">
        <v>287</v>
      </c>
      <c r="K87" s="7" t="s">
        <v>191</v>
      </c>
      <c r="L87" s="7" t="str">
        <f>VLOOKUP(K87,'SĐT GV'!$B$5:$D$37,2,0)</f>
        <v>0905 874 626</v>
      </c>
      <c r="M87" s="7" t="str">
        <f>VLOOKUP(K87,'SĐT GV'!$B$5:$D$37,3,0)</f>
        <v>hosminhtai@dtu-hti.edu.vn</v>
      </c>
      <c r="N87" s="26" t="s">
        <v>189</v>
      </c>
      <c r="O87" s="26"/>
      <c r="P87" s="26"/>
      <c r="Q87" s="27"/>
      <c r="R87" s="27"/>
      <c r="S87" s="27">
        <v>205</v>
      </c>
    </row>
    <row r="88" spans="1:19" ht="24.6" customHeight="1" x14ac:dyDescent="0.2">
      <c r="A88" s="5">
        <v>24217115562</v>
      </c>
      <c r="B88" s="4" t="s">
        <v>634</v>
      </c>
      <c r="C88" s="4" t="s">
        <v>535</v>
      </c>
      <c r="D88" s="4" t="s">
        <v>73</v>
      </c>
      <c r="E88" s="3" t="s">
        <v>7</v>
      </c>
      <c r="F88" s="5" t="s">
        <v>6</v>
      </c>
      <c r="G88" s="4" t="s">
        <v>113</v>
      </c>
      <c r="H88" s="1" t="s">
        <v>450</v>
      </c>
      <c r="I88" s="1" t="s">
        <v>451</v>
      </c>
      <c r="J88" s="7" t="s">
        <v>452</v>
      </c>
      <c r="K88" s="7" t="s">
        <v>63</v>
      </c>
      <c r="L88" s="7" t="str">
        <f>VLOOKUP(K88,'SĐT GV'!$B$5:$D$37,2,0)</f>
        <v>0905767997</v>
      </c>
      <c r="M88" s="7" t="str">
        <f>VLOOKUP(K88,'SĐT GV'!$B$5:$D$37,3,0)</f>
        <v>voduchieu@dtu-hti.edu.vn</v>
      </c>
      <c r="N88" s="26" t="s">
        <v>189</v>
      </c>
      <c r="O88" s="26"/>
      <c r="P88" s="26"/>
      <c r="Q88" s="27"/>
      <c r="R88" s="27"/>
      <c r="S88" s="27">
        <v>77</v>
      </c>
    </row>
    <row r="89" spans="1:19" ht="24.6" customHeight="1" x14ac:dyDescent="0.2">
      <c r="A89" s="5">
        <v>24207103968</v>
      </c>
      <c r="B89" s="4" t="s">
        <v>635</v>
      </c>
      <c r="C89" s="4" t="s">
        <v>636</v>
      </c>
      <c r="D89" s="4" t="s">
        <v>416</v>
      </c>
      <c r="E89" s="3" t="s">
        <v>7</v>
      </c>
      <c r="F89" s="5" t="s">
        <v>6</v>
      </c>
      <c r="G89" s="4" t="s">
        <v>113</v>
      </c>
      <c r="H89" s="1" t="s">
        <v>177</v>
      </c>
      <c r="I89" s="1" t="s">
        <v>178</v>
      </c>
      <c r="J89" s="7" t="s">
        <v>200</v>
      </c>
      <c r="K89" s="7" t="s">
        <v>201</v>
      </c>
      <c r="L89" s="7" t="str">
        <f>VLOOKUP(K89,'SĐT GV'!$B$5:$D$37,2,0)</f>
        <v>0938290678</v>
      </c>
      <c r="M89" s="7" t="str">
        <f>VLOOKUP(K89,'SĐT GV'!$B$5:$D$37,3,0)</f>
        <v>phamtthuthuy2@dtu-hti.edu.vn</v>
      </c>
      <c r="N89" s="26" t="s">
        <v>189</v>
      </c>
      <c r="O89" s="26"/>
      <c r="P89" s="26"/>
      <c r="Q89" s="27"/>
      <c r="R89" s="27"/>
      <c r="S89" s="27">
        <v>78</v>
      </c>
    </row>
    <row r="90" spans="1:19" ht="24.6" customHeight="1" x14ac:dyDescent="0.2">
      <c r="A90" s="5">
        <v>24207104212</v>
      </c>
      <c r="B90" s="4" t="s">
        <v>824</v>
      </c>
      <c r="C90" s="4" t="s">
        <v>535</v>
      </c>
      <c r="D90" s="4" t="s">
        <v>49</v>
      </c>
      <c r="E90" s="3" t="s">
        <v>7</v>
      </c>
      <c r="F90" s="5" t="s">
        <v>6</v>
      </c>
      <c r="G90" s="4" t="s">
        <v>113</v>
      </c>
      <c r="H90" s="1" t="s">
        <v>488</v>
      </c>
      <c r="I90" s="1" t="s">
        <v>489</v>
      </c>
      <c r="J90" s="7" t="s">
        <v>117</v>
      </c>
      <c r="K90" s="7" t="s">
        <v>337</v>
      </c>
      <c r="L90" s="7" t="str">
        <f>VLOOKUP(K90,'SĐT GV'!$B$5:$D$37,2,0)</f>
        <v>0396.153.687</v>
      </c>
      <c r="M90" s="7" t="str">
        <f>VLOOKUP(K90,'SĐT GV'!$B$5:$D$37,3,0)</f>
        <v>nguyentminhthu@dtu-hti.edu.vn</v>
      </c>
      <c r="N90" s="26"/>
      <c r="O90" s="26"/>
      <c r="P90" s="26"/>
      <c r="Q90" s="27"/>
      <c r="R90" s="27"/>
      <c r="S90" s="27">
        <v>216</v>
      </c>
    </row>
    <row r="91" spans="1:19" ht="24.6" customHeight="1" x14ac:dyDescent="0.2">
      <c r="A91" s="5">
        <v>24207104518</v>
      </c>
      <c r="B91" s="4" t="s">
        <v>577</v>
      </c>
      <c r="C91" s="4" t="s">
        <v>637</v>
      </c>
      <c r="D91" s="4" t="s">
        <v>46</v>
      </c>
      <c r="E91" s="3" t="s">
        <v>7</v>
      </c>
      <c r="F91" s="5" t="s">
        <v>6</v>
      </c>
      <c r="G91" s="4" t="s">
        <v>113</v>
      </c>
      <c r="H91" s="1" t="s">
        <v>245</v>
      </c>
      <c r="I91" s="1" t="s">
        <v>246</v>
      </c>
      <c r="J91" s="7" t="s">
        <v>117</v>
      </c>
      <c r="K91" s="7" t="s">
        <v>207</v>
      </c>
      <c r="L91" s="7" t="str">
        <f>VLOOKUP(K91,'SĐT GV'!$B$5:$D$37,2,0)</f>
        <v>0702605664</v>
      </c>
      <c r="M91" s="7" t="str">
        <f>VLOOKUP(K91,'SĐT GV'!$B$5:$D$37,3,0)</f>
        <v>huynhlthuylinh@dtu-hti.edu.vn</v>
      </c>
      <c r="N91" s="26" t="s">
        <v>189</v>
      </c>
      <c r="O91" s="26"/>
      <c r="P91" s="26"/>
      <c r="Q91" s="27"/>
      <c r="R91" s="27"/>
      <c r="S91" s="27">
        <v>79</v>
      </c>
    </row>
    <row r="92" spans="1:19" ht="24.6" customHeight="1" x14ac:dyDescent="0.2">
      <c r="A92" s="5">
        <v>24217102891</v>
      </c>
      <c r="B92" s="4" t="s">
        <v>638</v>
      </c>
      <c r="C92" s="4" t="s">
        <v>639</v>
      </c>
      <c r="D92" s="4" t="s">
        <v>57</v>
      </c>
      <c r="E92" s="3" t="s">
        <v>7</v>
      </c>
      <c r="F92" s="5" t="s">
        <v>6</v>
      </c>
      <c r="G92" s="4" t="s">
        <v>113</v>
      </c>
      <c r="H92" s="1" t="s">
        <v>410</v>
      </c>
      <c r="I92" s="1" t="s">
        <v>411</v>
      </c>
      <c r="J92" s="7" t="s">
        <v>200</v>
      </c>
      <c r="K92" s="7" t="s">
        <v>232</v>
      </c>
      <c r="L92" s="7" t="str">
        <f>VLOOKUP(K92,'SĐT GV'!$B$5:$D$37,2,0)</f>
        <v>0935336716</v>
      </c>
      <c r="M92" s="7" t="str">
        <f>VLOOKUP(K92,'SĐT GV'!$B$5:$D$37,3,0)</f>
        <v>hominhphuc@dtu-hti.edu.vn</v>
      </c>
      <c r="N92" s="26" t="s">
        <v>189</v>
      </c>
      <c r="O92" s="26"/>
      <c r="P92" s="26"/>
      <c r="Q92" s="27"/>
      <c r="R92" s="27"/>
      <c r="S92" s="27">
        <v>80</v>
      </c>
    </row>
    <row r="93" spans="1:19" ht="24.6" customHeight="1" x14ac:dyDescent="0.2">
      <c r="A93" s="5">
        <v>24207212023</v>
      </c>
      <c r="B93" s="4" t="s">
        <v>640</v>
      </c>
      <c r="C93" s="4" t="s">
        <v>537</v>
      </c>
      <c r="D93" s="4" t="s">
        <v>35</v>
      </c>
      <c r="E93" s="3" t="s">
        <v>7</v>
      </c>
      <c r="F93" s="5" t="s">
        <v>6</v>
      </c>
      <c r="G93" s="4" t="s">
        <v>113</v>
      </c>
      <c r="H93" s="1" t="s">
        <v>377</v>
      </c>
      <c r="I93" s="1" t="s">
        <v>378</v>
      </c>
      <c r="J93" s="7" t="s">
        <v>117</v>
      </c>
      <c r="K93" s="7" t="s">
        <v>63</v>
      </c>
      <c r="L93" s="7" t="str">
        <f>VLOOKUP(K93,'SĐT GV'!$B$5:$D$37,2,0)</f>
        <v>0905767997</v>
      </c>
      <c r="M93" s="7" t="str">
        <f>VLOOKUP(K93,'SĐT GV'!$B$5:$D$37,3,0)</f>
        <v>voduchieu@dtu-hti.edu.vn</v>
      </c>
      <c r="N93" s="26" t="s">
        <v>189</v>
      </c>
      <c r="O93" s="26"/>
      <c r="P93" s="26"/>
      <c r="Q93" s="27"/>
      <c r="R93" s="27"/>
      <c r="S93" s="27">
        <v>81</v>
      </c>
    </row>
    <row r="94" spans="1:19" ht="24.6" customHeight="1" x14ac:dyDescent="0.2">
      <c r="A94" s="5">
        <v>24207116861</v>
      </c>
      <c r="B94" s="4" t="s">
        <v>641</v>
      </c>
      <c r="C94" s="4" t="s">
        <v>642</v>
      </c>
      <c r="D94" s="4" t="s">
        <v>40</v>
      </c>
      <c r="E94" s="3" t="s">
        <v>7</v>
      </c>
      <c r="F94" s="5" t="s">
        <v>6</v>
      </c>
      <c r="G94" s="4" t="s">
        <v>114</v>
      </c>
      <c r="H94" s="1" t="s">
        <v>404</v>
      </c>
      <c r="I94" s="1" t="s">
        <v>405</v>
      </c>
      <c r="J94" s="7" t="s">
        <v>287</v>
      </c>
      <c r="K94" s="7" t="s">
        <v>63</v>
      </c>
      <c r="L94" s="7" t="str">
        <f>VLOOKUP(K94,'SĐT GV'!$B$5:$D$37,2,0)</f>
        <v>0905767997</v>
      </c>
      <c r="M94" s="7" t="str">
        <f>VLOOKUP(K94,'SĐT GV'!$B$5:$D$37,3,0)</f>
        <v>voduchieu@dtu-hti.edu.vn</v>
      </c>
      <c r="N94" s="26" t="s">
        <v>189</v>
      </c>
      <c r="O94" s="26"/>
      <c r="P94" s="26"/>
      <c r="Q94" s="27"/>
      <c r="R94" s="27"/>
      <c r="S94" s="27">
        <v>82</v>
      </c>
    </row>
    <row r="95" spans="1:19" s="32" customFormat="1" ht="24.6" customHeight="1" x14ac:dyDescent="0.2">
      <c r="A95" s="29">
        <v>2321714451</v>
      </c>
      <c r="B95" s="28" t="s">
        <v>643</v>
      </c>
      <c r="C95" s="28" t="s">
        <v>644</v>
      </c>
      <c r="D95" s="28" t="s">
        <v>17</v>
      </c>
      <c r="E95" s="33" t="s">
        <v>7</v>
      </c>
      <c r="F95" s="29" t="s">
        <v>6</v>
      </c>
      <c r="G95" s="28" t="s">
        <v>113</v>
      </c>
      <c r="H95" s="34"/>
      <c r="I95" s="34"/>
      <c r="J95" s="28"/>
      <c r="K95" s="28"/>
      <c r="L95" s="7" t="e">
        <f>VLOOKUP(K95,'SĐT GV'!$B$5:$D$37,2,0)</f>
        <v>#N/A</v>
      </c>
      <c r="M95" s="7" t="e">
        <f>VLOOKUP(K95,'SĐT GV'!$B$5:$D$37,3,0)</f>
        <v>#N/A</v>
      </c>
      <c r="N95" s="29"/>
      <c r="O95" s="29"/>
      <c r="P95" s="29"/>
      <c r="Q95" s="31"/>
      <c r="R95" s="31"/>
      <c r="S95" s="31">
        <v>83</v>
      </c>
    </row>
    <row r="96" spans="1:19" ht="24.6" customHeight="1" x14ac:dyDescent="0.2">
      <c r="A96" s="5">
        <v>24217101930</v>
      </c>
      <c r="B96" s="4" t="s">
        <v>645</v>
      </c>
      <c r="C96" s="4" t="s">
        <v>646</v>
      </c>
      <c r="D96" s="4" t="s">
        <v>99</v>
      </c>
      <c r="E96" s="3" t="s">
        <v>7</v>
      </c>
      <c r="F96" s="5" t="s">
        <v>6</v>
      </c>
      <c r="G96" s="4" t="s">
        <v>113</v>
      </c>
      <c r="H96" s="1" t="s">
        <v>152</v>
      </c>
      <c r="I96" s="1" t="s">
        <v>153</v>
      </c>
      <c r="J96" s="7" t="s">
        <v>238</v>
      </c>
      <c r="K96" s="7" t="s">
        <v>204</v>
      </c>
      <c r="L96" s="7" t="str">
        <f>VLOOKUP(K96,'SĐT GV'!$B$5:$D$37,2,0)</f>
        <v>0905767050</v>
      </c>
      <c r="M96" s="7" t="str">
        <f>VLOOKUP(K96,'SĐT GV'!$B$5:$D$37,3,0)</f>
        <v>maithithuong@dtu-hti.edu.vn</v>
      </c>
      <c r="N96" s="26" t="s">
        <v>189</v>
      </c>
      <c r="O96" s="26"/>
      <c r="P96" s="26"/>
      <c r="Q96" s="27"/>
      <c r="R96" s="27"/>
      <c r="S96" s="27">
        <v>84</v>
      </c>
    </row>
    <row r="97" spans="1:20" s="32" customFormat="1" ht="24.6" customHeight="1" x14ac:dyDescent="0.2">
      <c r="A97" s="29">
        <v>24217105215</v>
      </c>
      <c r="B97" s="28" t="s">
        <v>647</v>
      </c>
      <c r="C97" s="28" t="s">
        <v>646</v>
      </c>
      <c r="D97" s="28" t="s">
        <v>44</v>
      </c>
      <c r="E97" s="33" t="s">
        <v>7</v>
      </c>
      <c r="F97" s="29" t="s">
        <v>6</v>
      </c>
      <c r="G97" s="28" t="s">
        <v>113</v>
      </c>
      <c r="H97" s="34"/>
      <c r="I97" s="34"/>
      <c r="J97" s="28"/>
      <c r="K97" s="28"/>
      <c r="L97" s="7" t="e">
        <f>VLOOKUP(K97,'SĐT GV'!$B$5:$D$37,2,0)</f>
        <v>#N/A</v>
      </c>
      <c r="M97" s="7" t="e">
        <f>VLOOKUP(K97,'SĐT GV'!$B$5:$D$37,3,0)</f>
        <v>#N/A</v>
      </c>
      <c r="N97" s="29"/>
      <c r="O97" s="29"/>
      <c r="P97" s="29"/>
      <c r="Q97" s="31"/>
      <c r="R97" s="31"/>
      <c r="S97" s="31">
        <v>85</v>
      </c>
      <c r="T97" s="30" t="s">
        <v>482</v>
      </c>
    </row>
    <row r="98" spans="1:20" ht="24.6" customHeight="1" x14ac:dyDescent="0.2">
      <c r="A98" s="5">
        <v>24207107554</v>
      </c>
      <c r="B98" s="4" t="s">
        <v>648</v>
      </c>
      <c r="C98" s="4" t="s">
        <v>649</v>
      </c>
      <c r="D98" s="4" t="s">
        <v>42</v>
      </c>
      <c r="E98" s="3" t="s">
        <v>7</v>
      </c>
      <c r="F98" s="5" t="s">
        <v>6</v>
      </c>
      <c r="G98" s="4" t="s">
        <v>113</v>
      </c>
      <c r="H98" s="1" t="s">
        <v>401</v>
      </c>
      <c r="I98" s="1" t="s">
        <v>402</v>
      </c>
      <c r="J98" s="7" t="s">
        <v>200</v>
      </c>
      <c r="K98" s="7" t="s">
        <v>232</v>
      </c>
      <c r="L98" s="7" t="str">
        <f>VLOOKUP(K98,'SĐT GV'!$B$5:$D$37,2,0)</f>
        <v>0935336716</v>
      </c>
      <c r="M98" s="7" t="str">
        <f>VLOOKUP(K98,'SĐT GV'!$B$5:$D$37,3,0)</f>
        <v>hominhphuc@dtu-hti.edu.vn</v>
      </c>
      <c r="N98" s="26" t="s">
        <v>189</v>
      </c>
      <c r="O98" s="26"/>
      <c r="P98" s="26"/>
      <c r="Q98" s="27"/>
      <c r="R98" s="27"/>
      <c r="S98" s="27">
        <v>86</v>
      </c>
    </row>
    <row r="99" spans="1:20" ht="24.6" customHeight="1" x14ac:dyDescent="0.2">
      <c r="A99" s="5">
        <v>24207101421</v>
      </c>
      <c r="B99" s="4" t="s">
        <v>556</v>
      </c>
      <c r="C99" s="4" t="s">
        <v>649</v>
      </c>
      <c r="D99" s="4" t="s">
        <v>112</v>
      </c>
      <c r="E99" s="3" t="s">
        <v>7</v>
      </c>
      <c r="F99" s="5" t="s">
        <v>6</v>
      </c>
      <c r="G99" s="4" t="s">
        <v>113</v>
      </c>
      <c r="H99" s="1" t="s">
        <v>171</v>
      </c>
      <c r="I99" s="1" t="s">
        <v>172</v>
      </c>
      <c r="J99" s="7" t="s">
        <v>179</v>
      </c>
      <c r="K99" s="7" t="s">
        <v>180</v>
      </c>
      <c r="L99" s="7" t="str">
        <f>VLOOKUP(K99,'SĐT GV'!$B$5:$D$37,2,0)</f>
        <v>0355072844</v>
      </c>
      <c r="M99" s="7" t="str">
        <f>VLOOKUP(K99,'SĐT GV'!$B$5:$D$37,3,0)</f>
        <v>Ngotthanhnga@dtu-hti.edu.vn</v>
      </c>
      <c r="N99" s="26" t="s">
        <v>189</v>
      </c>
      <c r="O99" s="26"/>
      <c r="P99" s="26"/>
      <c r="Q99" s="27"/>
      <c r="R99" s="27"/>
      <c r="S99" s="27">
        <v>111</v>
      </c>
    </row>
    <row r="100" spans="1:20" ht="24.6" customHeight="1" x14ac:dyDescent="0.2">
      <c r="A100" s="5">
        <v>24217101180</v>
      </c>
      <c r="B100" s="4" t="s">
        <v>650</v>
      </c>
      <c r="C100" s="4" t="s">
        <v>651</v>
      </c>
      <c r="D100" s="4" t="s">
        <v>47</v>
      </c>
      <c r="E100" s="3" t="s">
        <v>7</v>
      </c>
      <c r="F100" s="5" t="s">
        <v>6</v>
      </c>
      <c r="G100" s="4" t="s">
        <v>113</v>
      </c>
      <c r="H100" s="1" t="s">
        <v>214</v>
      </c>
      <c r="I100" s="1" t="s">
        <v>215</v>
      </c>
      <c r="J100" s="7" t="s">
        <v>117</v>
      </c>
      <c r="K100" s="7" t="s">
        <v>337</v>
      </c>
      <c r="L100" s="7" t="str">
        <f>VLOOKUP(K100,'SĐT GV'!$B$5:$D$37,2,0)</f>
        <v>0396.153.687</v>
      </c>
      <c r="M100" s="7" t="str">
        <f>VLOOKUP(K100,'SĐT GV'!$B$5:$D$37,3,0)</f>
        <v>nguyentminhthu@dtu-hti.edu.vn</v>
      </c>
      <c r="N100" s="26" t="s">
        <v>189</v>
      </c>
      <c r="O100" s="26"/>
      <c r="P100" s="26"/>
      <c r="Q100" s="27"/>
      <c r="R100" s="27"/>
      <c r="S100" s="27">
        <v>87</v>
      </c>
    </row>
    <row r="101" spans="1:20" ht="24.6" customHeight="1" x14ac:dyDescent="0.2">
      <c r="A101" s="5">
        <v>24217115896</v>
      </c>
      <c r="B101" s="4" t="s">
        <v>652</v>
      </c>
      <c r="C101" s="4" t="s">
        <v>653</v>
      </c>
      <c r="D101" s="4" t="s">
        <v>79</v>
      </c>
      <c r="E101" s="3" t="s">
        <v>7</v>
      </c>
      <c r="F101" s="5" t="s">
        <v>6</v>
      </c>
      <c r="G101" s="4" t="s">
        <v>113</v>
      </c>
      <c r="H101" s="1" t="s">
        <v>442</v>
      </c>
      <c r="I101" s="1" t="s">
        <v>443</v>
      </c>
      <c r="J101" s="7" t="s">
        <v>117</v>
      </c>
      <c r="K101" s="7" t="s">
        <v>63</v>
      </c>
      <c r="L101" s="7" t="str">
        <f>VLOOKUP(K101,'SĐT GV'!$B$5:$D$37,2,0)</f>
        <v>0905767997</v>
      </c>
      <c r="M101" s="7" t="str">
        <f>VLOOKUP(K101,'SĐT GV'!$B$5:$D$37,3,0)</f>
        <v>voduchieu@dtu-hti.edu.vn</v>
      </c>
      <c r="N101" s="26"/>
      <c r="O101" s="26"/>
      <c r="P101" s="26"/>
      <c r="Q101" s="27"/>
      <c r="R101" s="27"/>
      <c r="S101" s="27">
        <v>88</v>
      </c>
    </row>
    <row r="102" spans="1:20" ht="24.6" customHeight="1" x14ac:dyDescent="0.2">
      <c r="A102" s="5">
        <v>24217116185</v>
      </c>
      <c r="B102" s="4" t="s">
        <v>654</v>
      </c>
      <c r="C102" s="4" t="s">
        <v>655</v>
      </c>
      <c r="D102" s="4" t="s">
        <v>23</v>
      </c>
      <c r="E102" s="3" t="s">
        <v>7</v>
      </c>
      <c r="F102" s="5" t="s">
        <v>6</v>
      </c>
      <c r="G102" s="4" t="s">
        <v>113</v>
      </c>
      <c r="H102" s="1" t="s">
        <v>156</v>
      </c>
      <c r="I102" s="1" t="s">
        <v>220</v>
      </c>
      <c r="J102" s="7" t="s">
        <v>117</v>
      </c>
      <c r="K102" s="7" t="s">
        <v>63</v>
      </c>
      <c r="L102" s="7" t="str">
        <f>VLOOKUP(K102,'SĐT GV'!$B$5:$D$37,2,0)</f>
        <v>0905767997</v>
      </c>
      <c r="M102" s="7" t="str">
        <f>VLOOKUP(K102,'SĐT GV'!$B$5:$D$37,3,0)</f>
        <v>voduchieu@dtu-hti.edu.vn</v>
      </c>
      <c r="N102" s="26" t="s">
        <v>189</v>
      </c>
      <c r="O102" s="26"/>
      <c r="P102" s="26"/>
      <c r="Q102" s="27"/>
      <c r="R102" s="27"/>
      <c r="S102" s="27">
        <v>89</v>
      </c>
    </row>
    <row r="103" spans="1:20" ht="24.6" customHeight="1" x14ac:dyDescent="0.2">
      <c r="A103" s="5">
        <v>24217215840</v>
      </c>
      <c r="B103" s="4" t="s">
        <v>656</v>
      </c>
      <c r="C103" s="4" t="s">
        <v>657</v>
      </c>
      <c r="D103" s="4" t="s">
        <v>80</v>
      </c>
      <c r="E103" s="3" t="s">
        <v>7</v>
      </c>
      <c r="F103" s="5" t="s">
        <v>6</v>
      </c>
      <c r="G103" s="4" t="s">
        <v>113</v>
      </c>
      <c r="H103" s="1" t="s">
        <v>139</v>
      </c>
      <c r="I103" s="1" t="s">
        <v>140</v>
      </c>
      <c r="J103" s="7" t="s">
        <v>117</v>
      </c>
      <c r="K103" s="7" t="s">
        <v>337</v>
      </c>
      <c r="L103" s="7" t="str">
        <f>VLOOKUP(K103,'SĐT GV'!$B$5:$D$37,2,0)</f>
        <v>0396.153.687</v>
      </c>
      <c r="M103" s="7" t="str">
        <f>VLOOKUP(K103,'SĐT GV'!$B$5:$D$37,3,0)</f>
        <v>nguyentminhthu@dtu-hti.edu.vn</v>
      </c>
      <c r="N103" s="26" t="s">
        <v>189</v>
      </c>
      <c r="O103" s="26"/>
      <c r="P103" s="26"/>
      <c r="Q103" s="27"/>
      <c r="R103" s="27"/>
      <c r="S103" s="27">
        <v>90</v>
      </c>
    </row>
    <row r="104" spans="1:20" ht="24.6" customHeight="1" x14ac:dyDescent="0.2">
      <c r="A104" s="5">
        <v>2321715228</v>
      </c>
      <c r="B104" s="4" t="s">
        <v>658</v>
      </c>
      <c r="C104" s="4" t="s">
        <v>657</v>
      </c>
      <c r="D104" s="4" t="s">
        <v>71</v>
      </c>
      <c r="E104" s="3" t="s">
        <v>7</v>
      </c>
      <c r="F104" s="5" t="s">
        <v>6</v>
      </c>
      <c r="G104" s="4" t="s">
        <v>113</v>
      </c>
      <c r="H104" s="1" t="s">
        <v>440</v>
      </c>
      <c r="I104" s="1" t="s">
        <v>441</v>
      </c>
      <c r="J104" s="7" t="s">
        <v>117</v>
      </c>
      <c r="K104" s="7" t="s">
        <v>337</v>
      </c>
      <c r="L104" s="7" t="str">
        <f>VLOOKUP(K104,'SĐT GV'!$B$5:$D$37,2,0)</f>
        <v>0396.153.687</v>
      </c>
      <c r="M104" s="7" t="str">
        <f>VLOOKUP(K104,'SĐT GV'!$B$5:$D$37,3,0)</f>
        <v>nguyentminhthu@dtu-hti.edu.vn</v>
      </c>
      <c r="N104" s="26" t="s">
        <v>189</v>
      </c>
      <c r="O104" s="26"/>
      <c r="P104" s="26"/>
      <c r="Q104" s="27"/>
      <c r="R104" s="27"/>
      <c r="S104" s="27">
        <v>91</v>
      </c>
    </row>
    <row r="105" spans="1:20" s="32" customFormat="1" ht="24.6" customHeight="1" x14ac:dyDescent="0.2">
      <c r="A105" s="29">
        <v>24207200559</v>
      </c>
      <c r="B105" s="28" t="s">
        <v>659</v>
      </c>
      <c r="C105" s="28" t="s">
        <v>660</v>
      </c>
      <c r="D105" s="28" t="s">
        <v>37</v>
      </c>
      <c r="E105" s="33" t="s">
        <v>7</v>
      </c>
      <c r="F105" s="29" t="s">
        <v>6</v>
      </c>
      <c r="G105" s="28" t="s">
        <v>113</v>
      </c>
      <c r="H105" s="34"/>
      <c r="I105" s="34"/>
      <c r="J105" s="28"/>
      <c r="K105" s="28"/>
      <c r="L105" s="7" t="e">
        <f>VLOOKUP(K105,'SĐT GV'!$B$5:$D$37,2,0)</f>
        <v>#N/A</v>
      </c>
      <c r="M105" s="7" t="e">
        <f>VLOOKUP(K105,'SĐT GV'!$B$5:$D$37,3,0)</f>
        <v>#N/A</v>
      </c>
      <c r="N105" s="29"/>
      <c r="O105" s="29"/>
      <c r="P105" s="29"/>
      <c r="Q105" s="31"/>
      <c r="R105" s="31"/>
      <c r="S105" s="31">
        <v>92</v>
      </c>
    </row>
    <row r="106" spans="1:20" ht="24.6" customHeight="1" x14ac:dyDescent="0.2">
      <c r="A106" s="5">
        <v>24207108464</v>
      </c>
      <c r="B106" s="4" t="s">
        <v>661</v>
      </c>
      <c r="C106" s="4" t="s">
        <v>543</v>
      </c>
      <c r="D106" s="4" t="s">
        <v>44</v>
      </c>
      <c r="E106" s="3" t="s">
        <v>7</v>
      </c>
      <c r="F106" s="5" t="s">
        <v>6</v>
      </c>
      <c r="G106" s="4" t="s">
        <v>113</v>
      </c>
      <c r="H106" s="1" t="s">
        <v>210</v>
      </c>
      <c r="I106" s="1" t="s">
        <v>211</v>
      </c>
      <c r="J106" s="7" t="s">
        <v>196</v>
      </c>
      <c r="K106" s="7" t="s">
        <v>118</v>
      </c>
      <c r="L106" s="7" t="str">
        <f>VLOOKUP(K106,'SĐT GV'!$B$5:$D$37,2,0)</f>
        <v>0375658728</v>
      </c>
      <c r="M106" s="7" t="str">
        <f>VLOOKUP(K106,'SĐT GV'!$B$5:$D$37,3,0)</f>
        <v>trinhtkimchung@dtu-hti.edu.vn</v>
      </c>
      <c r="N106" s="26"/>
      <c r="O106" s="26"/>
      <c r="P106" s="26"/>
      <c r="Q106" s="27"/>
      <c r="R106" s="27"/>
      <c r="S106" s="27">
        <v>93</v>
      </c>
    </row>
    <row r="107" spans="1:20" ht="24.6" customHeight="1" x14ac:dyDescent="0.2">
      <c r="A107" s="5">
        <v>24202600202</v>
      </c>
      <c r="B107" s="4" t="s">
        <v>662</v>
      </c>
      <c r="C107" s="4" t="s">
        <v>543</v>
      </c>
      <c r="D107" s="4" t="s">
        <v>34</v>
      </c>
      <c r="E107" s="3" t="s">
        <v>7</v>
      </c>
      <c r="F107" s="5" t="s">
        <v>6</v>
      </c>
      <c r="G107" s="4" t="s">
        <v>113</v>
      </c>
      <c r="H107" s="1" t="s">
        <v>375</v>
      </c>
      <c r="I107" s="1" t="s">
        <v>376</v>
      </c>
      <c r="J107" s="7" t="s">
        <v>117</v>
      </c>
      <c r="K107" s="7" t="s">
        <v>337</v>
      </c>
      <c r="L107" s="7" t="str">
        <f>VLOOKUP(K107,'SĐT GV'!$B$5:$D$37,2,0)</f>
        <v>0396.153.687</v>
      </c>
      <c r="M107" s="7" t="str">
        <f>VLOOKUP(K107,'SĐT GV'!$B$5:$D$37,3,0)</f>
        <v>nguyentminhthu@dtu-hti.edu.vn</v>
      </c>
      <c r="N107" s="26" t="s">
        <v>189</v>
      </c>
      <c r="O107" s="26"/>
      <c r="P107" s="26"/>
      <c r="Q107" s="27"/>
      <c r="R107" s="27"/>
      <c r="S107" s="27">
        <v>94</v>
      </c>
    </row>
    <row r="108" spans="1:20" ht="24.6" customHeight="1" x14ac:dyDescent="0.2">
      <c r="A108" s="5">
        <v>24207115930</v>
      </c>
      <c r="B108" s="4" t="s">
        <v>663</v>
      </c>
      <c r="C108" s="4" t="s">
        <v>543</v>
      </c>
      <c r="D108" s="4" t="s">
        <v>73</v>
      </c>
      <c r="E108" s="3" t="s">
        <v>7</v>
      </c>
      <c r="F108" s="5" t="s">
        <v>6</v>
      </c>
      <c r="G108" s="4" t="s">
        <v>113</v>
      </c>
      <c r="H108" s="1" t="s">
        <v>480</v>
      </c>
      <c r="I108" s="1" t="s">
        <v>481</v>
      </c>
      <c r="J108" s="7" t="s">
        <v>117</v>
      </c>
      <c r="K108" s="7" t="s">
        <v>337</v>
      </c>
      <c r="L108" s="7" t="str">
        <f>VLOOKUP(K108,'SĐT GV'!$B$5:$D$37,2,0)</f>
        <v>0396.153.687</v>
      </c>
      <c r="M108" s="7" t="str">
        <f>VLOOKUP(K108,'SĐT GV'!$B$5:$D$37,3,0)</f>
        <v>nguyentminhthu@dtu-hti.edu.vn</v>
      </c>
      <c r="N108" s="26" t="s">
        <v>189</v>
      </c>
      <c r="O108" s="26"/>
      <c r="P108" s="26"/>
      <c r="Q108" s="27"/>
      <c r="R108" s="27"/>
      <c r="S108" s="27">
        <v>95</v>
      </c>
    </row>
    <row r="109" spans="1:20" s="32" customFormat="1" ht="24.6" customHeight="1" x14ac:dyDescent="0.2">
      <c r="A109" s="29">
        <v>24207105415</v>
      </c>
      <c r="B109" s="28" t="s">
        <v>632</v>
      </c>
      <c r="C109" s="28" t="s">
        <v>543</v>
      </c>
      <c r="D109" s="28" t="s">
        <v>101</v>
      </c>
      <c r="E109" s="33" t="s">
        <v>7</v>
      </c>
      <c r="F109" s="29" t="s">
        <v>6</v>
      </c>
      <c r="G109" s="28" t="s">
        <v>113</v>
      </c>
      <c r="H109" s="34"/>
      <c r="I109" s="34"/>
      <c r="J109" s="28"/>
      <c r="K109" s="28"/>
      <c r="L109" s="7" t="e">
        <f>VLOOKUP(K109,'SĐT GV'!$B$5:$D$37,2,0)</f>
        <v>#N/A</v>
      </c>
      <c r="M109" s="7" t="e">
        <f>VLOOKUP(K109,'SĐT GV'!$B$5:$D$37,3,0)</f>
        <v>#N/A</v>
      </c>
      <c r="N109" s="29"/>
      <c r="O109" s="29"/>
      <c r="P109" s="29"/>
      <c r="Q109" s="31"/>
      <c r="R109" s="31"/>
      <c r="S109" s="31">
        <v>96</v>
      </c>
    </row>
    <row r="110" spans="1:20" ht="24.6" customHeight="1" x14ac:dyDescent="0.2">
      <c r="A110" s="5">
        <v>24217212969</v>
      </c>
      <c r="B110" s="4" t="s">
        <v>664</v>
      </c>
      <c r="C110" s="4" t="s">
        <v>665</v>
      </c>
      <c r="D110" s="4" t="s">
        <v>23</v>
      </c>
      <c r="E110" s="3" t="s">
        <v>7</v>
      </c>
      <c r="F110" s="5" t="s">
        <v>6</v>
      </c>
      <c r="G110" s="4" t="s">
        <v>113</v>
      </c>
      <c r="H110" s="1" t="s">
        <v>251</v>
      </c>
      <c r="I110" s="1" t="s">
        <v>252</v>
      </c>
      <c r="J110" s="7" t="s">
        <v>179</v>
      </c>
      <c r="K110" s="7" t="s">
        <v>283</v>
      </c>
      <c r="L110" s="7" t="str">
        <f>VLOOKUP(K110,'SĐT GV'!$B$5:$D$37,2,0)</f>
        <v>0906 029 602</v>
      </c>
      <c r="M110" s="7" t="str">
        <f>VLOOKUP(K110,'SĐT GV'!$B$5:$D$37,3,0)</f>
        <v>tranhoanganh@dtu-hti.edu.vn</v>
      </c>
      <c r="N110" s="26"/>
      <c r="O110" s="26"/>
      <c r="P110" s="26"/>
      <c r="Q110" s="27"/>
      <c r="R110" s="27"/>
      <c r="S110" s="27">
        <v>97</v>
      </c>
    </row>
    <row r="111" spans="1:20" ht="24.6" customHeight="1" x14ac:dyDescent="0.2">
      <c r="A111" s="5">
        <v>24207105040</v>
      </c>
      <c r="B111" s="4" t="s">
        <v>666</v>
      </c>
      <c r="C111" s="4" t="s">
        <v>667</v>
      </c>
      <c r="D111" s="4" t="s">
        <v>105</v>
      </c>
      <c r="E111" s="3" t="s">
        <v>7</v>
      </c>
      <c r="F111" s="5" t="s">
        <v>6</v>
      </c>
      <c r="G111" s="4" t="s">
        <v>113</v>
      </c>
      <c r="H111" s="1" t="s">
        <v>137</v>
      </c>
      <c r="I111" s="1" t="s">
        <v>138</v>
      </c>
      <c r="J111" s="7" t="s">
        <v>117</v>
      </c>
      <c r="K111" s="7" t="s">
        <v>204</v>
      </c>
      <c r="L111" s="7" t="str">
        <f>VLOOKUP(K111,'SĐT GV'!$B$5:$D$37,2,0)</f>
        <v>0905767050</v>
      </c>
      <c r="M111" s="7" t="str">
        <f>VLOOKUP(K111,'SĐT GV'!$B$5:$D$37,3,0)</f>
        <v>maithithuong@dtu-hti.edu.vn</v>
      </c>
      <c r="N111" s="26" t="s">
        <v>189</v>
      </c>
      <c r="O111" s="26"/>
      <c r="P111" s="26"/>
      <c r="Q111" s="27"/>
      <c r="R111" s="27"/>
      <c r="S111" s="27">
        <v>98</v>
      </c>
    </row>
    <row r="112" spans="1:20" ht="24.6" customHeight="1" x14ac:dyDescent="0.2">
      <c r="A112" s="5">
        <v>24207116642</v>
      </c>
      <c r="B112" s="4" t="s">
        <v>825</v>
      </c>
      <c r="C112" s="4" t="s">
        <v>667</v>
      </c>
      <c r="D112" s="4" t="s">
        <v>57</v>
      </c>
      <c r="E112" s="3" t="s">
        <v>7</v>
      </c>
      <c r="F112" s="5" t="s">
        <v>6</v>
      </c>
      <c r="G112" s="4" t="s">
        <v>113</v>
      </c>
      <c r="H112" s="1" t="s">
        <v>497</v>
      </c>
      <c r="I112" s="1" t="s">
        <v>498</v>
      </c>
      <c r="J112" s="7" t="s">
        <v>200</v>
      </c>
      <c r="K112" s="7" t="s">
        <v>201</v>
      </c>
      <c r="L112" s="7" t="str">
        <f>VLOOKUP(K112,'SĐT GV'!$B$5:$D$37,2,0)</f>
        <v>0938290678</v>
      </c>
      <c r="M112" s="7" t="str">
        <f>VLOOKUP(K112,'SĐT GV'!$B$5:$D$37,3,0)</f>
        <v>phamtthuthuy2@dtu-hti.edu.vn</v>
      </c>
      <c r="N112" s="26" t="s">
        <v>189</v>
      </c>
      <c r="O112" s="26"/>
      <c r="P112" s="26"/>
      <c r="Q112" s="27"/>
      <c r="R112" s="27"/>
      <c r="S112" s="27">
        <v>217</v>
      </c>
    </row>
    <row r="113" spans="1:19" ht="24.6" customHeight="1" x14ac:dyDescent="0.2">
      <c r="A113" s="5">
        <v>24202404972</v>
      </c>
      <c r="B113" s="4" t="s">
        <v>668</v>
      </c>
      <c r="C113" s="4" t="s">
        <v>669</v>
      </c>
      <c r="D113" s="4" t="s">
        <v>44</v>
      </c>
      <c r="E113" s="3" t="s">
        <v>7</v>
      </c>
      <c r="F113" s="5" t="s">
        <v>6</v>
      </c>
      <c r="G113" s="4" t="s">
        <v>113</v>
      </c>
      <c r="H113" s="1" t="s">
        <v>210</v>
      </c>
      <c r="I113" s="1" t="s">
        <v>211</v>
      </c>
      <c r="J113" s="7" t="s">
        <v>196</v>
      </c>
      <c r="K113" s="7" t="s">
        <v>118</v>
      </c>
      <c r="L113" s="7" t="str">
        <f>VLOOKUP(K113,'SĐT GV'!$B$5:$D$37,2,0)</f>
        <v>0375658728</v>
      </c>
      <c r="M113" s="7" t="str">
        <f>VLOOKUP(K113,'SĐT GV'!$B$5:$D$37,3,0)</f>
        <v>trinhtkimchung@dtu-hti.edu.vn</v>
      </c>
      <c r="N113" s="26" t="s">
        <v>189</v>
      </c>
      <c r="O113" s="26"/>
      <c r="P113" s="26"/>
      <c r="Q113" s="27"/>
      <c r="R113" s="27"/>
      <c r="S113" s="27">
        <v>99</v>
      </c>
    </row>
    <row r="114" spans="1:19" ht="24.6" customHeight="1" x14ac:dyDescent="0.2">
      <c r="A114" s="5">
        <v>24207206132</v>
      </c>
      <c r="B114" s="4" t="s">
        <v>670</v>
      </c>
      <c r="C114" s="4" t="s">
        <v>669</v>
      </c>
      <c r="D114" s="4" t="s">
        <v>71</v>
      </c>
      <c r="E114" s="3" t="s">
        <v>7</v>
      </c>
      <c r="F114" s="5" t="s">
        <v>6</v>
      </c>
      <c r="G114" s="4" t="s">
        <v>113</v>
      </c>
      <c r="H114" s="1" t="s">
        <v>286</v>
      </c>
      <c r="I114" s="1" t="s">
        <v>121</v>
      </c>
      <c r="J114" s="7" t="s">
        <v>117</v>
      </c>
      <c r="K114" s="7" t="s">
        <v>63</v>
      </c>
      <c r="L114" s="7" t="str">
        <f>VLOOKUP(K114,'SĐT GV'!$B$5:$D$37,2,0)</f>
        <v>0905767997</v>
      </c>
      <c r="M114" s="7" t="str">
        <f>VLOOKUP(K114,'SĐT GV'!$B$5:$D$37,3,0)</f>
        <v>voduchieu@dtu-hti.edu.vn</v>
      </c>
      <c r="N114" s="26"/>
      <c r="O114" s="26"/>
      <c r="P114" s="26"/>
      <c r="Q114" s="27"/>
      <c r="R114" s="27"/>
      <c r="S114" s="27">
        <v>100</v>
      </c>
    </row>
    <row r="115" spans="1:19" s="32" customFormat="1" ht="24.6" customHeight="1" x14ac:dyDescent="0.2">
      <c r="A115" s="29">
        <v>24207116164</v>
      </c>
      <c r="B115" s="28" t="s">
        <v>671</v>
      </c>
      <c r="C115" s="28" t="s">
        <v>672</v>
      </c>
      <c r="D115" s="28" t="s">
        <v>81</v>
      </c>
      <c r="E115" s="33" t="s">
        <v>7</v>
      </c>
      <c r="F115" s="29" t="s">
        <v>6</v>
      </c>
      <c r="G115" s="28" t="s">
        <v>113</v>
      </c>
      <c r="H115" s="34"/>
      <c r="I115" s="34"/>
      <c r="J115" s="28"/>
      <c r="K115" s="28"/>
      <c r="L115" s="7" t="e">
        <f>VLOOKUP(K115,'SĐT GV'!$B$5:$D$37,2,0)</f>
        <v>#N/A</v>
      </c>
      <c r="M115" s="7" t="e">
        <f>VLOOKUP(K115,'SĐT GV'!$B$5:$D$37,3,0)</f>
        <v>#N/A</v>
      </c>
      <c r="N115" s="29"/>
      <c r="O115" s="29"/>
      <c r="P115" s="29"/>
      <c r="Q115" s="31"/>
      <c r="R115" s="31"/>
      <c r="S115" s="31">
        <v>101</v>
      </c>
    </row>
    <row r="116" spans="1:19" ht="24.6" customHeight="1" x14ac:dyDescent="0.2">
      <c r="A116" s="5">
        <v>24207100907</v>
      </c>
      <c r="B116" s="4" t="s">
        <v>673</v>
      </c>
      <c r="C116" s="4" t="s">
        <v>674</v>
      </c>
      <c r="D116" s="4" t="s">
        <v>42</v>
      </c>
      <c r="E116" s="3" t="s">
        <v>7</v>
      </c>
      <c r="F116" s="5" t="s">
        <v>6</v>
      </c>
      <c r="G116" s="4" t="s">
        <v>113</v>
      </c>
      <c r="H116" s="1" t="s">
        <v>399</v>
      </c>
      <c r="I116" s="1" t="s">
        <v>400</v>
      </c>
      <c r="J116" s="7" t="s">
        <v>179</v>
      </c>
      <c r="K116" s="7" t="s">
        <v>283</v>
      </c>
      <c r="L116" s="7" t="str">
        <f>VLOOKUP(K116,'SĐT GV'!$B$5:$D$37,2,0)</f>
        <v>0906 029 602</v>
      </c>
      <c r="M116" s="7" t="str">
        <f>VLOOKUP(K116,'SĐT GV'!$B$5:$D$37,3,0)</f>
        <v>tranhoanganh@dtu-hti.edu.vn</v>
      </c>
      <c r="N116" s="26" t="s">
        <v>189</v>
      </c>
      <c r="O116" s="26"/>
      <c r="P116" s="26"/>
      <c r="Q116" s="27"/>
      <c r="R116" s="27"/>
      <c r="S116" s="27">
        <v>102</v>
      </c>
    </row>
    <row r="117" spans="1:19" ht="24.6" customHeight="1" x14ac:dyDescent="0.2">
      <c r="A117" s="5">
        <v>24207213871</v>
      </c>
      <c r="B117" s="4" t="s">
        <v>675</v>
      </c>
      <c r="C117" s="4" t="s">
        <v>674</v>
      </c>
      <c r="D117" s="4" t="s">
        <v>103</v>
      </c>
      <c r="E117" s="3" t="s">
        <v>7</v>
      </c>
      <c r="F117" s="5" t="s">
        <v>6</v>
      </c>
      <c r="G117" s="4" t="s">
        <v>113</v>
      </c>
      <c r="H117" s="1" t="s">
        <v>125</v>
      </c>
      <c r="I117" s="1" t="s">
        <v>126</v>
      </c>
      <c r="J117" s="7" t="s">
        <v>117</v>
      </c>
      <c r="K117" s="7" t="s">
        <v>232</v>
      </c>
      <c r="L117" s="7" t="str">
        <f>VLOOKUP(K117,'SĐT GV'!$B$5:$D$37,2,0)</f>
        <v>0935336716</v>
      </c>
      <c r="M117" s="7" t="str">
        <f>VLOOKUP(K117,'SĐT GV'!$B$5:$D$37,3,0)</f>
        <v>hominhphuc@dtu-hti.edu.vn</v>
      </c>
      <c r="N117" s="26" t="s">
        <v>189</v>
      </c>
      <c r="O117" s="26"/>
      <c r="P117" s="26"/>
      <c r="Q117" s="27"/>
      <c r="R117" s="27"/>
      <c r="S117" s="27">
        <v>103</v>
      </c>
    </row>
    <row r="118" spans="1:19" ht="24.6" customHeight="1" x14ac:dyDescent="0.2">
      <c r="A118" s="5">
        <v>24217102739</v>
      </c>
      <c r="B118" s="4" t="s">
        <v>676</v>
      </c>
      <c r="C118" s="4" t="s">
        <v>677</v>
      </c>
      <c r="D118" s="4" t="s">
        <v>80</v>
      </c>
      <c r="E118" s="3" t="s">
        <v>7</v>
      </c>
      <c r="F118" s="5" t="s">
        <v>6</v>
      </c>
      <c r="G118" s="4" t="s">
        <v>113</v>
      </c>
      <c r="H118" s="1" t="s">
        <v>125</v>
      </c>
      <c r="I118" s="1" t="s">
        <v>126</v>
      </c>
      <c r="J118" s="7" t="s">
        <v>179</v>
      </c>
      <c r="K118" s="7" t="s">
        <v>217</v>
      </c>
      <c r="L118" s="7" t="str">
        <f>VLOOKUP(K118,'SĐT GV'!$B$5:$D$37,2,0)</f>
        <v>0905938748</v>
      </c>
      <c r="M118" s="7" t="str">
        <f>VLOOKUP(K118,'SĐT GV'!$B$5:$D$37,3,0)</f>
        <v>duongtxuandieu@dtu-hti.edu.vn</v>
      </c>
      <c r="N118" s="26" t="s">
        <v>189</v>
      </c>
      <c r="O118" s="26"/>
      <c r="P118" s="26"/>
      <c r="Q118" s="27"/>
      <c r="R118" s="27"/>
      <c r="S118" s="27">
        <v>104</v>
      </c>
    </row>
    <row r="119" spans="1:19" ht="24.6" customHeight="1" x14ac:dyDescent="0.2">
      <c r="A119" s="5">
        <v>24217106213</v>
      </c>
      <c r="B119" s="4" t="s">
        <v>678</v>
      </c>
      <c r="C119" s="4" t="s">
        <v>679</v>
      </c>
      <c r="D119" s="4" t="s">
        <v>25</v>
      </c>
      <c r="E119" s="3" t="s">
        <v>7</v>
      </c>
      <c r="F119" s="5" t="s">
        <v>6</v>
      </c>
      <c r="G119" s="4" t="s">
        <v>113</v>
      </c>
      <c r="H119" s="1" t="s">
        <v>251</v>
      </c>
      <c r="I119" s="1" t="s">
        <v>252</v>
      </c>
      <c r="J119" s="7" t="s">
        <v>179</v>
      </c>
      <c r="K119" s="7" t="s">
        <v>237</v>
      </c>
      <c r="L119" s="7" t="str">
        <f>VLOOKUP(K119,'SĐT GV'!$B$5:$D$37,2,0)</f>
        <v>0327892117</v>
      </c>
      <c r="M119" s="7" t="str">
        <f>VLOOKUP(K119,'SĐT GV'!$B$5:$D$37,3,0)</f>
        <v>dangtthuytrang3@dtu-hti.edu.vn</v>
      </c>
      <c r="N119" s="26" t="s">
        <v>189</v>
      </c>
      <c r="O119" s="26"/>
      <c r="P119" s="26"/>
      <c r="Q119" s="27"/>
      <c r="R119" s="27"/>
      <c r="S119" s="27">
        <v>105</v>
      </c>
    </row>
    <row r="120" spans="1:19" ht="24.6" customHeight="1" x14ac:dyDescent="0.2">
      <c r="A120" s="5">
        <v>24207116166</v>
      </c>
      <c r="B120" s="4" t="s">
        <v>680</v>
      </c>
      <c r="C120" s="4" t="s">
        <v>681</v>
      </c>
      <c r="D120" s="4" t="s">
        <v>40</v>
      </c>
      <c r="E120" s="3" t="s">
        <v>7</v>
      </c>
      <c r="F120" s="5" t="s">
        <v>6</v>
      </c>
      <c r="G120" s="4" t="s">
        <v>113</v>
      </c>
      <c r="H120" s="1" t="s">
        <v>247</v>
      </c>
      <c r="I120" s="1" t="s">
        <v>248</v>
      </c>
      <c r="J120" s="7" t="s">
        <v>200</v>
      </c>
      <c r="K120" s="7" t="s">
        <v>201</v>
      </c>
      <c r="L120" s="7" t="str">
        <f>VLOOKUP(K120,'SĐT GV'!$B$5:$D$37,2,0)</f>
        <v>0938290678</v>
      </c>
      <c r="M120" s="7" t="str">
        <f>VLOOKUP(K120,'SĐT GV'!$B$5:$D$37,3,0)</f>
        <v>phamtthuthuy2@dtu-hti.edu.vn</v>
      </c>
      <c r="N120" s="26" t="s">
        <v>189</v>
      </c>
      <c r="O120" s="26"/>
      <c r="P120" s="26"/>
      <c r="Q120" s="27"/>
      <c r="R120" s="27"/>
      <c r="S120" s="27">
        <v>106</v>
      </c>
    </row>
    <row r="121" spans="1:19" ht="24.6" customHeight="1" x14ac:dyDescent="0.2">
      <c r="A121" s="5">
        <v>24207107172</v>
      </c>
      <c r="B121" s="4" t="s">
        <v>682</v>
      </c>
      <c r="C121" s="4" t="s">
        <v>681</v>
      </c>
      <c r="D121" s="4" t="s">
        <v>91</v>
      </c>
      <c r="E121" s="3" t="s">
        <v>7</v>
      </c>
      <c r="F121" s="5" t="s">
        <v>6</v>
      </c>
      <c r="G121" s="4" t="s">
        <v>113</v>
      </c>
      <c r="H121" s="1" t="s">
        <v>143</v>
      </c>
      <c r="I121" s="1" t="s">
        <v>144</v>
      </c>
      <c r="J121" s="7" t="s">
        <v>179</v>
      </c>
      <c r="K121" s="7" t="s">
        <v>237</v>
      </c>
      <c r="L121" s="7" t="str">
        <f>VLOOKUP(K121,'SĐT GV'!$B$5:$D$37,2,0)</f>
        <v>0327892117</v>
      </c>
      <c r="M121" s="7" t="str">
        <f>VLOOKUP(K121,'SĐT GV'!$B$5:$D$37,3,0)</f>
        <v>dangtthuytrang3@dtu-hti.edu.vn</v>
      </c>
      <c r="N121" s="26" t="s">
        <v>189</v>
      </c>
      <c r="O121" s="26"/>
      <c r="P121" s="26"/>
      <c r="Q121" s="27"/>
      <c r="R121" s="27"/>
      <c r="S121" s="27">
        <v>107</v>
      </c>
    </row>
    <row r="122" spans="1:19" s="32" customFormat="1" ht="24.6" customHeight="1" x14ac:dyDescent="0.2">
      <c r="A122" s="29">
        <v>24207115386</v>
      </c>
      <c r="B122" s="28" t="s">
        <v>683</v>
      </c>
      <c r="C122" s="28" t="s">
        <v>681</v>
      </c>
      <c r="D122" s="28" t="s">
        <v>28</v>
      </c>
      <c r="E122" s="33" t="s">
        <v>7</v>
      </c>
      <c r="F122" s="29" t="s">
        <v>6</v>
      </c>
      <c r="G122" s="28" t="s">
        <v>113</v>
      </c>
      <c r="H122" s="34"/>
      <c r="I122" s="34"/>
      <c r="J122" s="28"/>
      <c r="K122" s="28"/>
      <c r="L122" s="7" t="e">
        <f>VLOOKUP(K122,'SĐT GV'!$B$5:$D$37,2,0)</f>
        <v>#N/A</v>
      </c>
      <c r="M122" s="7" t="e">
        <f>VLOOKUP(K122,'SĐT GV'!$B$5:$D$37,3,0)</f>
        <v>#N/A</v>
      </c>
      <c r="N122" s="29"/>
      <c r="O122" s="29"/>
      <c r="P122" s="29"/>
      <c r="Q122" s="31"/>
      <c r="R122" s="31"/>
      <c r="S122" s="31">
        <v>108</v>
      </c>
    </row>
    <row r="123" spans="1:19" ht="24.6" customHeight="1" x14ac:dyDescent="0.2">
      <c r="A123" s="5">
        <v>24217106285</v>
      </c>
      <c r="B123" s="4" t="s">
        <v>604</v>
      </c>
      <c r="C123" s="4" t="s">
        <v>684</v>
      </c>
      <c r="D123" s="4" t="s">
        <v>68</v>
      </c>
      <c r="E123" s="3" t="s">
        <v>7</v>
      </c>
      <c r="F123" s="5" t="s">
        <v>6</v>
      </c>
      <c r="G123" s="4" t="s">
        <v>113</v>
      </c>
      <c r="H123" s="1" t="s">
        <v>486</v>
      </c>
      <c r="I123" s="1" t="s">
        <v>487</v>
      </c>
      <c r="J123" s="7" t="s">
        <v>179</v>
      </c>
      <c r="K123" s="7" t="s">
        <v>283</v>
      </c>
      <c r="L123" s="7" t="str">
        <f>VLOOKUP(K123,'SĐT GV'!$B$5:$D$37,2,0)</f>
        <v>0906 029 602</v>
      </c>
      <c r="M123" s="7" t="str">
        <f>VLOOKUP(K123,'SĐT GV'!$B$5:$D$37,3,0)</f>
        <v>tranhoanganh@dtu-hti.edu.vn</v>
      </c>
      <c r="N123" s="26" t="s">
        <v>189</v>
      </c>
      <c r="O123" s="26"/>
      <c r="P123" s="26"/>
      <c r="Q123" s="27"/>
      <c r="R123" s="27"/>
      <c r="S123" s="27">
        <v>109</v>
      </c>
    </row>
    <row r="124" spans="1:19" ht="24.6" customHeight="1" x14ac:dyDescent="0.2">
      <c r="A124" s="5">
        <v>24207214221</v>
      </c>
      <c r="B124" s="4" t="s">
        <v>685</v>
      </c>
      <c r="C124" s="4" t="s">
        <v>686</v>
      </c>
      <c r="D124" s="4" t="s">
        <v>68</v>
      </c>
      <c r="E124" s="3" t="s">
        <v>7</v>
      </c>
      <c r="F124" s="5" t="s">
        <v>6</v>
      </c>
      <c r="G124" s="4" t="s">
        <v>113</v>
      </c>
      <c r="H124" s="1" t="s">
        <v>438</v>
      </c>
      <c r="I124" s="1" t="s">
        <v>439</v>
      </c>
      <c r="J124" s="7" t="s">
        <v>200</v>
      </c>
      <c r="K124" s="7" t="s">
        <v>191</v>
      </c>
      <c r="L124" s="7" t="str">
        <f>VLOOKUP(K124,'SĐT GV'!$B$5:$D$37,2,0)</f>
        <v>0905 874 626</v>
      </c>
      <c r="M124" s="7" t="str">
        <f>VLOOKUP(K124,'SĐT GV'!$B$5:$D$37,3,0)</f>
        <v>hosminhtai@dtu-hti.edu.vn</v>
      </c>
      <c r="N124" s="26" t="s">
        <v>189</v>
      </c>
      <c r="O124" s="26"/>
      <c r="P124" s="26"/>
      <c r="Q124" s="27"/>
      <c r="R124" s="27"/>
      <c r="S124" s="27">
        <v>110</v>
      </c>
    </row>
    <row r="125" spans="1:19" s="32" customFormat="1" ht="24.6" customHeight="1" x14ac:dyDescent="0.2">
      <c r="A125" s="29">
        <v>24207214221</v>
      </c>
      <c r="B125" s="28" t="s">
        <v>685</v>
      </c>
      <c r="C125" s="28" t="s">
        <v>686</v>
      </c>
      <c r="D125" s="28" t="s">
        <v>68</v>
      </c>
      <c r="E125" s="33" t="s">
        <v>7</v>
      </c>
      <c r="F125" s="29" t="s">
        <v>6</v>
      </c>
      <c r="G125" s="28" t="s">
        <v>113</v>
      </c>
      <c r="H125" s="34"/>
      <c r="I125" s="34"/>
      <c r="J125" s="28"/>
      <c r="K125" s="28"/>
      <c r="L125" s="7" t="e">
        <f>VLOOKUP(K125,'SĐT GV'!$B$5:$D$37,2,0)</f>
        <v>#N/A</v>
      </c>
      <c r="M125" s="7" t="e">
        <f>VLOOKUP(K125,'SĐT GV'!$B$5:$D$37,3,0)</f>
        <v>#N/A</v>
      </c>
      <c r="N125" s="29"/>
      <c r="O125" s="29"/>
      <c r="P125" s="29"/>
      <c r="Q125" s="31"/>
      <c r="R125" s="31"/>
      <c r="S125" s="31">
        <v>207</v>
      </c>
    </row>
    <row r="126" spans="1:19" ht="24.6" customHeight="1" x14ac:dyDescent="0.2">
      <c r="A126" s="5">
        <v>24217116379</v>
      </c>
      <c r="B126" s="4" t="s">
        <v>687</v>
      </c>
      <c r="C126" s="4" t="s">
        <v>568</v>
      </c>
      <c r="D126" s="4" t="s">
        <v>26</v>
      </c>
      <c r="E126" s="3" t="s">
        <v>7</v>
      </c>
      <c r="F126" s="5" t="s">
        <v>6</v>
      </c>
      <c r="G126" s="4" t="s">
        <v>113</v>
      </c>
      <c r="H126" s="1" t="s">
        <v>259</v>
      </c>
      <c r="I126" s="1" t="s">
        <v>260</v>
      </c>
      <c r="J126" s="7" t="s">
        <v>117</v>
      </c>
      <c r="K126" s="7" t="s">
        <v>216</v>
      </c>
      <c r="L126" s="7" t="str">
        <f>VLOOKUP(K126,'SĐT GV'!$B$5:$D$37,2,0)</f>
        <v>0935 141614</v>
      </c>
      <c r="M126" s="7" t="str">
        <f>VLOOKUP(K126,'SĐT GV'!$B$5:$D$37,3,0)</f>
        <v>phamthoangdung@duytan.edu.vn</v>
      </c>
      <c r="N126" s="26" t="s">
        <v>189</v>
      </c>
      <c r="O126" s="26"/>
      <c r="P126" s="26"/>
      <c r="Q126" s="27"/>
      <c r="R126" s="27"/>
      <c r="S126" s="27">
        <v>112</v>
      </c>
    </row>
    <row r="127" spans="1:19" ht="24.6" customHeight="1" x14ac:dyDescent="0.2">
      <c r="A127" s="5">
        <v>24217108139</v>
      </c>
      <c r="B127" s="4" t="s">
        <v>688</v>
      </c>
      <c r="C127" s="4" t="s">
        <v>689</v>
      </c>
      <c r="D127" s="4" t="s">
        <v>42</v>
      </c>
      <c r="E127" s="3" t="s">
        <v>7</v>
      </c>
      <c r="F127" s="5" t="s">
        <v>6</v>
      </c>
      <c r="G127" s="4" t="s">
        <v>113</v>
      </c>
      <c r="H127" s="1" t="s">
        <v>156</v>
      </c>
      <c r="I127" s="1" t="s">
        <v>157</v>
      </c>
      <c r="J127" s="7" t="s">
        <v>117</v>
      </c>
      <c r="K127" s="7" t="s">
        <v>207</v>
      </c>
      <c r="L127" s="7" t="str">
        <f>VLOOKUP(K127,'SĐT GV'!$B$5:$D$37,2,0)</f>
        <v>0702605664</v>
      </c>
      <c r="M127" s="7" t="str">
        <f>VLOOKUP(K127,'SĐT GV'!$B$5:$D$37,3,0)</f>
        <v>huynhlthuylinh@dtu-hti.edu.vn</v>
      </c>
      <c r="N127" s="26" t="s">
        <v>189</v>
      </c>
      <c r="O127" s="26"/>
      <c r="P127" s="26"/>
      <c r="Q127" s="27"/>
      <c r="R127" s="27"/>
      <c r="S127" s="27">
        <v>113</v>
      </c>
    </row>
    <row r="128" spans="1:19" ht="24.6" customHeight="1" x14ac:dyDescent="0.2">
      <c r="A128" s="5">
        <v>24207107339</v>
      </c>
      <c r="B128" s="4" t="s">
        <v>690</v>
      </c>
      <c r="C128" s="4" t="s">
        <v>691</v>
      </c>
      <c r="D128" s="4" t="s">
        <v>42</v>
      </c>
      <c r="E128" s="3" t="s">
        <v>7</v>
      </c>
      <c r="F128" s="5" t="s">
        <v>6</v>
      </c>
      <c r="G128" s="4" t="s">
        <v>113</v>
      </c>
      <c r="H128" s="1" t="s">
        <v>401</v>
      </c>
      <c r="I128" s="1" t="s">
        <v>402</v>
      </c>
      <c r="J128" s="7" t="s">
        <v>200</v>
      </c>
      <c r="K128" s="7" t="s">
        <v>232</v>
      </c>
      <c r="L128" s="7" t="str">
        <f>VLOOKUP(K128,'SĐT GV'!$B$5:$D$37,2,0)</f>
        <v>0935336716</v>
      </c>
      <c r="M128" s="7" t="str">
        <f>VLOOKUP(K128,'SĐT GV'!$B$5:$D$37,3,0)</f>
        <v>hominhphuc@dtu-hti.edu.vn</v>
      </c>
      <c r="N128" s="26" t="s">
        <v>189</v>
      </c>
      <c r="O128" s="26"/>
      <c r="P128" s="26"/>
      <c r="Q128" s="27"/>
      <c r="R128" s="27"/>
      <c r="S128" s="27">
        <v>114</v>
      </c>
    </row>
    <row r="129" spans="1:19" s="8" customFormat="1" ht="24.6" customHeight="1" x14ac:dyDescent="0.2">
      <c r="A129" s="5">
        <v>24207103987</v>
      </c>
      <c r="B129" s="4" t="s">
        <v>692</v>
      </c>
      <c r="C129" s="4" t="s">
        <v>549</v>
      </c>
      <c r="D129" s="4" t="s">
        <v>43</v>
      </c>
      <c r="E129" s="3" t="s">
        <v>7</v>
      </c>
      <c r="F129" s="5" t="s">
        <v>6</v>
      </c>
      <c r="G129" s="4" t="s">
        <v>113</v>
      </c>
      <c r="H129" s="1" t="s">
        <v>212</v>
      </c>
      <c r="I129" s="1" t="s">
        <v>213</v>
      </c>
      <c r="J129" s="7" t="s">
        <v>179</v>
      </c>
      <c r="K129" s="7" t="s">
        <v>180</v>
      </c>
      <c r="L129" s="7" t="str">
        <f>VLOOKUP(K129,'SĐT GV'!$B$5:$D$37,2,0)</f>
        <v>0355072844</v>
      </c>
      <c r="M129" s="7" t="str">
        <f>VLOOKUP(K129,'SĐT GV'!$B$5:$D$37,3,0)</f>
        <v>Ngotthanhnga@dtu-hti.edu.vn</v>
      </c>
      <c r="N129" s="26" t="s">
        <v>189</v>
      </c>
      <c r="O129" s="26"/>
      <c r="P129" s="26"/>
      <c r="Q129" s="27"/>
      <c r="R129" s="27"/>
      <c r="S129" s="27">
        <v>115</v>
      </c>
    </row>
    <row r="130" spans="1:19" ht="24.6" customHeight="1" x14ac:dyDescent="0.2">
      <c r="A130" s="5">
        <v>2320714499</v>
      </c>
      <c r="B130" s="4" t="s">
        <v>693</v>
      </c>
      <c r="C130" s="4" t="s">
        <v>549</v>
      </c>
      <c r="D130" s="4" t="s">
        <v>112</v>
      </c>
      <c r="E130" s="3" t="s">
        <v>7</v>
      </c>
      <c r="F130" s="5" t="s">
        <v>6</v>
      </c>
      <c r="G130" s="4" t="s">
        <v>113</v>
      </c>
      <c r="H130" s="1" t="s">
        <v>412</v>
      </c>
      <c r="I130" s="1" t="s">
        <v>413</v>
      </c>
      <c r="J130" s="7" t="s">
        <v>117</v>
      </c>
      <c r="K130" s="7" t="s">
        <v>232</v>
      </c>
      <c r="L130" s="7" t="str">
        <f>VLOOKUP(K130,'SĐT GV'!$B$5:$D$37,2,0)</f>
        <v>0935336716</v>
      </c>
      <c r="M130" s="7" t="str">
        <f>VLOOKUP(K130,'SĐT GV'!$B$5:$D$37,3,0)</f>
        <v>hominhphuc@dtu-hti.edu.vn</v>
      </c>
      <c r="N130" s="26" t="s">
        <v>189</v>
      </c>
      <c r="O130" s="26"/>
      <c r="P130" s="26"/>
      <c r="Q130" s="27"/>
      <c r="R130" s="27"/>
      <c r="S130" s="27">
        <v>116</v>
      </c>
    </row>
    <row r="131" spans="1:19" ht="24.6" customHeight="1" x14ac:dyDescent="0.2">
      <c r="A131" s="5">
        <v>24207115613</v>
      </c>
      <c r="B131" s="4" t="s">
        <v>694</v>
      </c>
      <c r="C131" s="4" t="s">
        <v>695</v>
      </c>
      <c r="D131" s="4" t="s">
        <v>40</v>
      </c>
      <c r="E131" s="3" t="s">
        <v>7</v>
      </c>
      <c r="F131" s="5" t="s">
        <v>6</v>
      </c>
      <c r="G131" s="4" t="s">
        <v>113</v>
      </c>
      <c r="H131" s="1" t="s">
        <v>386</v>
      </c>
      <c r="I131" s="1" t="s">
        <v>387</v>
      </c>
      <c r="J131" s="7" t="s">
        <v>117</v>
      </c>
      <c r="K131" s="7" t="s">
        <v>207</v>
      </c>
      <c r="L131" s="7" t="str">
        <f>VLOOKUP(K131,'SĐT GV'!$B$5:$D$37,2,0)</f>
        <v>0702605664</v>
      </c>
      <c r="M131" s="7" t="str">
        <f>VLOOKUP(K131,'SĐT GV'!$B$5:$D$37,3,0)</f>
        <v>huynhlthuylinh@dtu-hti.edu.vn</v>
      </c>
      <c r="N131" s="26" t="s">
        <v>189</v>
      </c>
      <c r="O131" s="26"/>
      <c r="P131" s="26"/>
      <c r="Q131" s="27"/>
      <c r="R131" s="27"/>
      <c r="S131" s="27">
        <v>117</v>
      </c>
    </row>
    <row r="132" spans="1:19" ht="24.6" customHeight="1" x14ac:dyDescent="0.2">
      <c r="A132" s="5">
        <v>24217104392</v>
      </c>
      <c r="B132" s="4" t="s">
        <v>823</v>
      </c>
      <c r="C132" s="4" t="s">
        <v>752</v>
      </c>
      <c r="D132" s="4" t="s">
        <v>47</v>
      </c>
      <c r="E132" s="3" t="s">
        <v>7</v>
      </c>
      <c r="F132" s="5" t="s">
        <v>6</v>
      </c>
      <c r="G132" s="4" t="s">
        <v>113</v>
      </c>
      <c r="H132" s="1" t="s">
        <v>490</v>
      </c>
      <c r="I132" s="1" t="s">
        <v>282</v>
      </c>
      <c r="J132" s="7" t="s">
        <v>117</v>
      </c>
      <c r="K132" s="7" t="s">
        <v>337</v>
      </c>
      <c r="L132" s="7" t="str">
        <f>VLOOKUP(K132,'SĐT GV'!$B$5:$D$37,2,0)</f>
        <v>0396.153.687</v>
      </c>
      <c r="M132" s="7" t="str">
        <f>VLOOKUP(K132,'SĐT GV'!$B$5:$D$37,3,0)</f>
        <v>nguyentminhthu@dtu-hti.edu.vn</v>
      </c>
      <c r="N132" s="26"/>
      <c r="O132" s="26"/>
      <c r="P132" s="26"/>
      <c r="Q132" s="27"/>
      <c r="R132" s="27"/>
      <c r="S132" s="27">
        <v>215</v>
      </c>
    </row>
    <row r="133" spans="1:19" ht="24.6" customHeight="1" x14ac:dyDescent="0.2">
      <c r="A133" s="5">
        <v>2321124126</v>
      </c>
      <c r="B133" s="4" t="s">
        <v>696</v>
      </c>
      <c r="C133" s="4" t="s">
        <v>697</v>
      </c>
      <c r="D133" s="4" t="s">
        <v>110</v>
      </c>
      <c r="E133" s="3" t="s">
        <v>7</v>
      </c>
      <c r="F133" s="5" t="s">
        <v>6</v>
      </c>
      <c r="G133" s="4" t="s">
        <v>113</v>
      </c>
      <c r="H133" s="1" t="s">
        <v>167</v>
      </c>
      <c r="I133" s="1" t="s">
        <v>168</v>
      </c>
      <c r="J133" s="7" t="s">
        <v>117</v>
      </c>
      <c r="K133" s="7" t="s">
        <v>232</v>
      </c>
      <c r="L133" s="7" t="str">
        <f>VLOOKUP(K133,'SĐT GV'!$B$5:$D$37,2,0)</f>
        <v>0935336716</v>
      </c>
      <c r="M133" s="7" t="str">
        <f>VLOOKUP(K133,'SĐT GV'!$B$5:$D$37,3,0)</f>
        <v>hominhphuc@dtu-hti.edu.vn</v>
      </c>
      <c r="N133" s="26" t="s">
        <v>189</v>
      </c>
      <c r="O133" s="26"/>
      <c r="P133" s="26"/>
      <c r="Q133" s="27"/>
      <c r="R133" s="27"/>
      <c r="S133" s="27">
        <v>118</v>
      </c>
    </row>
    <row r="134" spans="1:19" ht="24.6" customHeight="1" x14ac:dyDescent="0.2">
      <c r="A134" s="5">
        <v>24217115044</v>
      </c>
      <c r="B134" s="4" t="s">
        <v>698</v>
      </c>
      <c r="C134" s="4" t="s">
        <v>699</v>
      </c>
      <c r="D134" s="4" t="s">
        <v>65</v>
      </c>
      <c r="E134" s="3" t="s">
        <v>7</v>
      </c>
      <c r="F134" s="5" t="s">
        <v>6</v>
      </c>
      <c r="G134" s="4" t="s">
        <v>113</v>
      </c>
      <c r="H134" s="1" t="s">
        <v>369</v>
      </c>
      <c r="I134" s="1" t="s">
        <v>370</v>
      </c>
      <c r="J134" s="7" t="s">
        <v>179</v>
      </c>
      <c r="K134" s="7" t="s">
        <v>283</v>
      </c>
      <c r="L134" s="7" t="str">
        <f>VLOOKUP(K134,'SĐT GV'!$B$5:$D$37,2,0)</f>
        <v>0906 029 602</v>
      </c>
      <c r="M134" s="7" t="str">
        <f>VLOOKUP(K134,'SĐT GV'!$B$5:$D$37,3,0)</f>
        <v>tranhoanganh@dtu-hti.edu.vn</v>
      </c>
      <c r="N134" s="26" t="s">
        <v>189</v>
      </c>
      <c r="O134" s="26"/>
      <c r="P134" s="26"/>
      <c r="Q134" s="27"/>
      <c r="R134" s="27"/>
      <c r="S134" s="27">
        <v>119</v>
      </c>
    </row>
    <row r="135" spans="1:19" ht="24.6" customHeight="1" x14ac:dyDescent="0.2">
      <c r="A135" s="5">
        <v>24207103512</v>
      </c>
      <c r="B135" s="4" t="s">
        <v>700</v>
      </c>
      <c r="C135" s="4" t="s">
        <v>701</v>
      </c>
      <c r="D135" s="4" t="s">
        <v>80</v>
      </c>
      <c r="E135" s="3" t="s">
        <v>7</v>
      </c>
      <c r="F135" s="5" t="s">
        <v>6</v>
      </c>
      <c r="G135" s="4" t="s">
        <v>113</v>
      </c>
      <c r="H135" s="1" t="s">
        <v>404</v>
      </c>
      <c r="I135" s="1" t="s">
        <v>405</v>
      </c>
      <c r="J135" s="7" t="s">
        <v>179</v>
      </c>
      <c r="K135" s="7" t="s">
        <v>283</v>
      </c>
      <c r="L135" s="7" t="str">
        <f>VLOOKUP(K135,'SĐT GV'!$B$5:$D$37,2,0)</f>
        <v>0906 029 602</v>
      </c>
      <c r="M135" s="7" t="str">
        <f>VLOOKUP(K135,'SĐT GV'!$B$5:$D$37,3,0)</f>
        <v>tranhoanganh@dtu-hti.edu.vn</v>
      </c>
      <c r="N135" s="26" t="s">
        <v>189</v>
      </c>
      <c r="O135" s="26"/>
      <c r="P135" s="26"/>
      <c r="Q135" s="27"/>
      <c r="R135" s="27"/>
      <c r="S135" s="27">
        <v>120</v>
      </c>
    </row>
    <row r="136" spans="1:19" s="32" customFormat="1" ht="24.6" customHeight="1" x14ac:dyDescent="0.2">
      <c r="A136" s="29">
        <v>24207115832</v>
      </c>
      <c r="B136" s="28" t="s">
        <v>82</v>
      </c>
      <c r="C136" s="28" t="s">
        <v>569</v>
      </c>
      <c r="D136" s="28" t="s">
        <v>83</v>
      </c>
      <c r="E136" s="33" t="s">
        <v>5</v>
      </c>
      <c r="F136" s="29" t="s">
        <v>6</v>
      </c>
      <c r="G136" s="28" t="s">
        <v>113</v>
      </c>
      <c r="H136" s="34"/>
      <c r="I136" s="34"/>
      <c r="J136" s="28"/>
      <c r="K136" s="28"/>
      <c r="L136" s="7" t="e">
        <f>VLOOKUP(K136,'SĐT GV'!$B$5:$D$37,2,0)</f>
        <v>#N/A</v>
      </c>
      <c r="M136" s="7" t="e">
        <f>VLOOKUP(K136,'SĐT GV'!$B$5:$D$37,3,0)</f>
        <v>#N/A</v>
      </c>
      <c r="N136" s="29"/>
      <c r="O136" s="29"/>
      <c r="P136" s="29"/>
      <c r="Q136" s="31"/>
      <c r="R136" s="31"/>
      <c r="S136" s="31">
        <v>121</v>
      </c>
    </row>
    <row r="137" spans="1:19" s="32" customFormat="1" ht="24.6" customHeight="1" x14ac:dyDescent="0.2">
      <c r="A137" s="29">
        <v>24207115077</v>
      </c>
      <c r="B137" s="28" t="s">
        <v>702</v>
      </c>
      <c r="C137" s="28" t="s">
        <v>555</v>
      </c>
      <c r="D137" s="28" t="s">
        <v>98</v>
      </c>
      <c r="E137" s="33" t="s">
        <v>5</v>
      </c>
      <c r="F137" s="29" t="s">
        <v>6</v>
      </c>
      <c r="G137" s="28" t="s">
        <v>113</v>
      </c>
      <c r="H137" s="34"/>
      <c r="I137" s="34"/>
      <c r="J137" s="28"/>
      <c r="K137" s="28"/>
      <c r="L137" s="7" t="e">
        <f>VLOOKUP(K137,'SĐT GV'!$B$5:$D$37,2,0)</f>
        <v>#N/A</v>
      </c>
      <c r="M137" s="7" t="e">
        <f>VLOOKUP(K137,'SĐT GV'!$B$5:$D$37,3,0)</f>
        <v>#N/A</v>
      </c>
      <c r="N137" s="29"/>
      <c r="O137" s="29"/>
      <c r="P137" s="29"/>
      <c r="Q137" s="31"/>
      <c r="R137" s="31"/>
      <c r="S137" s="31">
        <v>122</v>
      </c>
    </row>
    <row r="138" spans="1:19" ht="24.6" customHeight="1" x14ac:dyDescent="0.2">
      <c r="A138" s="5">
        <v>2321711250</v>
      </c>
      <c r="B138" s="4" t="s">
        <v>703</v>
      </c>
      <c r="C138" s="4" t="s">
        <v>704</v>
      </c>
      <c r="D138" s="4" t="s">
        <v>503</v>
      </c>
      <c r="E138" s="3" t="s">
        <v>5</v>
      </c>
      <c r="F138" s="5" t="s">
        <v>6</v>
      </c>
      <c r="G138" s="4" t="s">
        <v>113</v>
      </c>
      <c r="H138" s="1" t="s">
        <v>504</v>
      </c>
      <c r="I138" s="1" t="s">
        <v>505</v>
      </c>
      <c r="J138" s="7" t="s">
        <v>179</v>
      </c>
      <c r="K138" s="7" t="s">
        <v>237</v>
      </c>
      <c r="L138" s="7" t="str">
        <f>VLOOKUP(K138,'SĐT GV'!$B$5:$D$37,2,0)</f>
        <v>0327892117</v>
      </c>
      <c r="M138" s="7" t="str">
        <f>VLOOKUP(K138,'SĐT GV'!$B$5:$D$37,3,0)</f>
        <v>dangtthuytrang3@dtu-hti.edu.vn</v>
      </c>
      <c r="N138" s="26" t="s">
        <v>189</v>
      </c>
      <c r="O138" s="26"/>
      <c r="P138" s="26"/>
      <c r="Q138" s="27"/>
      <c r="R138" s="27"/>
      <c r="S138" s="27">
        <v>123</v>
      </c>
    </row>
    <row r="139" spans="1:19" ht="24.6" customHeight="1" x14ac:dyDescent="0.2">
      <c r="A139" s="5">
        <v>2321715244</v>
      </c>
      <c r="B139" s="4" t="s">
        <v>705</v>
      </c>
      <c r="C139" s="4" t="s">
        <v>706</v>
      </c>
      <c r="D139" s="4" t="s">
        <v>41</v>
      </c>
      <c r="E139" s="3" t="s">
        <v>5</v>
      </c>
      <c r="F139" s="5" t="s">
        <v>6</v>
      </c>
      <c r="G139" s="4" t="s">
        <v>113</v>
      </c>
      <c r="H139" s="1" t="s">
        <v>177</v>
      </c>
      <c r="I139" s="1" t="s">
        <v>178</v>
      </c>
      <c r="J139" s="7" t="s">
        <v>179</v>
      </c>
      <c r="K139" s="7" t="s">
        <v>237</v>
      </c>
      <c r="L139" s="7" t="str">
        <f>VLOOKUP(K139,'SĐT GV'!$B$5:$D$37,2,0)</f>
        <v>0327892117</v>
      </c>
      <c r="M139" s="7" t="str">
        <f>VLOOKUP(K139,'SĐT GV'!$B$5:$D$37,3,0)</f>
        <v>dangtthuytrang3@dtu-hti.edu.vn</v>
      </c>
      <c r="N139" s="26"/>
      <c r="O139" s="26"/>
      <c r="P139" s="26"/>
      <c r="Q139" s="27"/>
      <c r="R139" s="27"/>
      <c r="S139" s="27">
        <v>124</v>
      </c>
    </row>
    <row r="140" spans="1:19" ht="24.6" customHeight="1" x14ac:dyDescent="0.2">
      <c r="A140" s="5">
        <v>24203204128</v>
      </c>
      <c r="B140" s="4" t="s">
        <v>707</v>
      </c>
      <c r="C140" s="4" t="s">
        <v>708</v>
      </c>
      <c r="D140" s="4" t="s">
        <v>70</v>
      </c>
      <c r="E140" s="3" t="s">
        <v>5</v>
      </c>
      <c r="F140" s="5" t="s">
        <v>6</v>
      </c>
      <c r="G140" s="4" t="s">
        <v>113</v>
      </c>
      <c r="H140" s="1" t="s">
        <v>392</v>
      </c>
      <c r="I140" s="1" t="s">
        <v>393</v>
      </c>
      <c r="J140" s="7" t="s">
        <v>394</v>
      </c>
      <c r="K140" s="7" t="s">
        <v>191</v>
      </c>
      <c r="L140" s="7" t="str">
        <f>VLOOKUP(K140,'SĐT GV'!$B$5:$D$37,2,0)</f>
        <v>0905 874 626</v>
      </c>
      <c r="M140" s="7" t="str">
        <f>VLOOKUP(K140,'SĐT GV'!$B$5:$D$37,3,0)</f>
        <v>hosminhtai@dtu-hti.edu.vn</v>
      </c>
      <c r="N140" s="26" t="s">
        <v>189</v>
      </c>
      <c r="O140" s="26"/>
      <c r="P140" s="26"/>
      <c r="Q140" s="27"/>
      <c r="R140" s="27"/>
      <c r="S140" s="27">
        <v>125</v>
      </c>
    </row>
    <row r="141" spans="1:19" ht="24.6" customHeight="1" x14ac:dyDescent="0.2">
      <c r="A141" s="5">
        <v>24217115579</v>
      </c>
      <c r="B141" s="4" t="s">
        <v>524</v>
      </c>
      <c r="C141" s="4" t="s">
        <v>559</v>
      </c>
      <c r="D141" s="4" t="s">
        <v>68</v>
      </c>
      <c r="E141" s="3" t="s">
        <v>5</v>
      </c>
      <c r="F141" s="5" t="s">
        <v>6</v>
      </c>
      <c r="G141" s="4" t="s">
        <v>113</v>
      </c>
      <c r="H141" s="1" t="s">
        <v>145</v>
      </c>
      <c r="I141" s="1" t="s">
        <v>146</v>
      </c>
      <c r="J141" s="7" t="s">
        <v>179</v>
      </c>
      <c r="K141" s="7" t="s">
        <v>217</v>
      </c>
      <c r="L141" s="7" t="str">
        <f>VLOOKUP(K141,'SĐT GV'!$B$5:$D$37,2,0)</f>
        <v>0905938748</v>
      </c>
      <c r="M141" s="7" t="str">
        <f>VLOOKUP(K141,'SĐT GV'!$B$5:$D$37,3,0)</f>
        <v>duongtxuandieu@dtu-hti.edu.vn</v>
      </c>
      <c r="N141" s="26" t="s">
        <v>189</v>
      </c>
      <c r="O141" s="26"/>
      <c r="P141" s="26"/>
      <c r="Q141" s="27"/>
      <c r="R141" s="27"/>
      <c r="S141" s="27">
        <v>126</v>
      </c>
    </row>
    <row r="142" spans="1:19" ht="24.6" customHeight="1" x14ac:dyDescent="0.2">
      <c r="A142" s="5">
        <v>24207101852</v>
      </c>
      <c r="B142" s="4" t="s">
        <v>819</v>
      </c>
      <c r="C142" s="4" t="s">
        <v>820</v>
      </c>
      <c r="D142" s="4" t="s">
        <v>467</v>
      </c>
      <c r="E142" s="3" t="s">
        <v>5</v>
      </c>
      <c r="F142" s="5" t="s">
        <v>6</v>
      </c>
      <c r="G142" s="4" t="s">
        <v>113</v>
      </c>
      <c r="H142" s="1" t="s">
        <v>484</v>
      </c>
      <c r="I142" s="1" t="s">
        <v>485</v>
      </c>
      <c r="J142" s="7" t="s">
        <v>200</v>
      </c>
      <c r="K142" s="7" t="s">
        <v>232</v>
      </c>
      <c r="L142" s="7" t="str">
        <f>VLOOKUP(K142,'SĐT GV'!$B$5:$D$37,2,0)</f>
        <v>0935336716</v>
      </c>
      <c r="M142" s="7" t="str">
        <f>VLOOKUP(K142,'SĐT GV'!$B$5:$D$37,3,0)</f>
        <v>hominhphuc@dtu-hti.edu.vn</v>
      </c>
      <c r="N142" s="26" t="s">
        <v>189</v>
      </c>
      <c r="O142" s="26"/>
      <c r="P142" s="26"/>
      <c r="Q142" s="27"/>
      <c r="R142" s="27"/>
      <c r="S142" s="27">
        <v>211</v>
      </c>
    </row>
    <row r="143" spans="1:19" ht="24.6" customHeight="1" x14ac:dyDescent="0.2">
      <c r="A143" s="5">
        <v>24207209944</v>
      </c>
      <c r="B143" s="4" t="s">
        <v>709</v>
      </c>
      <c r="C143" s="4" t="s">
        <v>597</v>
      </c>
      <c r="D143" s="4" t="s">
        <v>75</v>
      </c>
      <c r="E143" s="3" t="s">
        <v>5</v>
      </c>
      <c r="F143" s="5" t="s">
        <v>6</v>
      </c>
      <c r="G143" s="4" t="s">
        <v>113</v>
      </c>
      <c r="H143" s="1" t="s">
        <v>397</v>
      </c>
      <c r="I143" s="1" t="s">
        <v>398</v>
      </c>
      <c r="J143" s="7" t="s">
        <v>117</v>
      </c>
      <c r="K143" s="7" t="s">
        <v>216</v>
      </c>
      <c r="L143" s="7" t="str">
        <f>VLOOKUP(K143,'SĐT GV'!$B$5:$D$37,2,0)</f>
        <v>0935 141614</v>
      </c>
      <c r="M143" s="7" t="str">
        <f>VLOOKUP(K143,'SĐT GV'!$B$5:$D$37,3,0)</f>
        <v>phamthoangdung@duytan.edu.vn</v>
      </c>
      <c r="N143" s="26" t="s">
        <v>189</v>
      </c>
      <c r="O143" s="26"/>
      <c r="P143" s="26"/>
      <c r="Q143" s="27"/>
      <c r="R143" s="27"/>
      <c r="S143" s="27">
        <v>127</v>
      </c>
    </row>
    <row r="144" spans="1:19" ht="24.6" customHeight="1" x14ac:dyDescent="0.2">
      <c r="A144" s="5">
        <v>24217101463</v>
      </c>
      <c r="B144" s="4" t="s">
        <v>710</v>
      </c>
      <c r="C144" s="4" t="s">
        <v>711</v>
      </c>
      <c r="D144" s="4" t="s">
        <v>224</v>
      </c>
      <c r="E144" s="3" t="s">
        <v>5</v>
      </c>
      <c r="F144" s="5" t="s">
        <v>6</v>
      </c>
      <c r="G144" s="4" t="s">
        <v>113</v>
      </c>
      <c r="H144" s="1" t="s">
        <v>425</v>
      </c>
      <c r="I144" s="1" t="s">
        <v>426</v>
      </c>
      <c r="J144" s="7" t="s">
        <v>117</v>
      </c>
      <c r="K144" s="7" t="s">
        <v>337</v>
      </c>
      <c r="L144" s="7" t="str">
        <f>VLOOKUP(K144,'SĐT GV'!$B$5:$D$37,2,0)</f>
        <v>0396.153.687</v>
      </c>
      <c r="M144" s="7" t="str">
        <f>VLOOKUP(K144,'SĐT GV'!$B$5:$D$37,3,0)</f>
        <v>nguyentminhthu@dtu-hti.edu.vn</v>
      </c>
      <c r="N144" s="26" t="s">
        <v>189</v>
      </c>
      <c r="O144" s="26"/>
      <c r="P144" s="26"/>
      <c r="Q144" s="27"/>
      <c r="R144" s="27"/>
      <c r="S144" s="27">
        <v>128</v>
      </c>
    </row>
    <row r="145" spans="1:19" s="32" customFormat="1" ht="24.6" customHeight="1" x14ac:dyDescent="0.2">
      <c r="A145" s="29">
        <v>24217106307</v>
      </c>
      <c r="B145" s="28" t="s">
        <v>712</v>
      </c>
      <c r="C145" s="28" t="s">
        <v>525</v>
      </c>
      <c r="D145" s="28" t="s">
        <v>93</v>
      </c>
      <c r="E145" s="33" t="s">
        <v>5</v>
      </c>
      <c r="F145" s="29" t="s">
        <v>6</v>
      </c>
      <c r="G145" s="28" t="s">
        <v>113</v>
      </c>
      <c r="H145" s="34"/>
      <c r="I145" s="34"/>
      <c r="J145" s="28"/>
      <c r="K145" s="28"/>
      <c r="L145" s="7" t="e">
        <f>VLOOKUP(K145,'SĐT GV'!$B$5:$D$37,2,0)</f>
        <v>#N/A</v>
      </c>
      <c r="M145" s="7" t="e">
        <f>VLOOKUP(K145,'SĐT GV'!$B$5:$D$37,3,0)</f>
        <v>#N/A</v>
      </c>
      <c r="N145" s="29"/>
      <c r="O145" s="29"/>
      <c r="P145" s="29"/>
      <c r="Q145" s="31"/>
      <c r="R145" s="31"/>
      <c r="S145" s="31">
        <v>129</v>
      </c>
    </row>
    <row r="146" spans="1:19" s="8" customFormat="1" ht="24.6" customHeight="1" x14ac:dyDescent="0.2">
      <c r="A146" s="5">
        <v>24207115733</v>
      </c>
      <c r="B146" s="4" t="s">
        <v>713</v>
      </c>
      <c r="C146" s="4" t="s">
        <v>714</v>
      </c>
      <c r="D146" s="4" t="s">
        <v>87</v>
      </c>
      <c r="E146" s="3" t="s">
        <v>5</v>
      </c>
      <c r="F146" s="5" t="s">
        <v>6</v>
      </c>
      <c r="G146" s="4" t="s">
        <v>113</v>
      </c>
      <c r="H146" s="1" t="s">
        <v>197</v>
      </c>
      <c r="I146" s="1" t="s">
        <v>198</v>
      </c>
      <c r="J146" s="7" t="s">
        <v>117</v>
      </c>
      <c r="K146" s="7" t="s">
        <v>118</v>
      </c>
      <c r="L146" s="7" t="str">
        <f>VLOOKUP(K146,'SĐT GV'!$B$5:$D$37,2,0)</f>
        <v>0375658728</v>
      </c>
      <c r="M146" s="7" t="str">
        <f>VLOOKUP(K146,'SĐT GV'!$B$5:$D$37,3,0)</f>
        <v>trinhtkimchung@dtu-hti.edu.vn</v>
      </c>
      <c r="N146" s="26"/>
      <c r="O146" s="26"/>
      <c r="P146" s="26"/>
      <c r="Q146" s="27"/>
      <c r="R146" s="27"/>
      <c r="S146" s="27">
        <v>130</v>
      </c>
    </row>
    <row r="147" spans="1:19" s="32" customFormat="1" ht="24.6" customHeight="1" x14ac:dyDescent="0.2">
      <c r="A147" s="29">
        <v>24217115225</v>
      </c>
      <c r="B147" s="28" t="s">
        <v>715</v>
      </c>
      <c r="C147" s="28" t="s">
        <v>716</v>
      </c>
      <c r="D147" s="28" t="s">
        <v>97</v>
      </c>
      <c r="E147" s="33" t="s">
        <v>5</v>
      </c>
      <c r="F147" s="29" t="s">
        <v>6</v>
      </c>
      <c r="G147" s="28" t="s">
        <v>113</v>
      </c>
      <c r="H147" s="34"/>
      <c r="I147" s="34"/>
      <c r="J147" s="28"/>
      <c r="K147" s="28"/>
      <c r="L147" s="7" t="e">
        <f>VLOOKUP(K147,'SĐT GV'!$B$5:$D$37,2,0)</f>
        <v>#N/A</v>
      </c>
      <c r="M147" s="7" t="e">
        <f>VLOOKUP(K147,'SĐT GV'!$B$5:$D$37,3,0)</f>
        <v>#N/A</v>
      </c>
      <c r="N147" s="29"/>
      <c r="O147" s="29"/>
      <c r="P147" s="29"/>
      <c r="Q147" s="31"/>
      <c r="R147" s="31"/>
      <c r="S147" s="31">
        <v>131</v>
      </c>
    </row>
    <row r="148" spans="1:19" ht="24.6" customHeight="1" x14ac:dyDescent="0.2">
      <c r="A148" s="5">
        <v>24215101722</v>
      </c>
      <c r="B148" s="4" t="s">
        <v>717</v>
      </c>
      <c r="C148" s="4" t="s">
        <v>718</v>
      </c>
      <c r="D148" s="4" t="s">
        <v>285</v>
      </c>
      <c r="E148" s="3" t="s">
        <v>5</v>
      </c>
      <c r="F148" s="5" t="s">
        <v>6</v>
      </c>
      <c r="G148" s="4" t="s">
        <v>113</v>
      </c>
      <c r="H148" s="1" t="s">
        <v>499</v>
      </c>
      <c r="I148" s="1" t="s">
        <v>500</v>
      </c>
      <c r="J148" s="7" t="s">
        <v>117</v>
      </c>
      <c r="K148" s="7" t="s">
        <v>216</v>
      </c>
      <c r="L148" s="7" t="str">
        <f>VLOOKUP(K148,'SĐT GV'!$B$5:$D$37,2,0)</f>
        <v>0935 141614</v>
      </c>
      <c r="M148" s="7" t="str">
        <f>VLOOKUP(K148,'SĐT GV'!$B$5:$D$37,3,0)</f>
        <v>phamthoangdung@duytan.edu.vn</v>
      </c>
      <c r="N148" s="26" t="s">
        <v>189</v>
      </c>
      <c r="O148" s="26"/>
      <c r="P148" s="26" t="s">
        <v>189</v>
      </c>
      <c r="Q148" s="27"/>
      <c r="R148" s="27"/>
      <c r="S148" s="27">
        <v>132</v>
      </c>
    </row>
    <row r="149" spans="1:19" s="32" customFormat="1" ht="24.6" customHeight="1" x14ac:dyDescent="0.2">
      <c r="A149" s="29">
        <v>24217115527</v>
      </c>
      <c r="B149" s="28" t="s">
        <v>719</v>
      </c>
      <c r="C149" s="28" t="s">
        <v>718</v>
      </c>
      <c r="D149" s="28" t="s">
        <v>418</v>
      </c>
      <c r="E149" s="33" t="s">
        <v>5</v>
      </c>
      <c r="F149" s="29" t="s">
        <v>6</v>
      </c>
      <c r="G149" s="28" t="s">
        <v>113</v>
      </c>
      <c r="H149" s="34"/>
      <c r="I149" s="34"/>
      <c r="J149" s="28"/>
      <c r="K149" s="28"/>
      <c r="L149" s="7" t="e">
        <f>VLOOKUP(K149,'SĐT GV'!$B$5:$D$37,2,0)</f>
        <v>#N/A</v>
      </c>
      <c r="M149" s="7" t="e">
        <f>VLOOKUP(K149,'SĐT GV'!$B$5:$D$37,3,0)</f>
        <v>#N/A</v>
      </c>
      <c r="N149" s="29"/>
      <c r="O149" s="29"/>
      <c r="P149" s="29"/>
      <c r="Q149" s="31"/>
      <c r="R149" s="31"/>
      <c r="S149" s="31">
        <v>133</v>
      </c>
    </row>
    <row r="150" spans="1:19" ht="24.6" customHeight="1" x14ac:dyDescent="0.2">
      <c r="A150" s="5">
        <v>24207101721</v>
      </c>
      <c r="B150" s="4" t="s">
        <v>720</v>
      </c>
      <c r="C150" s="4" t="s">
        <v>615</v>
      </c>
      <c r="D150" s="4" t="s">
        <v>407</v>
      </c>
      <c r="E150" s="3" t="s">
        <v>5</v>
      </c>
      <c r="F150" s="5" t="s">
        <v>6</v>
      </c>
      <c r="G150" s="4" t="s">
        <v>113</v>
      </c>
      <c r="H150" s="1" t="s">
        <v>177</v>
      </c>
      <c r="I150" s="1" t="s">
        <v>178</v>
      </c>
      <c r="J150" s="7" t="s">
        <v>117</v>
      </c>
      <c r="K150" s="7" t="s">
        <v>337</v>
      </c>
      <c r="L150" s="7" t="str">
        <f>VLOOKUP(K150,'SĐT GV'!$B$5:$D$37,2,0)</f>
        <v>0396.153.687</v>
      </c>
      <c r="M150" s="7" t="str">
        <f>VLOOKUP(K150,'SĐT GV'!$B$5:$D$37,3,0)</f>
        <v>nguyentminhthu@dtu-hti.edu.vn</v>
      </c>
      <c r="N150" s="26"/>
      <c r="O150" s="26"/>
      <c r="P150" s="26"/>
      <c r="Q150" s="27"/>
      <c r="R150" s="27"/>
      <c r="S150" s="27">
        <v>134</v>
      </c>
    </row>
    <row r="151" spans="1:19" s="32" customFormat="1" ht="24.6" customHeight="1" x14ac:dyDescent="0.2">
      <c r="A151" s="29">
        <v>24217107612</v>
      </c>
      <c r="B151" s="28" t="s">
        <v>721</v>
      </c>
      <c r="C151" s="28" t="s">
        <v>722</v>
      </c>
      <c r="D151" s="28" t="s">
        <v>74</v>
      </c>
      <c r="E151" s="33" t="s">
        <v>5</v>
      </c>
      <c r="F151" s="29" t="s">
        <v>6</v>
      </c>
      <c r="G151" s="28" t="s">
        <v>113</v>
      </c>
      <c r="H151" s="34"/>
      <c r="I151" s="34"/>
      <c r="J151" s="28"/>
      <c r="K151" s="28"/>
      <c r="L151" s="7" t="e">
        <f>VLOOKUP(K151,'SĐT GV'!$B$5:$D$37,2,0)</f>
        <v>#N/A</v>
      </c>
      <c r="M151" s="7" t="e">
        <f>VLOOKUP(K151,'SĐT GV'!$B$5:$D$37,3,0)</f>
        <v>#N/A</v>
      </c>
      <c r="N151" s="29"/>
      <c r="O151" s="29"/>
      <c r="P151" s="29"/>
      <c r="Q151" s="31"/>
      <c r="R151" s="31"/>
      <c r="S151" s="31">
        <v>135</v>
      </c>
    </row>
    <row r="152" spans="1:19" ht="24.6" customHeight="1" x14ac:dyDescent="0.2">
      <c r="A152" s="5">
        <v>24217104342</v>
      </c>
      <c r="B152" s="4" t="s">
        <v>723</v>
      </c>
      <c r="C152" s="4" t="s">
        <v>722</v>
      </c>
      <c r="D152" s="4" t="s">
        <v>258</v>
      </c>
      <c r="E152" s="3" t="s">
        <v>5</v>
      </c>
      <c r="F152" s="5" t="s">
        <v>6</v>
      </c>
      <c r="G152" s="4" t="s">
        <v>113</v>
      </c>
      <c r="H152" s="1" t="s">
        <v>127</v>
      </c>
      <c r="I152" s="1" t="s">
        <v>128</v>
      </c>
      <c r="J152" s="7" t="s">
        <v>117</v>
      </c>
      <c r="K152" s="7" t="s">
        <v>207</v>
      </c>
      <c r="L152" s="7" t="str">
        <f>VLOOKUP(K152,'SĐT GV'!$B$5:$D$37,2,0)</f>
        <v>0702605664</v>
      </c>
      <c r="M152" s="7" t="str">
        <f>VLOOKUP(K152,'SĐT GV'!$B$5:$D$37,3,0)</f>
        <v>huynhlthuylinh@dtu-hti.edu.vn</v>
      </c>
      <c r="N152" s="26" t="s">
        <v>189</v>
      </c>
      <c r="O152" s="26"/>
      <c r="P152" s="26"/>
      <c r="Q152" s="27"/>
      <c r="R152" s="27"/>
      <c r="S152" s="27">
        <v>136</v>
      </c>
    </row>
    <row r="153" spans="1:19" ht="24.6" customHeight="1" x14ac:dyDescent="0.2">
      <c r="A153" s="5">
        <v>24207200034</v>
      </c>
      <c r="B153" s="4" t="s">
        <v>632</v>
      </c>
      <c r="C153" s="4" t="s">
        <v>724</v>
      </c>
      <c r="D153" s="4" t="s">
        <v>284</v>
      </c>
      <c r="E153" s="3" t="s">
        <v>5</v>
      </c>
      <c r="F153" s="5" t="s">
        <v>6</v>
      </c>
      <c r="G153" s="4" t="s">
        <v>113</v>
      </c>
      <c r="H153" s="1" t="s">
        <v>499</v>
      </c>
      <c r="I153" s="1" t="s">
        <v>500</v>
      </c>
      <c r="J153" s="7" t="s">
        <v>117</v>
      </c>
      <c r="K153" s="7" t="s">
        <v>216</v>
      </c>
      <c r="L153" s="7" t="str">
        <f>VLOOKUP(K153,'SĐT GV'!$B$5:$D$37,2,0)</f>
        <v>0935 141614</v>
      </c>
      <c r="M153" s="7" t="str">
        <f>VLOOKUP(K153,'SĐT GV'!$B$5:$D$37,3,0)</f>
        <v>phamthoangdung@duytan.edu.vn</v>
      </c>
      <c r="N153" s="26" t="s">
        <v>189</v>
      </c>
      <c r="O153" s="26"/>
      <c r="P153" s="26" t="s">
        <v>189</v>
      </c>
      <c r="Q153" s="27"/>
      <c r="R153" s="27"/>
      <c r="S153" s="27">
        <v>137</v>
      </c>
    </row>
    <row r="154" spans="1:19" s="32" customFormat="1" ht="24.6" customHeight="1" x14ac:dyDescent="0.2">
      <c r="A154" s="29">
        <v>24217105519</v>
      </c>
      <c r="B154" s="28" t="s">
        <v>725</v>
      </c>
      <c r="C154" s="28" t="s">
        <v>726</v>
      </c>
      <c r="D154" s="28" t="s">
        <v>38</v>
      </c>
      <c r="E154" s="33" t="s">
        <v>5</v>
      </c>
      <c r="F154" s="29" t="s">
        <v>6</v>
      </c>
      <c r="G154" s="28" t="s">
        <v>113</v>
      </c>
      <c r="H154" s="34"/>
      <c r="I154" s="34"/>
      <c r="J154" s="28"/>
      <c r="K154" s="28"/>
      <c r="L154" s="7" t="e">
        <f>VLOOKUP(K154,'SĐT GV'!$B$5:$D$37,2,0)</f>
        <v>#N/A</v>
      </c>
      <c r="M154" s="7" t="e">
        <f>VLOOKUP(K154,'SĐT GV'!$B$5:$D$37,3,0)</f>
        <v>#N/A</v>
      </c>
      <c r="N154" s="29"/>
      <c r="O154" s="29"/>
      <c r="P154" s="29"/>
      <c r="Q154" s="31"/>
      <c r="R154" s="31"/>
      <c r="S154" s="31">
        <v>138</v>
      </c>
    </row>
    <row r="155" spans="1:19" ht="24.6" customHeight="1" x14ac:dyDescent="0.2">
      <c r="A155" s="5">
        <v>24207100851</v>
      </c>
      <c r="B155" s="4" t="s">
        <v>727</v>
      </c>
      <c r="C155" s="4" t="s">
        <v>728</v>
      </c>
      <c r="D155" s="4" t="s">
        <v>58</v>
      </c>
      <c r="E155" s="3" t="s">
        <v>5</v>
      </c>
      <c r="F155" s="5" t="s">
        <v>6</v>
      </c>
      <c r="G155" s="4" t="s">
        <v>113</v>
      </c>
      <c r="H155" s="1" t="s">
        <v>177</v>
      </c>
      <c r="I155" s="1" t="s">
        <v>178</v>
      </c>
      <c r="J155" s="7" t="s">
        <v>200</v>
      </c>
      <c r="K155" s="7" t="s">
        <v>232</v>
      </c>
      <c r="L155" s="7" t="str">
        <f>VLOOKUP(K155,'SĐT GV'!$B$5:$D$37,2,0)</f>
        <v>0935336716</v>
      </c>
      <c r="M155" s="7" t="str">
        <f>VLOOKUP(K155,'SĐT GV'!$B$5:$D$37,3,0)</f>
        <v>hominhphuc@dtu-hti.edu.vn</v>
      </c>
      <c r="N155" s="26" t="s">
        <v>189</v>
      </c>
      <c r="O155" s="26"/>
      <c r="P155" s="26"/>
      <c r="Q155" s="27"/>
      <c r="R155" s="27"/>
      <c r="S155" s="27">
        <v>139</v>
      </c>
    </row>
    <row r="156" spans="1:19" ht="24.6" customHeight="1" x14ac:dyDescent="0.2">
      <c r="A156" s="5">
        <v>24217211850</v>
      </c>
      <c r="B156" s="4" t="s">
        <v>729</v>
      </c>
      <c r="C156" s="4" t="s">
        <v>535</v>
      </c>
      <c r="D156" s="4" t="s">
        <v>89</v>
      </c>
      <c r="E156" s="3" t="s">
        <v>5</v>
      </c>
      <c r="F156" s="5" t="s">
        <v>6</v>
      </c>
      <c r="G156" s="4" t="s">
        <v>113</v>
      </c>
      <c r="H156" s="1" t="s">
        <v>161</v>
      </c>
      <c r="I156" s="1" t="s">
        <v>162</v>
      </c>
      <c r="J156" s="7" t="s">
        <v>179</v>
      </c>
      <c r="K156" s="7" t="s">
        <v>283</v>
      </c>
      <c r="L156" s="7" t="str">
        <f>VLOOKUP(K156,'SĐT GV'!$B$5:$D$37,2,0)</f>
        <v>0906 029 602</v>
      </c>
      <c r="M156" s="7" t="str">
        <f>VLOOKUP(K156,'SĐT GV'!$B$5:$D$37,3,0)</f>
        <v>tranhoanganh@dtu-hti.edu.vn</v>
      </c>
      <c r="N156" s="26"/>
      <c r="O156" s="26"/>
      <c r="P156" s="26"/>
      <c r="Q156" s="27"/>
      <c r="R156" s="27"/>
      <c r="S156" s="27">
        <v>140</v>
      </c>
    </row>
    <row r="157" spans="1:19" ht="24.6" customHeight="1" x14ac:dyDescent="0.2">
      <c r="A157" s="5">
        <v>24217106913</v>
      </c>
      <c r="B157" s="4" t="s">
        <v>730</v>
      </c>
      <c r="C157" s="4" t="s">
        <v>639</v>
      </c>
      <c r="D157" s="4" t="s">
        <v>27</v>
      </c>
      <c r="E157" s="3" t="s">
        <v>5</v>
      </c>
      <c r="F157" s="5" t="s">
        <v>6</v>
      </c>
      <c r="G157" s="4" t="s">
        <v>113</v>
      </c>
      <c r="H157" s="1" t="s">
        <v>152</v>
      </c>
      <c r="I157" s="1" t="s">
        <v>153</v>
      </c>
      <c r="J157" s="7" t="s">
        <v>117</v>
      </c>
      <c r="K157" s="7" t="s">
        <v>204</v>
      </c>
      <c r="L157" s="7" t="str">
        <f>VLOOKUP(K157,'SĐT GV'!$B$5:$D$37,2,0)</f>
        <v>0905767050</v>
      </c>
      <c r="M157" s="7" t="str">
        <f>VLOOKUP(K157,'SĐT GV'!$B$5:$D$37,3,0)</f>
        <v>maithithuong@dtu-hti.edu.vn</v>
      </c>
      <c r="N157" s="26" t="s">
        <v>189</v>
      </c>
      <c r="O157" s="26"/>
      <c r="P157" s="26"/>
      <c r="Q157" s="27"/>
      <c r="R157" s="27"/>
      <c r="S157" s="27">
        <v>141</v>
      </c>
    </row>
    <row r="158" spans="1:19" ht="24.6" customHeight="1" x14ac:dyDescent="0.2">
      <c r="A158" s="5">
        <v>24207101769</v>
      </c>
      <c r="B158" s="4" t="s">
        <v>731</v>
      </c>
      <c r="C158" s="4" t="s">
        <v>537</v>
      </c>
      <c r="D158" s="4" t="s">
        <v>109</v>
      </c>
      <c r="E158" s="3" t="s">
        <v>5</v>
      </c>
      <c r="F158" s="5" t="s">
        <v>6</v>
      </c>
      <c r="G158" s="4" t="s">
        <v>113</v>
      </c>
      <c r="H158" s="1" t="s">
        <v>125</v>
      </c>
      <c r="I158" s="1" t="s">
        <v>126</v>
      </c>
      <c r="J158" s="7" t="s">
        <v>200</v>
      </c>
      <c r="K158" s="7" t="s">
        <v>191</v>
      </c>
      <c r="L158" s="7" t="str">
        <f>VLOOKUP(K158,'SĐT GV'!$B$5:$D$37,2,0)</f>
        <v>0905 874 626</v>
      </c>
      <c r="M158" s="7" t="str">
        <f>VLOOKUP(K158,'SĐT GV'!$B$5:$D$37,3,0)</f>
        <v>hosminhtai@dtu-hti.edu.vn</v>
      </c>
      <c r="N158" s="26" t="s">
        <v>189</v>
      </c>
      <c r="O158" s="26"/>
      <c r="P158" s="26"/>
      <c r="Q158" s="27"/>
      <c r="R158" s="27"/>
      <c r="S158" s="27">
        <v>142</v>
      </c>
    </row>
    <row r="159" spans="1:19" ht="24.6" customHeight="1" x14ac:dyDescent="0.2">
      <c r="A159" s="5">
        <v>24207102640</v>
      </c>
      <c r="B159" s="4" t="s">
        <v>732</v>
      </c>
      <c r="C159" s="4" t="s">
        <v>733</v>
      </c>
      <c r="D159" s="4" t="s">
        <v>223</v>
      </c>
      <c r="E159" s="3" t="s">
        <v>5</v>
      </c>
      <c r="F159" s="5" t="s">
        <v>6</v>
      </c>
      <c r="G159" s="4" t="s">
        <v>113</v>
      </c>
      <c r="H159" s="1" t="s">
        <v>491</v>
      </c>
      <c r="I159" s="1" t="s">
        <v>492</v>
      </c>
      <c r="J159" s="7" t="s">
        <v>179</v>
      </c>
      <c r="K159" s="7" t="s">
        <v>217</v>
      </c>
      <c r="L159" s="7" t="str">
        <f>VLOOKUP(K159,'SĐT GV'!$B$5:$D$37,2,0)</f>
        <v>0905938748</v>
      </c>
      <c r="M159" s="7" t="str">
        <f>VLOOKUP(K159,'SĐT GV'!$B$5:$D$37,3,0)</f>
        <v>duongtxuandieu@dtu-hti.edu.vn</v>
      </c>
      <c r="N159" s="26" t="s">
        <v>189</v>
      </c>
      <c r="O159" s="26"/>
      <c r="P159" s="26"/>
      <c r="Q159" s="27"/>
      <c r="R159" s="27"/>
      <c r="S159" s="27">
        <v>143</v>
      </c>
    </row>
    <row r="160" spans="1:19" ht="24.6" customHeight="1" x14ac:dyDescent="0.2">
      <c r="A160" s="5">
        <v>24207115940</v>
      </c>
      <c r="B160" s="4" t="s">
        <v>734</v>
      </c>
      <c r="C160" s="4" t="s">
        <v>642</v>
      </c>
      <c r="D160" s="4" t="s">
        <v>77</v>
      </c>
      <c r="E160" s="3" t="s">
        <v>5</v>
      </c>
      <c r="F160" s="5" t="s">
        <v>6</v>
      </c>
      <c r="G160" s="4" t="s">
        <v>113</v>
      </c>
      <c r="H160" s="1" t="s">
        <v>177</v>
      </c>
      <c r="I160" s="1" t="s">
        <v>178</v>
      </c>
      <c r="J160" s="7" t="s">
        <v>179</v>
      </c>
      <c r="K160" s="7" t="s">
        <v>63</v>
      </c>
      <c r="L160" s="7" t="str">
        <f>VLOOKUP(K160,'SĐT GV'!$B$5:$D$37,2,0)</f>
        <v>0905767997</v>
      </c>
      <c r="M160" s="7" t="str">
        <f>VLOOKUP(K160,'SĐT GV'!$B$5:$D$37,3,0)</f>
        <v>voduchieu@dtu-hti.edu.vn</v>
      </c>
      <c r="N160" s="26" t="s">
        <v>189</v>
      </c>
      <c r="O160" s="26"/>
      <c r="P160" s="26"/>
      <c r="Q160" s="27"/>
      <c r="R160" s="27"/>
      <c r="S160" s="27">
        <v>144</v>
      </c>
    </row>
    <row r="161" spans="1:20" s="32" customFormat="1" ht="24.6" customHeight="1" x14ac:dyDescent="0.2">
      <c r="A161" s="29">
        <v>24217216692</v>
      </c>
      <c r="B161" s="28" t="s">
        <v>814</v>
      </c>
      <c r="C161" s="28" t="s">
        <v>815</v>
      </c>
      <c r="D161" s="28" t="s">
        <v>464</v>
      </c>
      <c r="E161" s="33" t="s">
        <v>5</v>
      </c>
      <c r="F161" s="29" t="s">
        <v>6</v>
      </c>
      <c r="G161" s="28" t="s">
        <v>113</v>
      </c>
      <c r="H161" s="34"/>
      <c r="I161" s="34"/>
      <c r="J161" s="28"/>
      <c r="K161" s="28"/>
      <c r="L161" s="7" t="e">
        <f>VLOOKUP(K161,'SĐT GV'!$B$5:$D$37,2,0)</f>
        <v>#N/A</v>
      </c>
      <c r="M161" s="7" t="e">
        <f>VLOOKUP(K161,'SĐT GV'!$B$5:$D$37,3,0)</f>
        <v>#N/A</v>
      </c>
      <c r="N161" s="29"/>
      <c r="O161" s="29"/>
      <c r="P161" s="29"/>
      <c r="Q161" s="31"/>
      <c r="R161" s="31"/>
      <c r="S161" s="31">
        <v>208</v>
      </c>
    </row>
    <row r="162" spans="1:20" ht="24.6" customHeight="1" x14ac:dyDescent="0.2">
      <c r="A162" s="5">
        <v>24217103653</v>
      </c>
      <c r="B162" s="4" t="s">
        <v>735</v>
      </c>
      <c r="C162" s="4" t="s">
        <v>736</v>
      </c>
      <c r="D162" s="4" t="s">
        <v>430</v>
      </c>
      <c r="E162" s="3" t="s">
        <v>5</v>
      </c>
      <c r="F162" s="5" t="s">
        <v>6</v>
      </c>
      <c r="G162" s="4" t="s">
        <v>113</v>
      </c>
      <c r="H162" s="1" t="s">
        <v>177</v>
      </c>
      <c r="I162" s="1" t="s">
        <v>459</v>
      </c>
      <c r="J162" s="7" t="s">
        <v>179</v>
      </c>
      <c r="K162" s="7" t="s">
        <v>63</v>
      </c>
      <c r="L162" s="7" t="str">
        <f>VLOOKUP(K162,'SĐT GV'!$B$5:$D$37,2,0)</f>
        <v>0905767997</v>
      </c>
      <c r="M162" s="7" t="str">
        <f>VLOOKUP(K162,'SĐT GV'!$B$5:$D$37,3,0)</f>
        <v>voduchieu@dtu-hti.edu.vn</v>
      </c>
      <c r="N162" s="26" t="s">
        <v>189</v>
      </c>
      <c r="O162" s="26"/>
      <c r="P162" s="26"/>
      <c r="Q162" s="27"/>
      <c r="R162" s="27"/>
      <c r="S162" s="27">
        <v>145</v>
      </c>
    </row>
    <row r="163" spans="1:20" ht="24.6" customHeight="1" x14ac:dyDescent="0.2">
      <c r="A163" s="5">
        <v>24207108015</v>
      </c>
      <c r="B163" s="4" t="s">
        <v>737</v>
      </c>
      <c r="C163" s="4" t="s">
        <v>738</v>
      </c>
      <c r="D163" s="4" t="s">
        <v>85</v>
      </c>
      <c r="E163" s="3" t="s">
        <v>5</v>
      </c>
      <c r="F163" s="5" t="s">
        <v>6</v>
      </c>
      <c r="G163" s="4" t="s">
        <v>113</v>
      </c>
      <c r="H163" s="1" t="s">
        <v>367</v>
      </c>
      <c r="I163" s="1" t="s">
        <v>368</v>
      </c>
      <c r="J163" s="7" t="s">
        <v>117</v>
      </c>
      <c r="K163" s="7" t="s">
        <v>216</v>
      </c>
      <c r="L163" s="7" t="str">
        <f>VLOOKUP(K163,'SĐT GV'!$B$5:$D$37,2,0)</f>
        <v>0935 141614</v>
      </c>
      <c r="M163" s="7" t="str">
        <f>VLOOKUP(K163,'SĐT GV'!$B$5:$D$37,3,0)</f>
        <v>phamthoangdung@duytan.edu.vn</v>
      </c>
      <c r="N163" s="26" t="s">
        <v>189</v>
      </c>
      <c r="O163" s="26"/>
      <c r="P163" s="26"/>
      <c r="Q163" s="27"/>
      <c r="R163" s="27"/>
      <c r="S163" s="27">
        <v>146</v>
      </c>
    </row>
    <row r="164" spans="1:20" s="32" customFormat="1" ht="24.6" customHeight="1" x14ac:dyDescent="0.2">
      <c r="A164" s="29">
        <v>24217115597</v>
      </c>
      <c r="B164" s="28" t="s">
        <v>739</v>
      </c>
      <c r="C164" s="28" t="s">
        <v>740</v>
      </c>
      <c r="D164" s="28" t="s">
        <v>83</v>
      </c>
      <c r="E164" s="33" t="s">
        <v>5</v>
      </c>
      <c r="F164" s="29" t="s">
        <v>6</v>
      </c>
      <c r="G164" s="28" t="s">
        <v>113</v>
      </c>
      <c r="H164" s="34"/>
      <c r="I164" s="34"/>
      <c r="J164" s="28"/>
      <c r="K164" s="28"/>
      <c r="L164" s="7" t="e">
        <f>VLOOKUP(K164,'SĐT GV'!$B$5:$D$37,2,0)</f>
        <v>#N/A</v>
      </c>
      <c r="M164" s="7" t="e">
        <f>VLOOKUP(K164,'SĐT GV'!$B$5:$D$37,3,0)</f>
        <v>#N/A</v>
      </c>
      <c r="N164" s="29"/>
      <c r="O164" s="29"/>
      <c r="P164" s="29"/>
      <c r="Q164" s="31"/>
      <c r="R164" s="31"/>
      <c r="S164" s="31">
        <v>148</v>
      </c>
    </row>
    <row r="165" spans="1:20" ht="24.6" customHeight="1" x14ac:dyDescent="0.2">
      <c r="A165" s="5">
        <v>24211200124</v>
      </c>
      <c r="B165" s="4" t="s">
        <v>741</v>
      </c>
      <c r="C165" s="4" t="s">
        <v>541</v>
      </c>
      <c r="D165" s="4" t="s">
        <v>48</v>
      </c>
      <c r="E165" s="3" t="s">
        <v>5</v>
      </c>
      <c r="F165" s="5" t="s">
        <v>6</v>
      </c>
      <c r="G165" s="4" t="s">
        <v>113</v>
      </c>
      <c r="H165" s="1" t="s">
        <v>135</v>
      </c>
      <c r="I165" s="1" t="s">
        <v>136</v>
      </c>
      <c r="J165" s="7" t="s">
        <v>200</v>
      </c>
      <c r="K165" s="7" t="s">
        <v>201</v>
      </c>
      <c r="L165" s="7" t="str">
        <f>VLOOKUP(K165,'SĐT GV'!$B$5:$D$37,2,0)</f>
        <v>0938290678</v>
      </c>
      <c r="M165" s="7" t="str">
        <f>VLOOKUP(K165,'SĐT GV'!$B$5:$D$37,3,0)</f>
        <v>phamtthuthuy2@dtu-hti.edu.vn</v>
      </c>
      <c r="N165" s="26"/>
      <c r="O165" s="26"/>
      <c r="P165" s="26"/>
      <c r="Q165" s="27"/>
      <c r="R165" s="27"/>
      <c r="S165" s="27">
        <v>149</v>
      </c>
    </row>
    <row r="166" spans="1:20" ht="24.6" customHeight="1" x14ac:dyDescent="0.2">
      <c r="A166" s="5">
        <v>2120713499</v>
      </c>
      <c r="B166" s="4" t="s">
        <v>742</v>
      </c>
      <c r="C166" s="4" t="s">
        <v>543</v>
      </c>
      <c r="D166" s="4" t="s">
        <v>65</v>
      </c>
      <c r="E166" s="3" t="s">
        <v>5</v>
      </c>
      <c r="F166" s="5" t="s">
        <v>6</v>
      </c>
      <c r="G166" s="4" t="s">
        <v>113</v>
      </c>
      <c r="H166" s="1" t="s">
        <v>177</v>
      </c>
      <c r="I166" s="1" t="s">
        <v>459</v>
      </c>
      <c r="J166" s="7" t="s">
        <v>117</v>
      </c>
      <c r="K166" s="7" t="s">
        <v>204</v>
      </c>
      <c r="L166" s="7" t="str">
        <f>VLOOKUP(K166,'SĐT GV'!$B$5:$D$37,2,0)</f>
        <v>0905767050</v>
      </c>
      <c r="M166" s="7" t="str">
        <f>VLOOKUP(K166,'SĐT GV'!$B$5:$D$37,3,0)</f>
        <v>maithithuong@dtu-hti.edu.vn</v>
      </c>
      <c r="N166" s="26" t="s">
        <v>189</v>
      </c>
      <c r="O166" s="26"/>
      <c r="P166" s="26"/>
      <c r="Q166" s="27"/>
      <c r="R166" s="27"/>
      <c r="S166" s="27">
        <v>150</v>
      </c>
    </row>
    <row r="167" spans="1:20" ht="24.6" customHeight="1" x14ac:dyDescent="0.2">
      <c r="A167" s="5">
        <v>24207213908</v>
      </c>
      <c r="B167" s="4" t="s">
        <v>743</v>
      </c>
      <c r="C167" s="4" t="s">
        <v>674</v>
      </c>
      <c r="D167" s="4" t="s">
        <v>4</v>
      </c>
      <c r="E167" s="3" t="s">
        <v>5</v>
      </c>
      <c r="F167" s="5" t="s">
        <v>6</v>
      </c>
      <c r="G167" s="4" t="s">
        <v>113</v>
      </c>
      <c r="H167" s="1" t="s">
        <v>197</v>
      </c>
      <c r="I167" s="1" t="s">
        <v>198</v>
      </c>
      <c r="J167" s="7" t="s">
        <v>200</v>
      </c>
      <c r="K167" s="7" t="s">
        <v>201</v>
      </c>
      <c r="L167" s="7" t="str">
        <f>VLOOKUP(K167,'SĐT GV'!$B$5:$D$37,2,0)</f>
        <v>0938290678</v>
      </c>
      <c r="M167" s="7" t="str">
        <f>VLOOKUP(K167,'SĐT GV'!$B$5:$D$37,3,0)</f>
        <v>phamtthuthuy2@dtu-hti.edu.vn</v>
      </c>
      <c r="N167" s="26" t="s">
        <v>189</v>
      </c>
      <c r="O167" s="26"/>
      <c r="P167" s="26"/>
      <c r="Q167" s="27"/>
      <c r="R167" s="27"/>
      <c r="S167" s="27">
        <v>152</v>
      </c>
    </row>
    <row r="168" spans="1:20" s="32" customFormat="1" ht="24.6" customHeight="1" x14ac:dyDescent="0.2">
      <c r="A168" s="29">
        <v>24207101927</v>
      </c>
      <c r="B168" s="28" t="s">
        <v>744</v>
      </c>
      <c r="C168" s="28" t="s">
        <v>674</v>
      </c>
      <c r="D168" s="28" t="s">
        <v>104</v>
      </c>
      <c r="E168" s="33" t="s">
        <v>5</v>
      </c>
      <c r="F168" s="29" t="s">
        <v>6</v>
      </c>
      <c r="G168" s="28" t="s">
        <v>113</v>
      </c>
      <c r="H168" s="34"/>
      <c r="I168" s="34"/>
      <c r="J168" s="28"/>
      <c r="K168" s="28"/>
      <c r="L168" s="7" t="e">
        <f>VLOOKUP(K168,'SĐT GV'!$B$5:$D$37,2,0)</f>
        <v>#N/A</v>
      </c>
      <c r="M168" s="7" t="e">
        <f>VLOOKUP(K168,'SĐT GV'!$B$5:$D$37,3,0)</f>
        <v>#N/A</v>
      </c>
      <c r="N168" s="29"/>
      <c r="O168" s="29"/>
      <c r="P168" s="29"/>
      <c r="Q168" s="31"/>
      <c r="R168" s="31"/>
      <c r="S168" s="31">
        <v>153</v>
      </c>
    </row>
    <row r="169" spans="1:20" ht="24.6" customHeight="1" x14ac:dyDescent="0.2">
      <c r="A169" s="5">
        <v>24207108369</v>
      </c>
      <c r="B169" s="4" t="s">
        <v>745</v>
      </c>
      <c r="C169" s="4" t="s">
        <v>681</v>
      </c>
      <c r="D169" s="4" t="s">
        <v>421</v>
      </c>
      <c r="E169" s="3" t="s">
        <v>5</v>
      </c>
      <c r="F169" s="5" t="s">
        <v>6</v>
      </c>
      <c r="G169" s="4" t="s">
        <v>113</v>
      </c>
      <c r="H169" s="1" t="s">
        <v>501</v>
      </c>
      <c r="I169" s="1" t="s">
        <v>502</v>
      </c>
      <c r="J169" s="7" t="s">
        <v>117</v>
      </c>
      <c r="K169" s="7" t="s">
        <v>216</v>
      </c>
      <c r="L169" s="7" t="str">
        <f>VLOOKUP(K169,'SĐT GV'!$B$5:$D$37,2,0)</f>
        <v>0935 141614</v>
      </c>
      <c r="M169" s="7" t="str">
        <f>VLOOKUP(K169,'SĐT GV'!$B$5:$D$37,3,0)</f>
        <v>phamthoangdung@duytan.edu.vn</v>
      </c>
      <c r="N169" s="26" t="s">
        <v>189</v>
      </c>
      <c r="O169" s="26"/>
      <c r="P169" s="26"/>
      <c r="Q169" s="27"/>
      <c r="R169" s="27"/>
      <c r="S169" s="27">
        <v>154</v>
      </c>
    </row>
    <row r="170" spans="1:20" ht="24.6" customHeight="1" x14ac:dyDescent="0.2">
      <c r="A170" s="5">
        <v>24217107012</v>
      </c>
      <c r="B170" s="4" t="s">
        <v>746</v>
      </c>
      <c r="C170" s="4" t="s">
        <v>513</v>
      </c>
      <c r="D170" s="4" t="s">
        <v>72</v>
      </c>
      <c r="E170" s="3" t="s">
        <v>5</v>
      </c>
      <c r="F170" s="5" t="s">
        <v>6</v>
      </c>
      <c r="G170" s="4" t="s">
        <v>113</v>
      </c>
      <c r="H170" s="1" t="s">
        <v>145</v>
      </c>
      <c r="I170" s="1" t="s">
        <v>146</v>
      </c>
      <c r="J170" s="7" t="s">
        <v>179</v>
      </c>
      <c r="K170" s="7" t="s">
        <v>237</v>
      </c>
      <c r="L170" s="7" t="str">
        <f>VLOOKUP(K170,'SĐT GV'!$B$5:$D$37,2,0)</f>
        <v>0327892117</v>
      </c>
      <c r="M170" s="7" t="str">
        <f>VLOOKUP(K170,'SĐT GV'!$B$5:$D$37,3,0)</f>
        <v>dangtthuytrang3@dtu-hti.edu.vn</v>
      </c>
      <c r="N170" s="26" t="s">
        <v>189</v>
      </c>
      <c r="O170" s="26"/>
      <c r="P170" s="26"/>
      <c r="Q170" s="27"/>
      <c r="R170" s="27"/>
      <c r="S170" s="27">
        <v>155</v>
      </c>
    </row>
    <row r="171" spans="1:20" ht="24.6" customHeight="1" x14ac:dyDescent="0.2">
      <c r="A171" s="5">
        <v>24207106831</v>
      </c>
      <c r="B171" s="4" t="s">
        <v>747</v>
      </c>
      <c r="C171" s="4" t="s">
        <v>748</v>
      </c>
      <c r="D171" s="4" t="s">
        <v>61</v>
      </c>
      <c r="E171" s="3" t="s">
        <v>5</v>
      </c>
      <c r="F171" s="5" t="s">
        <v>6</v>
      </c>
      <c r="G171" s="4" t="s">
        <v>113</v>
      </c>
      <c r="H171" s="1" t="s">
        <v>406</v>
      </c>
      <c r="I171" s="1" t="s">
        <v>142</v>
      </c>
      <c r="J171" s="7" t="s">
        <v>179</v>
      </c>
      <c r="K171" s="7" t="s">
        <v>237</v>
      </c>
      <c r="L171" s="7" t="str">
        <f>VLOOKUP(K171,'SĐT GV'!$B$5:$D$37,2,0)</f>
        <v>0327892117</v>
      </c>
      <c r="M171" s="7" t="str">
        <f>VLOOKUP(K171,'SĐT GV'!$B$5:$D$37,3,0)</f>
        <v>dangtthuytrang3@dtu-hti.edu.vn</v>
      </c>
      <c r="N171" s="26"/>
      <c r="O171" s="26"/>
      <c r="P171" s="26"/>
      <c r="Q171" s="27"/>
      <c r="R171" s="27"/>
      <c r="S171" s="27">
        <v>156</v>
      </c>
    </row>
    <row r="172" spans="1:20" ht="24.6" customHeight="1" x14ac:dyDescent="0.2">
      <c r="A172" s="5">
        <v>24207214486</v>
      </c>
      <c r="B172" s="4" t="s">
        <v>749</v>
      </c>
      <c r="C172" s="4" t="s">
        <v>549</v>
      </c>
      <c r="D172" s="4" t="s">
        <v>23</v>
      </c>
      <c r="E172" s="3" t="s">
        <v>5</v>
      </c>
      <c r="F172" s="5" t="s">
        <v>6</v>
      </c>
      <c r="G172" s="4" t="s">
        <v>113</v>
      </c>
      <c r="H172" s="1" t="s">
        <v>194</v>
      </c>
      <c r="I172" s="1" t="s">
        <v>195</v>
      </c>
      <c r="J172" s="7" t="s">
        <v>196</v>
      </c>
      <c r="K172" s="7" t="s">
        <v>216</v>
      </c>
      <c r="L172" s="7" t="str">
        <f>VLOOKUP(K172,'SĐT GV'!$B$5:$D$37,2,0)</f>
        <v>0935 141614</v>
      </c>
      <c r="M172" s="7" t="str">
        <f>VLOOKUP(K172,'SĐT GV'!$B$5:$D$37,3,0)</f>
        <v>phamthoangdung@duytan.edu.vn</v>
      </c>
      <c r="N172" s="26" t="s">
        <v>189</v>
      </c>
      <c r="O172" s="26"/>
      <c r="P172" s="26" t="s">
        <v>189</v>
      </c>
      <c r="Q172" s="27"/>
      <c r="R172" s="27"/>
      <c r="S172" s="27">
        <v>157</v>
      </c>
    </row>
    <row r="173" spans="1:20" s="32" customFormat="1" ht="24.6" customHeight="1" x14ac:dyDescent="0.2">
      <c r="A173" s="29">
        <v>24207214504</v>
      </c>
      <c r="B173" s="28" t="s">
        <v>556</v>
      </c>
      <c r="C173" s="28" t="s">
        <v>549</v>
      </c>
      <c r="D173" s="28" t="s">
        <v>83</v>
      </c>
      <c r="E173" s="33" t="s">
        <v>5</v>
      </c>
      <c r="F173" s="29" t="s">
        <v>6</v>
      </c>
      <c r="G173" s="28" t="s">
        <v>113</v>
      </c>
      <c r="H173" s="34"/>
      <c r="I173" s="34"/>
      <c r="J173" s="28"/>
      <c r="K173" s="28"/>
      <c r="L173" s="7" t="e">
        <f>VLOOKUP(K173,'SĐT GV'!$B$5:$D$37,2,0)</f>
        <v>#N/A</v>
      </c>
      <c r="M173" s="7" t="e">
        <f>VLOOKUP(K173,'SĐT GV'!$B$5:$D$37,3,0)</f>
        <v>#N/A</v>
      </c>
      <c r="N173" s="29"/>
      <c r="O173" s="29"/>
      <c r="P173" s="29"/>
      <c r="Q173" s="31"/>
      <c r="R173" s="31"/>
      <c r="S173" s="31">
        <v>158</v>
      </c>
    </row>
    <row r="174" spans="1:20" ht="24.6" customHeight="1" x14ac:dyDescent="0.2">
      <c r="A174" s="5">
        <v>24207107097</v>
      </c>
      <c r="B174" s="4" t="s">
        <v>750</v>
      </c>
      <c r="C174" s="4" t="s">
        <v>695</v>
      </c>
      <c r="D174" s="4" t="s">
        <v>422</v>
      </c>
      <c r="E174" s="3" t="s">
        <v>5</v>
      </c>
      <c r="F174" s="5" t="s">
        <v>6</v>
      </c>
      <c r="G174" s="4" t="s">
        <v>113</v>
      </c>
      <c r="H174" s="1" t="s">
        <v>501</v>
      </c>
      <c r="I174" s="1" t="s">
        <v>502</v>
      </c>
      <c r="J174" s="7" t="s">
        <v>117</v>
      </c>
      <c r="K174" s="7" t="s">
        <v>216</v>
      </c>
      <c r="L174" s="7" t="str">
        <f>VLOOKUP(K174,'SĐT GV'!$B$5:$D$37,2,0)</f>
        <v>0935 141614</v>
      </c>
      <c r="M174" s="7" t="str">
        <f>VLOOKUP(K174,'SĐT GV'!$B$5:$D$37,3,0)</f>
        <v>phamthoangdung@duytan.edu.vn</v>
      </c>
      <c r="N174" s="26" t="s">
        <v>189</v>
      </c>
      <c r="O174" s="26"/>
      <c r="P174" s="26"/>
      <c r="Q174" s="27"/>
      <c r="R174" s="27"/>
      <c r="S174" s="27">
        <v>159</v>
      </c>
    </row>
    <row r="175" spans="1:20" ht="24.6" customHeight="1" x14ac:dyDescent="0.2">
      <c r="A175" s="5">
        <v>24217102703</v>
      </c>
      <c r="B175" s="4" t="s">
        <v>751</v>
      </c>
      <c r="C175" s="4" t="s">
        <v>752</v>
      </c>
      <c r="D175" s="4" t="s">
        <v>255</v>
      </c>
      <c r="E175" s="3" t="s">
        <v>5</v>
      </c>
      <c r="F175" s="5" t="s">
        <v>6</v>
      </c>
      <c r="G175" s="4" t="s">
        <v>113</v>
      </c>
      <c r="H175" s="1" t="s">
        <v>119</v>
      </c>
      <c r="I175" s="1" t="s">
        <v>120</v>
      </c>
      <c r="J175" s="7" t="s">
        <v>117</v>
      </c>
      <c r="K175" s="7" t="s">
        <v>191</v>
      </c>
      <c r="L175" s="7" t="str">
        <f>VLOOKUP(K175,'SĐT GV'!$B$5:$D$37,2,0)</f>
        <v>0905 874 626</v>
      </c>
      <c r="M175" s="7" t="str">
        <f>VLOOKUP(K175,'SĐT GV'!$B$5:$D$37,3,0)</f>
        <v>hosminhtai@dtu-hti.edu.vn</v>
      </c>
      <c r="N175" s="26" t="s">
        <v>189</v>
      </c>
      <c r="O175" s="26"/>
      <c r="P175" s="26"/>
      <c r="Q175" s="27"/>
      <c r="R175" s="27"/>
      <c r="S175" s="27">
        <v>160</v>
      </c>
    </row>
    <row r="176" spans="1:20" s="8" customFormat="1" ht="24.6" customHeight="1" x14ac:dyDescent="0.2">
      <c r="A176" s="46">
        <v>24217102328</v>
      </c>
      <c r="B176" s="47" t="s">
        <v>753</v>
      </c>
      <c r="C176" s="47" t="s">
        <v>754</v>
      </c>
      <c r="D176" s="47" t="s">
        <v>62</v>
      </c>
      <c r="E176" s="48" t="s">
        <v>5</v>
      </c>
      <c r="F176" s="46" t="s">
        <v>6</v>
      </c>
      <c r="G176" s="47" t="s">
        <v>113</v>
      </c>
      <c r="H176" s="1" t="s">
        <v>842</v>
      </c>
      <c r="I176" s="1" t="s">
        <v>843</v>
      </c>
      <c r="J176" s="47" t="s">
        <v>844</v>
      </c>
      <c r="K176" s="47" t="s">
        <v>216</v>
      </c>
      <c r="L176" s="47" t="str">
        <f>VLOOKUP(K176,'SĐT GV'!$B$5:$D$37,2,0)</f>
        <v>0935 141614</v>
      </c>
      <c r="M176" s="47" t="str">
        <f>VLOOKUP(K176,'SĐT GV'!$B$5:$D$37,3,0)</f>
        <v>phamthoangdung@duytan.edu.vn</v>
      </c>
      <c r="N176" s="46"/>
      <c r="O176" s="46"/>
      <c r="P176" s="46"/>
      <c r="Q176" s="46"/>
      <c r="R176" s="46"/>
      <c r="S176" s="46">
        <v>161</v>
      </c>
      <c r="T176" s="8" t="s">
        <v>845</v>
      </c>
    </row>
    <row r="177" spans="1:19" ht="24.6" customHeight="1" x14ac:dyDescent="0.2">
      <c r="A177" s="5">
        <v>24207106668</v>
      </c>
      <c r="B177" s="4" t="s">
        <v>826</v>
      </c>
      <c r="C177" s="4" t="s">
        <v>827</v>
      </c>
      <c r="D177" s="4" t="s">
        <v>470</v>
      </c>
      <c r="E177" s="3" t="s">
        <v>60</v>
      </c>
      <c r="F177" s="5" t="s">
        <v>6</v>
      </c>
      <c r="G177" s="4" t="s">
        <v>114</v>
      </c>
      <c r="H177" s="1" t="s">
        <v>251</v>
      </c>
      <c r="I177" s="1" t="s">
        <v>252</v>
      </c>
      <c r="J177" s="7" t="s">
        <v>179</v>
      </c>
      <c r="K177" s="7" t="s">
        <v>283</v>
      </c>
      <c r="L177" s="7" t="str">
        <f>VLOOKUP(K177,'SĐT GV'!$B$5:$D$37,2,0)</f>
        <v>0906 029 602</v>
      </c>
      <c r="M177" s="7" t="str">
        <f>VLOOKUP(K177,'SĐT GV'!$B$5:$D$37,3,0)</f>
        <v>tranhoanganh@dtu-hti.edu.vn</v>
      </c>
      <c r="N177" s="26" t="s">
        <v>189</v>
      </c>
      <c r="O177" s="26"/>
      <c r="P177" s="26"/>
      <c r="Q177" s="27"/>
      <c r="R177" s="27"/>
      <c r="S177" s="27">
        <v>218</v>
      </c>
    </row>
    <row r="178" spans="1:19" s="32" customFormat="1" ht="24.6" customHeight="1" x14ac:dyDescent="0.2">
      <c r="A178" s="29">
        <v>24207103552</v>
      </c>
      <c r="B178" s="28" t="s">
        <v>755</v>
      </c>
      <c r="C178" s="28" t="s">
        <v>756</v>
      </c>
      <c r="D178" s="28" t="s">
        <v>59</v>
      </c>
      <c r="E178" s="33" t="s">
        <v>60</v>
      </c>
      <c r="F178" s="29" t="s">
        <v>6</v>
      </c>
      <c r="G178" s="28" t="s">
        <v>114</v>
      </c>
      <c r="H178" s="34"/>
      <c r="I178" s="34"/>
      <c r="J178" s="28"/>
      <c r="K178" s="28"/>
      <c r="L178" s="7" t="e">
        <f>VLOOKUP(K178,'SĐT GV'!$B$5:$D$37,2,0)</f>
        <v>#N/A</v>
      </c>
      <c r="M178" s="7" t="e">
        <f>VLOOKUP(K178,'SĐT GV'!$B$5:$D$37,3,0)</f>
        <v>#N/A</v>
      </c>
      <c r="N178" s="29"/>
      <c r="O178" s="29"/>
      <c r="P178" s="29"/>
      <c r="Q178" s="31"/>
      <c r="R178" s="31"/>
      <c r="S178" s="31">
        <v>162</v>
      </c>
    </row>
    <row r="179" spans="1:19" s="32" customFormat="1" ht="24.6" customHeight="1" x14ac:dyDescent="0.2">
      <c r="A179" s="29">
        <v>24217105298</v>
      </c>
      <c r="B179" s="28" t="s">
        <v>757</v>
      </c>
      <c r="C179" s="28" t="s">
        <v>758</v>
      </c>
      <c r="D179" s="28" t="s">
        <v>95</v>
      </c>
      <c r="E179" s="33" t="s">
        <v>60</v>
      </c>
      <c r="F179" s="29" t="s">
        <v>6</v>
      </c>
      <c r="G179" s="28" t="s">
        <v>114</v>
      </c>
      <c r="H179" s="34"/>
      <c r="I179" s="34"/>
      <c r="J179" s="28"/>
      <c r="K179" s="28"/>
      <c r="L179" s="7" t="e">
        <f>VLOOKUP(K179,'SĐT GV'!$B$5:$D$37,2,0)</f>
        <v>#N/A</v>
      </c>
      <c r="M179" s="7" t="e">
        <f>VLOOKUP(K179,'SĐT GV'!$B$5:$D$37,3,0)</f>
        <v>#N/A</v>
      </c>
      <c r="N179" s="29"/>
      <c r="O179" s="29"/>
      <c r="P179" s="29"/>
      <c r="Q179" s="31"/>
      <c r="R179" s="31"/>
      <c r="S179" s="31">
        <v>163</v>
      </c>
    </row>
    <row r="180" spans="1:19" ht="24.6" customHeight="1" x14ac:dyDescent="0.2">
      <c r="A180" s="5">
        <v>24207201291</v>
      </c>
      <c r="B180" s="4" t="s">
        <v>759</v>
      </c>
      <c r="C180" s="4" t="s">
        <v>667</v>
      </c>
      <c r="D180" s="4" t="s">
        <v>86</v>
      </c>
      <c r="E180" s="3" t="s">
        <v>60</v>
      </c>
      <c r="F180" s="5" t="s">
        <v>6</v>
      </c>
      <c r="G180" s="4" t="s">
        <v>114</v>
      </c>
      <c r="H180" s="1" t="s">
        <v>197</v>
      </c>
      <c r="I180" s="1" t="s">
        <v>198</v>
      </c>
      <c r="J180" s="7" t="s">
        <v>179</v>
      </c>
      <c r="K180" s="7" t="s">
        <v>217</v>
      </c>
      <c r="L180" s="7" t="str">
        <f>VLOOKUP(K180,'SĐT GV'!$B$5:$D$37,2,0)</f>
        <v>0905938748</v>
      </c>
      <c r="M180" s="7" t="str">
        <f>VLOOKUP(K180,'SĐT GV'!$B$5:$D$37,3,0)</f>
        <v>duongtxuandieu@dtu-hti.edu.vn</v>
      </c>
      <c r="N180" s="26" t="s">
        <v>189</v>
      </c>
      <c r="O180" s="26"/>
      <c r="P180" s="26"/>
      <c r="Q180" s="27"/>
      <c r="R180" s="27"/>
      <c r="S180" s="27">
        <v>164</v>
      </c>
    </row>
    <row r="181" spans="1:19" ht="24.6" customHeight="1" x14ac:dyDescent="0.2">
      <c r="A181" s="5">
        <v>24217116598</v>
      </c>
      <c r="B181" s="4" t="s">
        <v>687</v>
      </c>
      <c r="C181" s="4" t="s">
        <v>760</v>
      </c>
      <c r="D181" s="4"/>
      <c r="E181" s="3"/>
      <c r="F181" s="5" t="s">
        <v>6</v>
      </c>
      <c r="G181" s="4" t="s">
        <v>113</v>
      </c>
      <c r="H181" s="1" t="s">
        <v>251</v>
      </c>
      <c r="I181" s="1" t="s">
        <v>252</v>
      </c>
      <c r="J181" s="7" t="s">
        <v>179</v>
      </c>
      <c r="K181" s="7" t="s">
        <v>283</v>
      </c>
      <c r="L181" s="7" t="str">
        <f>VLOOKUP(K181,'SĐT GV'!$B$5:$D$37,2,0)</f>
        <v>0906 029 602</v>
      </c>
      <c r="M181" s="7" t="str">
        <f>VLOOKUP(K181,'SĐT GV'!$B$5:$D$37,3,0)</f>
        <v>tranhoanganh@dtu-hti.edu.vn</v>
      </c>
      <c r="N181" s="26"/>
      <c r="O181" s="26"/>
      <c r="P181" s="26"/>
      <c r="Q181" s="27"/>
      <c r="R181" s="27"/>
      <c r="S181" s="27">
        <v>165</v>
      </c>
    </row>
    <row r="182" spans="1:19" ht="24.6" customHeight="1" x14ac:dyDescent="0.2">
      <c r="A182" s="5">
        <v>25207210640</v>
      </c>
      <c r="B182" s="4" t="s">
        <v>761</v>
      </c>
      <c r="C182" s="4" t="s">
        <v>555</v>
      </c>
      <c r="D182" s="4" t="s">
        <v>66</v>
      </c>
      <c r="E182" s="3" t="s">
        <v>7</v>
      </c>
      <c r="F182" s="5" t="s">
        <v>11</v>
      </c>
      <c r="G182" s="4" t="s">
        <v>113</v>
      </c>
      <c r="H182" s="1" t="s">
        <v>177</v>
      </c>
      <c r="I182" s="1" t="s">
        <v>178</v>
      </c>
      <c r="J182" s="7" t="s">
        <v>200</v>
      </c>
      <c r="K182" s="7" t="s">
        <v>232</v>
      </c>
      <c r="L182" s="7" t="str">
        <f>VLOOKUP(K182,'SĐT GV'!$B$5:$D$37,2,0)</f>
        <v>0935336716</v>
      </c>
      <c r="M182" s="7" t="str">
        <f>VLOOKUP(K182,'SĐT GV'!$B$5:$D$37,3,0)</f>
        <v>hominhphuc@dtu-hti.edu.vn</v>
      </c>
      <c r="N182" s="26" t="s">
        <v>189</v>
      </c>
      <c r="O182" s="26"/>
      <c r="P182" s="26"/>
      <c r="Q182" s="27"/>
      <c r="R182" s="27"/>
      <c r="S182" s="27">
        <v>166</v>
      </c>
    </row>
    <row r="183" spans="1:19" ht="24.6" customHeight="1" x14ac:dyDescent="0.2">
      <c r="A183" s="5">
        <v>25207116112</v>
      </c>
      <c r="B183" s="4" t="s">
        <v>762</v>
      </c>
      <c r="C183" s="4" t="s">
        <v>515</v>
      </c>
      <c r="D183" s="4" t="s">
        <v>96</v>
      </c>
      <c r="E183" s="3" t="s">
        <v>7</v>
      </c>
      <c r="F183" s="5" t="s">
        <v>11</v>
      </c>
      <c r="G183" s="4" t="s">
        <v>113</v>
      </c>
      <c r="H183" s="1" t="s">
        <v>288</v>
      </c>
      <c r="I183" s="1" t="s">
        <v>289</v>
      </c>
      <c r="J183" s="7" t="s">
        <v>179</v>
      </c>
      <c r="K183" s="7" t="s">
        <v>217</v>
      </c>
      <c r="L183" s="7" t="str">
        <f>VLOOKUP(K183,'SĐT GV'!$B$5:$D$37,2,0)</f>
        <v>0905938748</v>
      </c>
      <c r="M183" s="7" t="str">
        <f>VLOOKUP(K183,'SĐT GV'!$B$5:$D$37,3,0)</f>
        <v>duongtxuandieu@dtu-hti.edu.vn</v>
      </c>
      <c r="N183" s="26" t="s">
        <v>189</v>
      </c>
      <c r="O183" s="26"/>
      <c r="P183" s="26"/>
      <c r="Q183" s="27"/>
      <c r="R183" s="27"/>
      <c r="S183" s="27">
        <v>167</v>
      </c>
    </row>
    <row r="184" spans="1:19" ht="24.6" customHeight="1" x14ac:dyDescent="0.2">
      <c r="A184" s="5">
        <v>25207103678</v>
      </c>
      <c r="B184" s="4" t="s">
        <v>763</v>
      </c>
      <c r="C184" s="4" t="s">
        <v>589</v>
      </c>
      <c r="D184" s="4" t="s">
        <v>256</v>
      </c>
      <c r="E184" s="3" t="s">
        <v>7</v>
      </c>
      <c r="F184" s="5" t="s">
        <v>11</v>
      </c>
      <c r="G184" s="4" t="s">
        <v>113</v>
      </c>
      <c r="H184" s="1" t="s">
        <v>408</v>
      </c>
      <c r="I184" s="1" t="s">
        <v>409</v>
      </c>
      <c r="J184" s="7" t="s">
        <v>179</v>
      </c>
      <c r="K184" s="7" t="s">
        <v>180</v>
      </c>
      <c r="L184" s="7" t="str">
        <f>VLOOKUP(K184,'SĐT GV'!$B$5:$D$37,2,0)</f>
        <v>0355072844</v>
      </c>
      <c r="M184" s="7" t="str">
        <f>VLOOKUP(K184,'SĐT GV'!$B$5:$D$37,3,0)</f>
        <v>Ngotthanhnga@dtu-hti.edu.vn</v>
      </c>
      <c r="N184" s="26" t="s">
        <v>189</v>
      </c>
      <c r="O184" s="26"/>
      <c r="P184" s="26"/>
      <c r="Q184" s="27"/>
      <c r="R184" s="27"/>
      <c r="S184" s="27">
        <v>168</v>
      </c>
    </row>
    <row r="185" spans="1:19" s="32" customFormat="1" ht="24.6" customHeight="1" x14ac:dyDescent="0.2">
      <c r="A185" s="29">
        <v>25207116961</v>
      </c>
      <c r="B185" s="28" t="s">
        <v>764</v>
      </c>
      <c r="C185" s="28" t="s">
        <v>591</v>
      </c>
      <c r="D185" s="28" t="s">
        <v>96</v>
      </c>
      <c r="E185" s="33" t="s">
        <v>7</v>
      </c>
      <c r="F185" s="29" t="s">
        <v>11</v>
      </c>
      <c r="G185" s="28" t="s">
        <v>113</v>
      </c>
      <c r="H185" s="34"/>
      <c r="I185" s="34"/>
      <c r="J185" s="28"/>
      <c r="K185" s="28"/>
      <c r="L185" s="7" t="e">
        <f>VLOOKUP(K185,'SĐT GV'!$B$5:$D$37,2,0)</f>
        <v>#N/A</v>
      </c>
      <c r="M185" s="7" t="e">
        <f>VLOOKUP(K185,'SĐT GV'!$B$5:$D$37,3,0)</f>
        <v>#N/A</v>
      </c>
      <c r="N185" s="29"/>
      <c r="O185" s="29"/>
      <c r="P185" s="29"/>
      <c r="Q185" s="31"/>
      <c r="R185" s="31"/>
      <c r="S185" s="31">
        <v>169</v>
      </c>
    </row>
    <row r="186" spans="1:19" s="32" customFormat="1" ht="24.6" customHeight="1" x14ac:dyDescent="0.2">
      <c r="A186" s="29">
        <v>25207116231</v>
      </c>
      <c r="B186" s="28" t="s">
        <v>765</v>
      </c>
      <c r="C186" s="28" t="s">
        <v>591</v>
      </c>
      <c r="D186" s="28" t="s">
        <v>419</v>
      </c>
      <c r="E186" s="33" t="s">
        <v>7</v>
      </c>
      <c r="F186" s="29" t="s">
        <v>11</v>
      </c>
      <c r="G186" s="28"/>
      <c r="H186" s="34"/>
      <c r="I186" s="34"/>
      <c r="J186" s="28"/>
      <c r="K186" s="28"/>
      <c r="L186" s="7" t="e">
        <f>VLOOKUP(K186,'SĐT GV'!$B$5:$D$37,2,0)</f>
        <v>#N/A</v>
      </c>
      <c r="M186" s="7" t="e">
        <f>VLOOKUP(K186,'SĐT GV'!$B$5:$D$37,3,0)</f>
        <v>#N/A</v>
      </c>
      <c r="N186" s="29"/>
      <c r="O186" s="29"/>
      <c r="P186" s="29"/>
      <c r="Q186" s="31"/>
      <c r="R186" s="31"/>
      <c r="S186" s="31">
        <v>170</v>
      </c>
    </row>
    <row r="187" spans="1:19" ht="24.6" customHeight="1" x14ac:dyDescent="0.2">
      <c r="A187" s="5">
        <v>25207102922</v>
      </c>
      <c r="B187" s="4" t="s">
        <v>766</v>
      </c>
      <c r="C187" s="4" t="s">
        <v>767</v>
      </c>
      <c r="D187" s="4" t="s">
        <v>45</v>
      </c>
      <c r="E187" s="3" t="s">
        <v>7</v>
      </c>
      <c r="F187" s="5" t="s">
        <v>11</v>
      </c>
      <c r="G187" s="4" t="s">
        <v>113</v>
      </c>
      <c r="H187" s="1" t="s">
        <v>173</v>
      </c>
      <c r="I187" s="1" t="s">
        <v>174</v>
      </c>
      <c r="J187" s="7" t="s">
        <v>179</v>
      </c>
      <c r="K187" s="7" t="s">
        <v>283</v>
      </c>
      <c r="L187" s="7" t="str">
        <f>VLOOKUP(K187,'SĐT GV'!$B$5:$D$37,2,0)</f>
        <v>0906 029 602</v>
      </c>
      <c r="M187" s="7" t="str">
        <f>VLOOKUP(K187,'SĐT GV'!$B$5:$D$37,3,0)</f>
        <v>tranhoanganh@dtu-hti.edu.vn</v>
      </c>
      <c r="N187" s="26" t="s">
        <v>189</v>
      </c>
      <c r="O187" s="26"/>
      <c r="P187" s="26"/>
      <c r="Q187" s="27"/>
      <c r="R187" s="27"/>
      <c r="S187" s="27">
        <v>171</v>
      </c>
    </row>
    <row r="188" spans="1:19" ht="24.6" customHeight="1" x14ac:dyDescent="0.2">
      <c r="A188" s="5">
        <v>25207110405</v>
      </c>
      <c r="B188" s="4" t="s">
        <v>768</v>
      </c>
      <c r="C188" s="4" t="s">
        <v>769</v>
      </c>
      <c r="D188" s="4" t="s">
        <v>45</v>
      </c>
      <c r="E188" s="3" t="s">
        <v>7</v>
      </c>
      <c r="F188" s="5" t="s">
        <v>11</v>
      </c>
      <c r="G188" s="4" t="s">
        <v>113</v>
      </c>
      <c r="H188" s="1" t="s">
        <v>369</v>
      </c>
      <c r="I188" s="1" t="s">
        <v>370</v>
      </c>
      <c r="J188" s="7" t="s">
        <v>200</v>
      </c>
      <c r="K188" s="7" t="s">
        <v>201</v>
      </c>
      <c r="L188" s="7" t="str">
        <f>VLOOKUP(K188,'SĐT GV'!$B$5:$D$37,2,0)</f>
        <v>0938290678</v>
      </c>
      <c r="M188" s="7" t="str">
        <f>VLOOKUP(K188,'SĐT GV'!$B$5:$D$37,3,0)</f>
        <v>phamtthuthuy2@dtu-hti.edu.vn</v>
      </c>
      <c r="N188" s="26" t="s">
        <v>189</v>
      </c>
      <c r="O188" s="26"/>
      <c r="P188" s="26"/>
      <c r="Q188" s="27"/>
      <c r="R188" s="27"/>
      <c r="S188" s="27">
        <v>172</v>
      </c>
    </row>
    <row r="189" spans="1:19" ht="24.6" customHeight="1" x14ac:dyDescent="0.2">
      <c r="A189" s="5">
        <v>24217104516</v>
      </c>
      <c r="B189" s="4" t="s">
        <v>770</v>
      </c>
      <c r="C189" s="4" t="s">
        <v>521</v>
      </c>
      <c r="D189" s="4" t="s">
        <v>64</v>
      </c>
      <c r="E189" s="3" t="s">
        <v>7</v>
      </c>
      <c r="F189" s="5" t="s">
        <v>11</v>
      </c>
      <c r="G189" s="4" t="s">
        <v>113</v>
      </c>
      <c r="H189" s="1" t="s">
        <v>169</v>
      </c>
      <c r="I189" s="1" t="s">
        <v>170</v>
      </c>
      <c r="J189" s="7" t="s">
        <v>179</v>
      </c>
      <c r="K189" s="7" t="s">
        <v>237</v>
      </c>
      <c r="L189" s="7" t="str">
        <f>VLOOKUP(K189,'SĐT GV'!$B$5:$D$37,2,0)</f>
        <v>0327892117</v>
      </c>
      <c r="M189" s="7" t="str">
        <f>VLOOKUP(K189,'SĐT GV'!$B$5:$D$37,3,0)</f>
        <v>dangtthuytrang3@dtu-hti.edu.vn</v>
      </c>
      <c r="N189" s="26" t="s">
        <v>189</v>
      </c>
      <c r="O189" s="26"/>
      <c r="P189" s="26"/>
      <c r="Q189" s="27"/>
      <c r="R189" s="27"/>
      <c r="S189" s="27">
        <v>173</v>
      </c>
    </row>
    <row r="190" spans="1:19" ht="24.6" customHeight="1" x14ac:dyDescent="0.2">
      <c r="A190" s="5">
        <v>25207100364</v>
      </c>
      <c r="B190" s="4" t="s">
        <v>771</v>
      </c>
      <c r="C190" s="4" t="s">
        <v>772</v>
      </c>
      <c r="D190" s="4" t="s">
        <v>24</v>
      </c>
      <c r="E190" s="3" t="s">
        <v>7</v>
      </c>
      <c r="F190" s="5" t="s">
        <v>11</v>
      </c>
      <c r="G190" s="4" t="s">
        <v>113</v>
      </c>
      <c r="H190" s="1" t="s">
        <v>167</v>
      </c>
      <c r="I190" s="1" t="s">
        <v>168</v>
      </c>
      <c r="J190" s="7" t="s">
        <v>179</v>
      </c>
      <c r="K190" s="7" t="s">
        <v>180</v>
      </c>
      <c r="L190" s="7" t="str">
        <f>VLOOKUP(K190,'SĐT GV'!$B$5:$D$37,2,0)</f>
        <v>0355072844</v>
      </c>
      <c r="M190" s="7" t="str">
        <f>VLOOKUP(K190,'SĐT GV'!$B$5:$D$37,3,0)</f>
        <v>Ngotthanhnga@dtu-hti.edu.vn</v>
      </c>
      <c r="N190" s="26" t="s">
        <v>189</v>
      </c>
      <c r="O190" s="26"/>
      <c r="P190" s="26"/>
      <c r="Q190" s="27"/>
      <c r="R190" s="27"/>
      <c r="S190" s="27">
        <v>174</v>
      </c>
    </row>
    <row r="191" spans="1:19" s="8" customFormat="1" ht="24.6" customHeight="1" x14ac:dyDescent="0.2">
      <c r="A191" s="5">
        <v>2320713562</v>
      </c>
      <c r="B191" s="4" t="s">
        <v>773</v>
      </c>
      <c r="C191" s="4" t="s">
        <v>531</v>
      </c>
      <c r="D191" s="4" t="s">
        <v>8</v>
      </c>
      <c r="E191" s="3" t="s">
        <v>7</v>
      </c>
      <c r="F191" s="5" t="s">
        <v>11</v>
      </c>
      <c r="G191" s="4" t="s">
        <v>113</v>
      </c>
      <c r="H191" s="1" t="s">
        <v>129</v>
      </c>
      <c r="I191" s="1" t="s">
        <v>130</v>
      </c>
      <c r="J191" s="7" t="s">
        <v>179</v>
      </c>
      <c r="K191" s="7" t="s">
        <v>283</v>
      </c>
      <c r="L191" s="7" t="str">
        <f>VLOOKUP(K191,'SĐT GV'!$B$5:$D$37,2,0)</f>
        <v>0906 029 602</v>
      </c>
      <c r="M191" s="7" t="str">
        <f>VLOOKUP(K191,'SĐT GV'!$B$5:$D$37,3,0)</f>
        <v>tranhoanganh@dtu-hti.edu.vn</v>
      </c>
      <c r="N191" s="26" t="s">
        <v>189</v>
      </c>
      <c r="O191" s="26"/>
      <c r="P191" s="26"/>
      <c r="Q191" s="27"/>
      <c r="R191" s="27"/>
      <c r="S191" s="27">
        <v>175</v>
      </c>
    </row>
    <row r="192" spans="1:19" s="30" customFormat="1" ht="24.6" customHeight="1" x14ac:dyDescent="0.2">
      <c r="A192" s="5">
        <v>25207116652</v>
      </c>
      <c r="B192" s="4" t="s">
        <v>774</v>
      </c>
      <c r="C192" s="4" t="s">
        <v>615</v>
      </c>
      <c r="D192" s="4" t="s">
        <v>56</v>
      </c>
      <c r="E192" s="3" t="s">
        <v>7</v>
      </c>
      <c r="F192" s="5" t="s">
        <v>11</v>
      </c>
      <c r="G192" s="4" t="s">
        <v>113</v>
      </c>
      <c r="H192" s="1" t="s">
        <v>233</v>
      </c>
      <c r="I192" s="1" t="s">
        <v>234</v>
      </c>
      <c r="J192" s="7" t="s">
        <v>200</v>
      </c>
      <c r="K192" s="7" t="s">
        <v>232</v>
      </c>
      <c r="L192" s="7" t="str">
        <f>VLOOKUP(K192,'SĐT GV'!$B$5:$D$37,2,0)</f>
        <v>0935336716</v>
      </c>
      <c r="M192" s="7" t="str">
        <f>VLOOKUP(K192,'SĐT GV'!$B$5:$D$37,3,0)</f>
        <v>hominhphuc@dtu-hti.edu.vn</v>
      </c>
      <c r="N192" s="26" t="s">
        <v>189</v>
      </c>
      <c r="O192" s="26"/>
      <c r="P192" s="26"/>
      <c r="Q192" s="27"/>
      <c r="R192" s="27"/>
      <c r="S192" s="27">
        <v>176</v>
      </c>
    </row>
    <row r="193" spans="1:19" ht="24.6" customHeight="1" x14ac:dyDescent="0.2">
      <c r="A193" s="5">
        <v>25207116741</v>
      </c>
      <c r="B193" s="4" t="s">
        <v>775</v>
      </c>
      <c r="C193" s="4" t="s">
        <v>776</v>
      </c>
      <c r="D193" s="4" t="s">
        <v>18</v>
      </c>
      <c r="E193" s="3" t="s">
        <v>7</v>
      </c>
      <c r="F193" s="5" t="s">
        <v>11</v>
      </c>
      <c r="G193" s="4" t="s">
        <v>113</v>
      </c>
      <c r="H193" s="1" t="s">
        <v>388</v>
      </c>
      <c r="I193" s="1" t="s">
        <v>151</v>
      </c>
      <c r="J193" s="7" t="s">
        <v>179</v>
      </c>
      <c r="K193" s="7" t="s">
        <v>217</v>
      </c>
      <c r="L193" s="7" t="str">
        <f>VLOOKUP(K193,'SĐT GV'!$B$5:$D$37,2,0)</f>
        <v>0905938748</v>
      </c>
      <c r="M193" s="7" t="str">
        <f>VLOOKUP(K193,'SĐT GV'!$B$5:$D$37,3,0)</f>
        <v>duongtxuandieu@dtu-hti.edu.vn</v>
      </c>
      <c r="N193" s="26" t="s">
        <v>189</v>
      </c>
      <c r="O193" s="26"/>
      <c r="P193" s="26"/>
      <c r="Q193" s="27"/>
      <c r="R193" s="27"/>
      <c r="S193" s="27">
        <v>177</v>
      </c>
    </row>
    <row r="194" spans="1:19" ht="24.6" customHeight="1" x14ac:dyDescent="0.2">
      <c r="A194" s="5">
        <v>24203205331</v>
      </c>
      <c r="B194" s="4" t="s">
        <v>777</v>
      </c>
      <c r="C194" s="4" t="s">
        <v>728</v>
      </c>
      <c r="D194" s="4" t="s">
        <v>94</v>
      </c>
      <c r="E194" s="3" t="s">
        <v>7</v>
      </c>
      <c r="F194" s="5" t="s">
        <v>11</v>
      </c>
      <c r="G194" s="4" t="s">
        <v>114</v>
      </c>
      <c r="H194" s="1" t="s">
        <v>408</v>
      </c>
      <c r="I194" s="1" t="s">
        <v>409</v>
      </c>
      <c r="J194" s="7" t="s">
        <v>179</v>
      </c>
      <c r="K194" s="7" t="s">
        <v>204</v>
      </c>
      <c r="L194" s="7" t="str">
        <f>VLOOKUP(K194,'SĐT GV'!$B$5:$D$37,2,0)</f>
        <v>0905767050</v>
      </c>
      <c r="M194" s="7" t="str">
        <f>VLOOKUP(K194,'SĐT GV'!$B$5:$D$37,3,0)</f>
        <v>maithithuong@dtu-hti.edu.vn</v>
      </c>
      <c r="N194" s="26" t="s">
        <v>189</v>
      </c>
      <c r="O194" s="26"/>
      <c r="P194" s="26"/>
      <c r="Q194" s="27"/>
      <c r="R194" s="27"/>
      <c r="S194" s="27">
        <v>178</v>
      </c>
    </row>
    <row r="195" spans="1:19" ht="24.6" customHeight="1" x14ac:dyDescent="0.2">
      <c r="A195" s="5">
        <v>25207212900</v>
      </c>
      <c r="B195" s="4" t="s">
        <v>778</v>
      </c>
      <c r="C195" s="4" t="s">
        <v>627</v>
      </c>
      <c r="D195" s="4" t="s">
        <v>24</v>
      </c>
      <c r="E195" s="3" t="s">
        <v>7</v>
      </c>
      <c r="F195" s="5" t="s">
        <v>11</v>
      </c>
      <c r="G195" s="4" t="s">
        <v>113</v>
      </c>
      <c r="H195" s="1" t="s">
        <v>388</v>
      </c>
      <c r="I195" s="1" t="s">
        <v>151</v>
      </c>
      <c r="J195" s="7" t="s">
        <v>389</v>
      </c>
      <c r="K195" s="7" t="s">
        <v>191</v>
      </c>
      <c r="L195" s="7" t="str">
        <f>VLOOKUP(K195,'SĐT GV'!$B$5:$D$37,2,0)</f>
        <v>0905 874 626</v>
      </c>
      <c r="M195" s="7" t="str">
        <f>VLOOKUP(K195,'SĐT GV'!$B$5:$D$37,3,0)</f>
        <v>hosminhtai@dtu-hti.edu.vn</v>
      </c>
      <c r="N195" s="26" t="s">
        <v>189</v>
      </c>
      <c r="O195" s="26"/>
      <c r="P195" s="26"/>
      <c r="Q195" s="27"/>
      <c r="R195" s="27"/>
      <c r="S195" s="27">
        <v>179</v>
      </c>
    </row>
    <row r="196" spans="1:19" s="32" customFormat="1" ht="24.6" customHeight="1" x14ac:dyDescent="0.2">
      <c r="A196" s="29">
        <v>25207103844</v>
      </c>
      <c r="B196" s="28" t="s">
        <v>779</v>
      </c>
      <c r="C196" s="28" t="s">
        <v>780</v>
      </c>
      <c r="D196" s="28" t="s">
        <v>92</v>
      </c>
      <c r="E196" s="33" t="s">
        <v>7</v>
      </c>
      <c r="F196" s="29" t="s">
        <v>11</v>
      </c>
      <c r="G196" s="28" t="s">
        <v>113</v>
      </c>
      <c r="H196" s="34"/>
      <c r="I196" s="34"/>
      <c r="J196" s="28"/>
      <c r="K196" s="28"/>
      <c r="L196" s="7" t="e">
        <f>VLOOKUP(K196,'SĐT GV'!$B$5:$D$37,2,0)</f>
        <v>#N/A</v>
      </c>
      <c r="M196" s="7" t="e">
        <f>VLOOKUP(K196,'SĐT GV'!$B$5:$D$37,3,0)</f>
        <v>#N/A</v>
      </c>
      <c r="N196" s="29"/>
      <c r="O196" s="29"/>
      <c r="P196" s="29"/>
      <c r="Q196" s="31"/>
      <c r="R196" s="31"/>
      <c r="S196" s="31">
        <v>180</v>
      </c>
    </row>
    <row r="197" spans="1:19" ht="24.6" customHeight="1" x14ac:dyDescent="0.2">
      <c r="A197" s="5">
        <v>25203302617</v>
      </c>
      <c r="B197" s="4" t="s">
        <v>781</v>
      </c>
      <c r="C197" s="4" t="s">
        <v>537</v>
      </c>
      <c r="D197" s="4" t="s">
        <v>14</v>
      </c>
      <c r="E197" s="3" t="s">
        <v>7</v>
      </c>
      <c r="F197" s="5" t="s">
        <v>11</v>
      </c>
      <c r="G197" s="4" t="s">
        <v>113</v>
      </c>
      <c r="H197" s="1" t="s">
        <v>177</v>
      </c>
      <c r="I197" s="1" t="s">
        <v>178</v>
      </c>
      <c r="J197" s="7" t="s">
        <v>200</v>
      </c>
      <c r="K197" s="7" t="s">
        <v>232</v>
      </c>
      <c r="L197" s="7" t="str">
        <f>VLOOKUP(K197,'SĐT GV'!$B$5:$D$37,2,0)</f>
        <v>0935336716</v>
      </c>
      <c r="M197" s="7" t="str">
        <f>VLOOKUP(K197,'SĐT GV'!$B$5:$D$37,3,0)</f>
        <v>hominhphuc@dtu-hti.edu.vn</v>
      </c>
      <c r="N197" s="26" t="s">
        <v>189</v>
      </c>
      <c r="O197" s="26"/>
      <c r="P197" s="26"/>
      <c r="Q197" s="27"/>
      <c r="R197" s="27"/>
      <c r="S197" s="27">
        <v>181</v>
      </c>
    </row>
    <row r="198" spans="1:19" ht="24.6" customHeight="1" x14ac:dyDescent="0.2">
      <c r="A198" s="5">
        <v>24207116204</v>
      </c>
      <c r="B198" s="4" t="s">
        <v>782</v>
      </c>
      <c r="C198" s="4" t="s">
        <v>537</v>
      </c>
      <c r="D198" s="4" t="s">
        <v>428</v>
      </c>
      <c r="E198" s="3" t="s">
        <v>7</v>
      </c>
      <c r="F198" s="5" t="s">
        <v>11</v>
      </c>
      <c r="G198" s="4" t="s">
        <v>113</v>
      </c>
      <c r="H198" s="1" t="s">
        <v>506</v>
      </c>
      <c r="I198" s="1" t="s">
        <v>507</v>
      </c>
      <c r="J198" s="7" t="s">
        <v>117</v>
      </c>
      <c r="K198" s="7" t="s">
        <v>232</v>
      </c>
      <c r="L198" s="7" t="str">
        <f>VLOOKUP(K198,'SĐT GV'!$B$5:$D$37,2,0)</f>
        <v>0935336716</v>
      </c>
      <c r="M198" s="7" t="str">
        <f>VLOOKUP(K198,'SĐT GV'!$B$5:$D$37,3,0)</f>
        <v>hominhphuc@dtu-hti.edu.vn</v>
      </c>
      <c r="N198" s="26" t="s">
        <v>189</v>
      </c>
      <c r="O198" s="26"/>
      <c r="P198" s="26"/>
      <c r="Q198" s="27"/>
      <c r="R198" s="27"/>
      <c r="S198" s="27">
        <v>182</v>
      </c>
    </row>
    <row r="199" spans="1:19" s="32" customFormat="1" ht="24.6" customHeight="1" x14ac:dyDescent="0.2">
      <c r="A199" s="29">
        <v>24207106923</v>
      </c>
      <c r="B199" s="28" t="s">
        <v>822</v>
      </c>
      <c r="C199" s="28" t="s">
        <v>537</v>
      </c>
      <c r="D199" s="28" t="s">
        <v>469</v>
      </c>
      <c r="E199" s="33" t="s">
        <v>7</v>
      </c>
      <c r="F199" s="29" t="s">
        <v>11</v>
      </c>
      <c r="G199" s="28" t="s">
        <v>113</v>
      </c>
      <c r="H199" s="34"/>
      <c r="I199" s="34"/>
      <c r="J199" s="28"/>
      <c r="K199" s="28"/>
      <c r="L199" s="7" t="e">
        <f>VLOOKUP(K199,'SĐT GV'!$B$5:$D$37,2,0)</f>
        <v>#N/A</v>
      </c>
      <c r="M199" s="7" t="e">
        <f>VLOOKUP(K199,'SĐT GV'!$B$5:$D$37,3,0)</f>
        <v>#N/A</v>
      </c>
      <c r="N199" s="29"/>
      <c r="O199" s="29"/>
      <c r="P199" s="29"/>
      <c r="Q199" s="31"/>
      <c r="R199" s="31"/>
      <c r="S199" s="31">
        <v>214</v>
      </c>
    </row>
    <row r="200" spans="1:19" ht="24.6" customHeight="1" x14ac:dyDescent="0.2">
      <c r="A200" s="5">
        <v>24217212333</v>
      </c>
      <c r="B200" s="4" t="s">
        <v>520</v>
      </c>
      <c r="C200" s="4" t="s">
        <v>644</v>
      </c>
      <c r="D200" s="4" t="s">
        <v>420</v>
      </c>
      <c r="E200" s="3" t="s">
        <v>7</v>
      </c>
      <c r="F200" s="5" t="s">
        <v>11</v>
      </c>
      <c r="G200" s="4" t="s">
        <v>113</v>
      </c>
      <c r="H200" s="1" t="s">
        <v>475</v>
      </c>
      <c r="I200" s="1" t="s">
        <v>476</v>
      </c>
      <c r="J200" s="7" t="s">
        <v>117</v>
      </c>
      <c r="K200" s="7" t="s">
        <v>204</v>
      </c>
      <c r="L200" s="7" t="str">
        <f>VLOOKUP(K200,'SĐT GV'!$B$5:$D$37,2,0)</f>
        <v>0905767050</v>
      </c>
      <c r="M200" s="7" t="str">
        <f>VLOOKUP(K200,'SĐT GV'!$B$5:$D$37,3,0)</f>
        <v>maithithuong@dtu-hti.edu.vn</v>
      </c>
      <c r="N200" s="26" t="s">
        <v>189</v>
      </c>
      <c r="O200" s="26"/>
      <c r="P200" s="26"/>
      <c r="Q200" s="27"/>
      <c r="R200" s="27"/>
      <c r="S200" s="27">
        <v>183</v>
      </c>
    </row>
    <row r="201" spans="1:19" ht="24.6" customHeight="1" x14ac:dyDescent="0.2">
      <c r="A201" s="5">
        <v>24207100319</v>
      </c>
      <c r="B201" s="4" t="s">
        <v>783</v>
      </c>
      <c r="C201" s="4" t="s">
        <v>784</v>
      </c>
      <c r="D201" s="4" t="s">
        <v>14</v>
      </c>
      <c r="E201" s="3" t="s">
        <v>7</v>
      </c>
      <c r="F201" s="5" t="s">
        <v>11</v>
      </c>
      <c r="G201" s="4"/>
      <c r="H201" s="1" t="s">
        <v>436</v>
      </c>
      <c r="I201" s="1" t="s">
        <v>437</v>
      </c>
      <c r="J201" s="7" t="s">
        <v>179</v>
      </c>
      <c r="K201" s="7" t="s">
        <v>237</v>
      </c>
      <c r="L201" s="7" t="str">
        <f>VLOOKUP(K201,'SĐT GV'!$B$5:$D$37,2,0)</f>
        <v>0327892117</v>
      </c>
      <c r="M201" s="7" t="str">
        <f>VLOOKUP(K201,'SĐT GV'!$B$5:$D$37,3,0)</f>
        <v>dangtthuytrang3@dtu-hti.edu.vn</v>
      </c>
      <c r="N201" s="26" t="s">
        <v>189</v>
      </c>
      <c r="O201" s="26"/>
      <c r="P201" s="26"/>
      <c r="Q201" s="27"/>
      <c r="R201" s="27"/>
      <c r="S201" s="27">
        <v>184</v>
      </c>
    </row>
    <row r="202" spans="1:19" ht="24.6" customHeight="1" x14ac:dyDescent="0.2">
      <c r="A202" s="5">
        <v>25207103941</v>
      </c>
      <c r="B202" s="4" t="s">
        <v>785</v>
      </c>
      <c r="C202" s="4" t="s">
        <v>786</v>
      </c>
      <c r="D202" s="4" t="s">
        <v>225</v>
      </c>
      <c r="E202" s="3" t="s">
        <v>7</v>
      </c>
      <c r="F202" s="5" t="s">
        <v>11</v>
      </c>
      <c r="G202" s="4" t="s">
        <v>113</v>
      </c>
      <c r="H202" s="1" t="s">
        <v>229</v>
      </c>
      <c r="I202" s="1" t="s">
        <v>230</v>
      </c>
      <c r="J202" s="7" t="s">
        <v>179</v>
      </c>
      <c r="K202" s="7" t="s">
        <v>63</v>
      </c>
      <c r="L202" s="7" t="str">
        <f>VLOOKUP(K202,'SĐT GV'!$B$5:$D$37,2,0)</f>
        <v>0905767997</v>
      </c>
      <c r="M202" s="7" t="str">
        <f>VLOOKUP(K202,'SĐT GV'!$B$5:$D$37,3,0)</f>
        <v>voduchieu@dtu-hti.edu.vn</v>
      </c>
      <c r="N202" s="26" t="s">
        <v>189</v>
      </c>
      <c r="O202" s="26"/>
      <c r="P202" s="26"/>
      <c r="Q202" s="27"/>
      <c r="R202" s="27"/>
      <c r="S202" s="27">
        <v>185</v>
      </c>
    </row>
    <row r="203" spans="1:19" ht="24.6" customHeight="1" x14ac:dyDescent="0.2">
      <c r="A203" s="5">
        <v>25207105104</v>
      </c>
      <c r="B203" s="4" t="s">
        <v>787</v>
      </c>
      <c r="C203" s="4" t="s">
        <v>788</v>
      </c>
      <c r="D203" s="4" t="s">
        <v>24</v>
      </c>
      <c r="E203" s="3" t="s">
        <v>7</v>
      </c>
      <c r="F203" s="5" t="s">
        <v>11</v>
      </c>
      <c r="G203" s="4" t="s">
        <v>113</v>
      </c>
      <c r="H203" s="1" t="s">
        <v>249</v>
      </c>
      <c r="I203" s="1" t="s">
        <v>250</v>
      </c>
      <c r="J203" s="7" t="s">
        <v>179</v>
      </c>
      <c r="K203" s="7" t="s">
        <v>237</v>
      </c>
      <c r="L203" s="7" t="str">
        <f>VLOOKUP(K203,'SĐT GV'!$B$5:$D$37,2,0)</f>
        <v>0327892117</v>
      </c>
      <c r="M203" s="7" t="str">
        <f>VLOOKUP(K203,'SĐT GV'!$B$5:$D$37,3,0)</f>
        <v>dangtthuytrang3@dtu-hti.edu.vn</v>
      </c>
      <c r="N203" s="26" t="s">
        <v>189</v>
      </c>
      <c r="O203" s="26"/>
      <c r="P203" s="26"/>
      <c r="Q203" s="27"/>
      <c r="R203" s="27"/>
      <c r="S203" s="27">
        <v>186</v>
      </c>
    </row>
    <row r="204" spans="1:19" s="32" customFormat="1" ht="24.6" customHeight="1" x14ac:dyDescent="0.2">
      <c r="A204" s="29">
        <v>25207109858</v>
      </c>
      <c r="B204" s="28" t="s">
        <v>556</v>
      </c>
      <c r="C204" s="28" t="s">
        <v>543</v>
      </c>
      <c r="D204" s="28" t="s">
        <v>67</v>
      </c>
      <c r="E204" s="33" t="s">
        <v>7</v>
      </c>
      <c r="F204" s="29" t="s">
        <v>11</v>
      </c>
      <c r="G204" s="28" t="s">
        <v>113</v>
      </c>
      <c r="H204" s="34"/>
      <c r="I204" s="34"/>
      <c r="J204" s="28"/>
      <c r="K204" s="28"/>
      <c r="L204" s="7" t="e">
        <f>VLOOKUP(K204,'SĐT GV'!$B$5:$D$37,2,0)</f>
        <v>#N/A</v>
      </c>
      <c r="M204" s="7" t="e">
        <f>VLOOKUP(K204,'SĐT GV'!$B$5:$D$37,3,0)</f>
        <v>#N/A</v>
      </c>
      <c r="N204" s="29"/>
      <c r="O204" s="29"/>
      <c r="P204" s="29"/>
      <c r="Q204" s="31"/>
      <c r="R204" s="31"/>
      <c r="S204" s="31">
        <v>187</v>
      </c>
    </row>
    <row r="205" spans="1:19" ht="24.6" customHeight="1" x14ac:dyDescent="0.2">
      <c r="A205" s="5">
        <v>25207109513</v>
      </c>
      <c r="B205" s="4" t="s">
        <v>789</v>
      </c>
      <c r="C205" s="4" t="s">
        <v>667</v>
      </c>
      <c r="D205" s="4" t="s">
        <v>45</v>
      </c>
      <c r="E205" s="3" t="s">
        <v>7</v>
      </c>
      <c r="F205" s="5" t="s">
        <v>11</v>
      </c>
      <c r="G205" s="4" t="s">
        <v>113</v>
      </c>
      <c r="H205" s="1" t="s">
        <v>383</v>
      </c>
      <c r="I205" s="1" t="s">
        <v>384</v>
      </c>
      <c r="J205" s="7" t="s">
        <v>179</v>
      </c>
      <c r="K205" s="7" t="s">
        <v>217</v>
      </c>
      <c r="L205" s="7" t="str">
        <f>VLOOKUP(K205,'SĐT GV'!$B$5:$D$37,2,0)</f>
        <v>0905938748</v>
      </c>
      <c r="M205" s="7" t="str">
        <f>VLOOKUP(K205,'SĐT GV'!$B$5:$D$37,3,0)</f>
        <v>duongtxuandieu@dtu-hti.edu.vn</v>
      </c>
      <c r="N205" s="26" t="s">
        <v>189</v>
      </c>
      <c r="O205" s="26"/>
      <c r="P205" s="26"/>
      <c r="Q205" s="27"/>
      <c r="R205" s="27"/>
      <c r="S205" s="27">
        <v>188</v>
      </c>
    </row>
    <row r="206" spans="1:19" s="32" customFormat="1" ht="24.6" customHeight="1" x14ac:dyDescent="0.2">
      <c r="A206" s="29">
        <v>25207108393</v>
      </c>
      <c r="B206" s="28" t="s">
        <v>790</v>
      </c>
      <c r="C206" s="28" t="s">
        <v>674</v>
      </c>
      <c r="D206" s="28" t="s">
        <v>94</v>
      </c>
      <c r="E206" s="33" t="s">
        <v>7</v>
      </c>
      <c r="F206" s="29" t="s">
        <v>11</v>
      </c>
      <c r="G206" s="28" t="s">
        <v>113</v>
      </c>
      <c r="H206" s="34"/>
      <c r="I206" s="34"/>
      <c r="J206" s="28"/>
      <c r="K206" s="28"/>
      <c r="L206" s="7" t="e">
        <f>VLOOKUP(K206,'SĐT GV'!$B$5:$D$37,2,0)</f>
        <v>#N/A</v>
      </c>
      <c r="M206" s="7" t="e">
        <f>VLOOKUP(K206,'SĐT GV'!$B$5:$D$37,3,0)</f>
        <v>#N/A</v>
      </c>
      <c r="N206" s="29"/>
      <c r="O206" s="29"/>
      <c r="P206" s="29"/>
      <c r="Q206" s="31"/>
      <c r="R206" s="31"/>
      <c r="S206" s="31">
        <v>189</v>
      </c>
    </row>
    <row r="207" spans="1:19" ht="24.6" customHeight="1" x14ac:dyDescent="0.2">
      <c r="A207" s="5">
        <v>25207104967</v>
      </c>
      <c r="B207" s="4" t="s">
        <v>791</v>
      </c>
      <c r="C207" s="4" t="s">
        <v>681</v>
      </c>
      <c r="D207" s="4" t="s">
        <v>24</v>
      </c>
      <c r="E207" s="3" t="s">
        <v>7</v>
      </c>
      <c r="F207" s="5" t="s">
        <v>11</v>
      </c>
      <c r="G207" s="4" t="s">
        <v>113</v>
      </c>
      <c r="H207" s="1" t="s">
        <v>247</v>
      </c>
      <c r="I207" s="1" t="s">
        <v>248</v>
      </c>
      <c r="J207" s="7" t="s">
        <v>117</v>
      </c>
      <c r="K207" s="7" t="s">
        <v>207</v>
      </c>
      <c r="L207" s="7" t="str">
        <f>VLOOKUP(K207,'SĐT GV'!$B$5:$D$37,2,0)</f>
        <v>0702605664</v>
      </c>
      <c r="M207" s="7" t="str">
        <f>VLOOKUP(K207,'SĐT GV'!$B$5:$D$37,3,0)</f>
        <v>huynhlthuylinh@dtu-hti.edu.vn</v>
      </c>
      <c r="N207" s="26" t="s">
        <v>189</v>
      </c>
      <c r="O207" s="26"/>
      <c r="P207" s="26"/>
      <c r="Q207" s="27"/>
      <c r="R207" s="27"/>
      <c r="S207" s="27">
        <v>190</v>
      </c>
    </row>
    <row r="208" spans="1:19" s="32" customFormat="1" ht="24.6" customHeight="1" x14ac:dyDescent="0.2">
      <c r="A208" s="29">
        <v>25207105336</v>
      </c>
      <c r="B208" s="28" t="s">
        <v>792</v>
      </c>
      <c r="C208" s="28" t="s">
        <v>793</v>
      </c>
      <c r="D208" s="28" t="s">
        <v>67</v>
      </c>
      <c r="E208" s="33" t="s">
        <v>7</v>
      </c>
      <c r="F208" s="29" t="s">
        <v>11</v>
      </c>
      <c r="G208" s="28" t="s">
        <v>113</v>
      </c>
      <c r="H208" s="34"/>
      <c r="I208" s="34"/>
      <c r="J208" s="28"/>
      <c r="K208" s="28"/>
      <c r="L208" s="7" t="e">
        <f>VLOOKUP(K208,'SĐT GV'!$B$5:$D$37,2,0)</f>
        <v>#N/A</v>
      </c>
      <c r="M208" s="7" t="e">
        <f>VLOOKUP(K208,'SĐT GV'!$B$5:$D$37,3,0)</f>
        <v>#N/A</v>
      </c>
      <c r="N208" s="29"/>
      <c r="O208" s="29"/>
      <c r="P208" s="29"/>
      <c r="Q208" s="31"/>
      <c r="R208" s="31"/>
      <c r="S208" s="31">
        <v>192</v>
      </c>
    </row>
    <row r="209" spans="1:19" s="32" customFormat="1" ht="24.6" customHeight="1" x14ac:dyDescent="0.2">
      <c r="A209" s="29">
        <v>25217104013</v>
      </c>
      <c r="B209" s="28" t="s">
        <v>794</v>
      </c>
      <c r="C209" s="28" t="s">
        <v>795</v>
      </c>
      <c r="D209" s="28" t="s">
        <v>24</v>
      </c>
      <c r="E209" s="33" t="s">
        <v>7</v>
      </c>
      <c r="F209" s="29" t="s">
        <v>11</v>
      </c>
      <c r="G209" s="28" t="s">
        <v>113</v>
      </c>
      <c r="H209" s="34"/>
      <c r="I209" s="34"/>
      <c r="J209" s="28"/>
      <c r="K209" s="28"/>
      <c r="L209" s="7" t="e">
        <f>VLOOKUP(K209,'SĐT GV'!$B$5:$D$37,2,0)</f>
        <v>#N/A</v>
      </c>
      <c r="M209" s="7" t="e">
        <f>VLOOKUP(K209,'SĐT GV'!$B$5:$D$37,3,0)</f>
        <v>#N/A</v>
      </c>
      <c r="N209" s="29"/>
      <c r="O209" s="29"/>
      <c r="P209" s="29"/>
      <c r="Q209" s="31"/>
      <c r="R209" s="31"/>
      <c r="S209" s="31">
        <v>193</v>
      </c>
    </row>
    <row r="210" spans="1:19" ht="24.6" customHeight="1" x14ac:dyDescent="0.2">
      <c r="A210" s="5">
        <v>25207210391</v>
      </c>
      <c r="B210" s="4" t="s">
        <v>796</v>
      </c>
      <c r="C210" s="4" t="s">
        <v>797</v>
      </c>
      <c r="D210" s="4" t="s">
        <v>45</v>
      </c>
      <c r="E210" s="3" t="s">
        <v>7</v>
      </c>
      <c r="F210" s="5" t="s">
        <v>11</v>
      </c>
      <c r="G210" s="4" t="s">
        <v>113</v>
      </c>
      <c r="H210" s="1" t="s">
        <v>369</v>
      </c>
      <c r="I210" s="1" t="s">
        <v>370</v>
      </c>
      <c r="J210" s="7" t="s">
        <v>117</v>
      </c>
      <c r="K210" s="7" t="s">
        <v>204</v>
      </c>
      <c r="L210" s="7" t="str">
        <f>VLOOKUP(K210,'SĐT GV'!$B$5:$D$37,2,0)</f>
        <v>0905767050</v>
      </c>
      <c r="M210" s="7" t="str">
        <f>VLOOKUP(K210,'SĐT GV'!$B$5:$D$37,3,0)</f>
        <v>maithithuong@dtu-hti.edu.vn</v>
      </c>
      <c r="N210" s="26" t="s">
        <v>189</v>
      </c>
      <c r="O210" s="26"/>
      <c r="P210" s="26"/>
      <c r="Q210" s="27"/>
      <c r="R210" s="27"/>
      <c r="S210" s="27">
        <v>194</v>
      </c>
    </row>
    <row r="211" spans="1:19" ht="24.6" customHeight="1" x14ac:dyDescent="0.2">
      <c r="A211" s="5">
        <v>25203409406</v>
      </c>
      <c r="B211" s="4" t="s">
        <v>798</v>
      </c>
      <c r="C211" s="4" t="s">
        <v>553</v>
      </c>
      <c r="D211" s="4" t="s">
        <v>24</v>
      </c>
      <c r="E211" s="3" t="s">
        <v>7</v>
      </c>
      <c r="F211" s="5" t="s">
        <v>11</v>
      </c>
      <c r="G211" s="4" t="s">
        <v>114</v>
      </c>
      <c r="H211" s="1" t="s">
        <v>214</v>
      </c>
      <c r="I211" s="1" t="s">
        <v>215</v>
      </c>
      <c r="J211" s="7" t="s">
        <v>117</v>
      </c>
      <c r="K211" s="7" t="s">
        <v>216</v>
      </c>
      <c r="L211" s="7" t="str">
        <f>VLOOKUP(K211,'SĐT GV'!$B$5:$D$37,2,0)</f>
        <v>0935 141614</v>
      </c>
      <c r="M211" s="7" t="str">
        <f>VLOOKUP(K211,'SĐT GV'!$B$5:$D$37,3,0)</f>
        <v>phamthoangdung@duytan.edu.vn</v>
      </c>
      <c r="N211" s="26" t="s">
        <v>189</v>
      </c>
      <c r="O211" s="26"/>
      <c r="P211" s="26"/>
      <c r="Q211" s="27"/>
      <c r="R211" s="27"/>
      <c r="S211" s="27">
        <v>195</v>
      </c>
    </row>
    <row r="212" spans="1:19" ht="24.6" customHeight="1" x14ac:dyDescent="0.2">
      <c r="A212" s="5">
        <v>25207103742</v>
      </c>
      <c r="B212" s="4" t="s">
        <v>632</v>
      </c>
      <c r="C212" s="4" t="s">
        <v>799</v>
      </c>
      <c r="D212" s="4" t="s">
        <v>257</v>
      </c>
      <c r="E212" s="3" t="s">
        <v>7</v>
      </c>
      <c r="F212" s="5" t="s">
        <v>11</v>
      </c>
      <c r="G212" s="4" t="s">
        <v>113</v>
      </c>
      <c r="H212" s="1" t="s">
        <v>408</v>
      </c>
      <c r="I212" s="1" t="s">
        <v>409</v>
      </c>
      <c r="J212" s="7" t="s">
        <v>179</v>
      </c>
      <c r="K212" s="7" t="s">
        <v>180</v>
      </c>
      <c r="L212" s="7" t="str">
        <f>VLOOKUP(K212,'SĐT GV'!$B$5:$D$37,2,0)</f>
        <v>0355072844</v>
      </c>
      <c r="M212" s="7" t="str">
        <f>VLOOKUP(K212,'SĐT GV'!$B$5:$D$37,3,0)</f>
        <v>Ngotthanhnga@dtu-hti.edu.vn</v>
      </c>
      <c r="N212" s="26" t="s">
        <v>189</v>
      </c>
      <c r="O212" s="26"/>
      <c r="P212" s="26"/>
      <c r="Q212" s="27"/>
      <c r="R212" s="27"/>
      <c r="S212" s="27">
        <v>196</v>
      </c>
    </row>
    <row r="213" spans="1:19" ht="24.6" customHeight="1" x14ac:dyDescent="0.2">
      <c r="A213" s="5">
        <v>25207211690</v>
      </c>
      <c r="B213" s="4" t="s">
        <v>800</v>
      </c>
      <c r="C213" s="4" t="s">
        <v>769</v>
      </c>
      <c r="D213" s="4" t="s">
        <v>39</v>
      </c>
      <c r="E213" s="3" t="s">
        <v>5</v>
      </c>
      <c r="F213" s="5" t="s">
        <v>11</v>
      </c>
      <c r="G213" s="4" t="s">
        <v>113</v>
      </c>
      <c r="H213" s="1" t="s">
        <v>241</v>
      </c>
      <c r="I213" s="1" t="s">
        <v>242</v>
      </c>
      <c r="J213" s="7" t="s">
        <v>200</v>
      </c>
      <c r="K213" s="7" t="s">
        <v>201</v>
      </c>
      <c r="L213" s="7" t="str">
        <f>VLOOKUP(K213,'SĐT GV'!$B$5:$D$37,2,0)</f>
        <v>0938290678</v>
      </c>
      <c r="M213" s="7" t="str">
        <f>VLOOKUP(K213,'SĐT GV'!$B$5:$D$37,3,0)</f>
        <v>phamtthuthuy2@dtu-hti.edu.vn</v>
      </c>
      <c r="N213" s="26" t="s">
        <v>189</v>
      </c>
      <c r="O213" s="26"/>
      <c r="P213" s="26"/>
      <c r="Q213" s="27"/>
      <c r="R213" s="27"/>
      <c r="S213" s="27">
        <v>197</v>
      </c>
    </row>
    <row r="214" spans="1:19" ht="24.6" customHeight="1" x14ac:dyDescent="0.2">
      <c r="A214" s="5">
        <v>24207106509</v>
      </c>
      <c r="B214" s="4" t="s">
        <v>801</v>
      </c>
      <c r="C214" s="4" t="s">
        <v>615</v>
      </c>
      <c r="D214" s="4" t="s">
        <v>10</v>
      </c>
      <c r="E214" s="3" t="s">
        <v>5</v>
      </c>
      <c r="F214" s="5" t="s">
        <v>11</v>
      </c>
      <c r="G214" s="4" t="s">
        <v>113</v>
      </c>
      <c r="H214" s="1" t="s">
        <v>143</v>
      </c>
      <c r="I214" s="1" t="s">
        <v>144</v>
      </c>
      <c r="J214" s="7" t="s">
        <v>117</v>
      </c>
      <c r="K214" s="7" t="s">
        <v>207</v>
      </c>
      <c r="L214" s="7" t="str">
        <f>VLOOKUP(K214,'SĐT GV'!$B$5:$D$37,2,0)</f>
        <v>0702605664</v>
      </c>
      <c r="M214" s="7" t="str">
        <f>VLOOKUP(K214,'SĐT GV'!$B$5:$D$37,3,0)</f>
        <v>huynhlthuylinh@dtu-hti.edu.vn</v>
      </c>
      <c r="N214" s="26" t="s">
        <v>189</v>
      </c>
      <c r="O214" s="26"/>
      <c r="P214" s="26"/>
      <c r="Q214" s="27"/>
      <c r="R214" s="27"/>
      <c r="S214" s="27">
        <v>198</v>
      </c>
    </row>
    <row r="215" spans="1:19" s="32" customFormat="1" ht="24.6" customHeight="1" x14ac:dyDescent="0.2">
      <c r="A215" s="29">
        <v>24217206807</v>
      </c>
      <c r="B215" s="28" t="s">
        <v>802</v>
      </c>
      <c r="C215" s="28" t="s">
        <v>621</v>
      </c>
      <c r="D215" s="28" t="s">
        <v>457</v>
      </c>
      <c r="E215" s="33" t="s">
        <v>5</v>
      </c>
      <c r="F215" s="29" t="s">
        <v>11</v>
      </c>
      <c r="G215" s="28" t="s">
        <v>113</v>
      </c>
      <c r="H215" s="34"/>
      <c r="I215" s="34"/>
      <c r="J215" s="28"/>
      <c r="K215" s="28"/>
      <c r="L215" s="7" t="e">
        <f>VLOOKUP(K215,'SĐT GV'!$B$5:$D$37,2,0)</f>
        <v>#N/A</v>
      </c>
      <c r="M215" s="7" t="e">
        <f>VLOOKUP(K215,'SĐT GV'!$B$5:$D$37,3,0)</f>
        <v>#N/A</v>
      </c>
      <c r="N215" s="29" t="s">
        <v>189</v>
      </c>
      <c r="O215" s="29"/>
      <c r="P215" s="29"/>
      <c r="Q215" s="31"/>
      <c r="R215" s="31"/>
      <c r="S215" s="31">
        <v>199</v>
      </c>
    </row>
    <row r="216" spans="1:19" ht="24.6" customHeight="1" x14ac:dyDescent="0.2">
      <c r="A216" s="5">
        <v>25217100093</v>
      </c>
      <c r="B216" s="4" t="s">
        <v>803</v>
      </c>
      <c r="C216" s="4" t="s">
        <v>804</v>
      </c>
      <c r="D216" s="4" t="s">
        <v>53</v>
      </c>
      <c r="E216" s="3" t="s">
        <v>5</v>
      </c>
      <c r="F216" s="5" t="s">
        <v>11</v>
      </c>
      <c r="G216" s="4" t="s">
        <v>113</v>
      </c>
      <c r="H216" s="1" t="s">
        <v>177</v>
      </c>
      <c r="I216" s="1" t="s">
        <v>178</v>
      </c>
      <c r="J216" s="7" t="s">
        <v>385</v>
      </c>
      <c r="K216" s="7" t="s">
        <v>191</v>
      </c>
      <c r="L216" s="7" t="str">
        <f>VLOOKUP(K216,'SĐT GV'!$B$5:$D$37,2,0)</f>
        <v>0905 874 626</v>
      </c>
      <c r="M216" s="7" t="str">
        <f>VLOOKUP(K216,'SĐT GV'!$B$5:$D$37,3,0)</f>
        <v>hosminhtai@dtu-hti.edu.vn</v>
      </c>
      <c r="N216" s="26" t="s">
        <v>189</v>
      </c>
      <c r="O216" s="26"/>
      <c r="P216" s="26"/>
      <c r="Q216" s="27"/>
      <c r="R216" s="27"/>
      <c r="S216" s="27">
        <v>200</v>
      </c>
    </row>
    <row r="217" spans="1:19" ht="24.6" customHeight="1" x14ac:dyDescent="0.2">
      <c r="A217" s="5">
        <v>24202116713</v>
      </c>
      <c r="B217" s="4" t="s">
        <v>805</v>
      </c>
      <c r="C217" s="4" t="s">
        <v>806</v>
      </c>
      <c r="D217" s="4" t="s">
        <v>29</v>
      </c>
      <c r="E217" s="3" t="s">
        <v>5</v>
      </c>
      <c r="F217" s="5" t="s">
        <v>11</v>
      </c>
      <c r="G217" s="4" t="s">
        <v>114</v>
      </c>
      <c r="H217" s="1" t="s">
        <v>159</v>
      </c>
      <c r="I217" s="1" t="s">
        <v>160</v>
      </c>
      <c r="J217" s="7" t="s">
        <v>287</v>
      </c>
      <c r="K217" s="7" t="s">
        <v>191</v>
      </c>
      <c r="L217" s="7" t="str">
        <f>VLOOKUP(K217,'SĐT GV'!$B$5:$D$37,2,0)</f>
        <v>0905 874 626</v>
      </c>
      <c r="M217" s="7" t="str">
        <f>VLOOKUP(K217,'SĐT GV'!$B$5:$D$37,3,0)</f>
        <v>hosminhtai@dtu-hti.edu.vn</v>
      </c>
      <c r="N217" s="26" t="s">
        <v>189</v>
      </c>
      <c r="O217" s="26"/>
      <c r="P217" s="26"/>
      <c r="Q217" s="27"/>
      <c r="R217" s="27"/>
      <c r="S217" s="27">
        <v>201</v>
      </c>
    </row>
    <row r="218" spans="1:19" ht="24.6" customHeight="1" x14ac:dyDescent="0.2">
      <c r="A218" s="5">
        <v>24207101888</v>
      </c>
      <c r="B218" s="4" t="s">
        <v>719</v>
      </c>
      <c r="C218" s="4" t="s">
        <v>543</v>
      </c>
      <c r="D218" s="4" t="s">
        <v>51</v>
      </c>
      <c r="E218" s="3" t="s">
        <v>5</v>
      </c>
      <c r="F218" s="5" t="s">
        <v>11</v>
      </c>
      <c r="G218" s="4" t="s">
        <v>113</v>
      </c>
      <c r="H218" s="1" t="s">
        <v>231</v>
      </c>
      <c r="I218" s="1" t="s">
        <v>141</v>
      </c>
      <c r="J218" s="7" t="s">
        <v>200</v>
      </c>
      <c r="K218" s="7" t="s">
        <v>232</v>
      </c>
      <c r="L218" s="7" t="str">
        <f>VLOOKUP(K218,'SĐT GV'!$B$5:$D$37,2,0)</f>
        <v>0935336716</v>
      </c>
      <c r="M218" s="7" t="str">
        <f>VLOOKUP(K218,'SĐT GV'!$B$5:$D$37,3,0)</f>
        <v>hominhphuc@dtu-hti.edu.vn</v>
      </c>
      <c r="N218" s="26" t="s">
        <v>189</v>
      </c>
      <c r="O218" s="26"/>
      <c r="P218" s="26"/>
      <c r="Q218" s="27"/>
      <c r="R218" s="27"/>
      <c r="S218" s="27">
        <v>202</v>
      </c>
    </row>
    <row r="219" spans="1:19" ht="24.6" customHeight="1" x14ac:dyDescent="0.2">
      <c r="A219" s="5">
        <v>24207115817</v>
      </c>
      <c r="B219" s="4" t="s">
        <v>807</v>
      </c>
      <c r="C219" s="4" t="s">
        <v>808</v>
      </c>
      <c r="D219" s="4" t="s">
        <v>55</v>
      </c>
      <c r="E219" s="3" t="s">
        <v>5</v>
      </c>
      <c r="F219" s="5" t="s">
        <v>11</v>
      </c>
      <c r="G219" s="4" t="s">
        <v>114</v>
      </c>
      <c r="H219" s="1" t="s">
        <v>125</v>
      </c>
      <c r="I219" s="1" t="s">
        <v>126</v>
      </c>
      <c r="J219" s="7" t="s">
        <v>117</v>
      </c>
      <c r="K219" s="7" t="s">
        <v>216</v>
      </c>
      <c r="L219" s="7" t="str">
        <f>VLOOKUP(K219,'SĐT GV'!$B$5:$D$37,2,0)</f>
        <v>0935 141614</v>
      </c>
      <c r="M219" s="7" t="str">
        <f>VLOOKUP(K219,'SĐT GV'!$B$5:$D$37,3,0)</f>
        <v>phamthoangdung@duytan.edu.vn</v>
      </c>
      <c r="N219" s="26" t="s">
        <v>189</v>
      </c>
      <c r="O219" s="26"/>
      <c r="P219" s="26"/>
      <c r="Q219" s="27"/>
      <c r="R219" s="27"/>
      <c r="S219" s="27">
        <v>203</v>
      </c>
    </row>
    <row r="220" spans="1:19" ht="24.6" customHeight="1" x14ac:dyDescent="0.2">
      <c r="A220" s="5">
        <v>25217108471</v>
      </c>
      <c r="B220" s="4" t="s">
        <v>809</v>
      </c>
      <c r="C220" s="4" t="s">
        <v>810</v>
      </c>
      <c r="D220" s="4" t="s">
        <v>417</v>
      </c>
      <c r="E220" s="3" t="s">
        <v>5</v>
      </c>
      <c r="F220" s="5" t="s">
        <v>11</v>
      </c>
      <c r="G220" s="4" t="s">
        <v>113</v>
      </c>
      <c r="H220" s="1" t="s">
        <v>145</v>
      </c>
      <c r="I220" s="1" t="s">
        <v>146</v>
      </c>
      <c r="J220" s="7" t="s">
        <v>179</v>
      </c>
      <c r="K220" s="7" t="s">
        <v>237</v>
      </c>
      <c r="L220" s="7" t="str">
        <f>VLOOKUP(K220,'SĐT GV'!$B$5:$D$37,2,0)</f>
        <v>0327892117</v>
      </c>
      <c r="M220" s="7" t="str">
        <f>VLOOKUP(K220,'SĐT GV'!$B$5:$D$37,3,0)</f>
        <v>dangtthuytrang3@dtu-hti.edu.vn</v>
      </c>
      <c r="N220" s="26" t="s">
        <v>189</v>
      </c>
      <c r="O220" s="26"/>
      <c r="P220" s="26"/>
      <c r="Q220" s="27"/>
      <c r="R220" s="27"/>
      <c r="S220" s="27">
        <v>204</v>
      </c>
    </row>
  </sheetData>
  <autoFilter ref="A2:R220"/>
  <sortState ref="A2:AA224">
    <sortCondition ref="F2:F224"/>
    <sortCondition ref="E2:E224"/>
    <sortCondition ref="C2:C224"/>
  </sortState>
  <mergeCells count="13">
    <mergeCell ref="H1:H2"/>
    <mergeCell ref="I1:I2"/>
    <mergeCell ref="J1:J2"/>
    <mergeCell ref="K1:M1"/>
    <mergeCell ref="N1:R1"/>
    <mergeCell ref="S1:S2"/>
    <mergeCell ref="G1:G2"/>
    <mergeCell ref="D1:D2"/>
    <mergeCell ref="E1:E2"/>
    <mergeCell ref="F1:F2"/>
    <mergeCell ref="A1:A2"/>
    <mergeCell ref="B1:B2"/>
    <mergeCell ref="C1:C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8"/>
  <sheetViews>
    <sheetView topLeftCell="A19" workbookViewId="0">
      <selection activeCell="D34" sqref="D34"/>
    </sheetView>
  </sheetViews>
  <sheetFormatPr defaultColWidth="9.140625" defaultRowHeight="12.75" x14ac:dyDescent="0.2"/>
  <cols>
    <col min="1" max="1" width="3.42578125" customWidth="1"/>
    <col min="2" max="2" width="31.42578125" customWidth="1"/>
    <col min="3" max="3" width="16.28515625" customWidth="1"/>
    <col min="4" max="4" width="30.85546875" bestFit="1" customWidth="1"/>
    <col min="5" max="16384" width="9.140625" style="11"/>
  </cols>
  <sheetData>
    <row r="1" spans="1:4" ht="15" x14ac:dyDescent="0.2">
      <c r="C1" s="10"/>
      <c r="D1" s="10"/>
    </row>
    <row r="2" spans="1:4" ht="16.5" x14ac:dyDescent="0.2">
      <c r="A2" s="12"/>
      <c r="B2" s="12"/>
      <c r="C2" s="10"/>
      <c r="D2" s="10"/>
    </row>
    <row r="3" spans="1:4" ht="15.75" x14ac:dyDescent="0.2">
      <c r="A3" s="35" t="s">
        <v>290</v>
      </c>
      <c r="B3" s="37" t="s">
        <v>261</v>
      </c>
      <c r="C3" s="13"/>
      <c r="D3" s="13"/>
    </row>
    <row r="4" spans="1:4" ht="15.75" x14ac:dyDescent="0.2">
      <c r="A4" s="36"/>
      <c r="B4" s="36"/>
      <c r="C4" s="13" t="s">
        <v>291</v>
      </c>
      <c r="D4" s="13" t="s">
        <v>292</v>
      </c>
    </row>
    <row r="5" spans="1:4" ht="15.75" x14ac:dyDescent="0.2">
      <c r="A5" s="13">
        <v>1</v>
      </c>
      <c r="B5" s="14" t="s">
        <v>262</v>
      </c>
      <c r="C5" s="13" t="s">
        <v>293</v>
      </c>
      <c r="D5" s="15" t="s">
        <v>294</v>
      </c>
    </row>
    <row r="6" spans="1:4" ht="15.75" x14ac:dyDescent="0.2">
      <c r="A6" s="13">
        <v>2</v>
      </c>
      <c r="B6" s="14" t="s">
        <v>263</v>
      </c>
      <c r="C6" s="13" t="s">
        <v>295</v>
      </c>
      <c r="D6" s="15" t="s">
        <v>296</v>
      </c>
    </row>
    <row r="7" spans="1:4" ht="15.75" x14ac:dyDescent="0.25">
      <c r="A7" s="13">
        <v>3</v>
      </c>
      <c r="B7" s="16" t="s">
        <v>264</v>
      </c>
      <c r="C7" s="17" t="s">
        <v>297</v>
      </c>
      <c r="D7" s="18" t="s">
        <v>298</v>
      </c>
    </row>
    <row r="8" spans="1:4" ht="15.75" x14ac:dyDescent="0.2">
      <c r="A8" s="13">
        <v>4</v>
      </c>
      <c r="B8" s="14" t="s">
        <v>265</v>
      </c>
      <c r="C8" s="13" t="s">
        <v>299</v>
      </c>
      <c r="D8" s="15" t="s">
        <v>300</v>
      </c>
    </row>
    <row r="9" spans="1:4" ht="15.75" x14ac:dyDescent="0.2">
      <c r="A9" s="13">
        <v>5</v>
      </c>
      <c r="B9" s="13" t="s">
        <v>266</v>
      </c>
      <c r="C9" s="13" t="s">
        <v>301</v>
      </c>
      <c r="D9" s="15" t="s">
        <v>302</v>
      </c>
    </row>
    <row r="10" spans="1:4" ht="15.75" x14ac:dyDescent="0.2">
      <c r="A10" s="13">
        <v>6</v>
      </c>
      <c r="B10" s="19" t="s">
        <v>232</v>
      </c>
      <c r="C10" s="13" t="s">
        <v>303</v>
      </c>
      <c r="D10" s="15" t="s">
        <v>304</v>
      </c>
    </row>
    <row r="11" spans="1:4" ht="15.75" x14ac:dyDescent="0.2">
      <c r="A11" s="13">
        <v>7</v>
      </c>
      <c r="B11" s="13" t="s">
        <v>267</v>
      </c>
      <c r="C11" s="13" t="s">
        <v>305</v>
      </c>
      <c r="D11" s="15" t="s">
        <v>306</v>
      </c>
    </row>
    <row r="12" spans="1:4" ht="15.75" x14ac:dyDescent="0.2">
      <c r="A12" s="13">
        <v>8</v>
      </c>
      <c r="B12" s="13" t="s">
        <v>307</v>
      </c>
      <c r="C12" s="13" t="s">
        <v>308</v>
      </c>
      <c r="D12" s="15" t="s">
        <v>309</v>
      </c>
    </row>
    <row r="13" spans="1:4" ht="15.75" x14ac:dyDescent="0.25">
      <c r="A13" s="13">
        <v>9</v>
      </c>
      <c r="B13" s="16" t="s">
        <v>268</v>
      </c>
      <c r="C13" s="17" t="s">
        <v>310</v>
      </c>
      <c r="D13" s="20" t="s">
        <v>311</v>
      </c>
    </row>
    <row r="14" spans="1:4" ht="15.75" x14ac:dyDescent="0.2">
      <c r="A14" s="13">
        <v>10</v>
      </c>
      <c r="B14" s="19" t="s">
        <v>312</v>
      </c>
      <c r="C14" s="13" t="s">
        <v>313</v>
      </c>
      <c r="D14" s="15" t="s">
        <v>314</v>
      </c>
    </row>
    <row r="15" spans="1:4" ht="15.75" x14ac:dyDescent="0.2">
      <c r="A15" s="13">
        <v>11</v>
      </c>
      <c r="B15" s="14" t="s">
        <v>269</v>
      </c>
      <c r="C15" s="13" t="s">
        <v>315</v>
      </c>
      <c r="D15" s="15" t="s">
        <v>316</v>
      </c>
    </row>
    <row r="16" spans="1:4" ht="15.75" x14ac:dyDescent="0.2">
      <c r="A16" s="13">
        <v>12</v>
      </c>
      <c r="B16" s="13" t="s">
        <v>270</v>
      </c>
      <c r="C16" s="13" t="s">
        <v>317</v>
      </c>
      <c r="D16" s="15" t="s">
        <v>318</v>
      </c>
    </row>
    <row r="17" spans="1:4" ht="15.75" x14ac:dyDescent="0.2">
      <c r="A17" s="13">
        <v>13</v>
      </c>
      <c r="B17" s="19" t="s">
        <v>180</v>
      </c>
      <c r="C17" s="13" t="s">
        <v>319</v>
      </c>
      <c r="D17" s="15" t="s">
        <v>320</v>
      </c>
    </row>
    <row r="18" spans="1:4" ht="15.75" x14ac:dyDescent="0.2">
      <c r="A18" s="13">
        <v>14</v>
      </c>
      <c r="B18" s="21" t="s">
        <v>321</v>
      </c>
      <c r="C18" s="13" t="s">
        <v>322</v>
      </c>
      <c r="D18" s="15" t="s">
        <v>323</v>
      </c>
    </row>
    <row r="19" spans="1:4" ht="15.75" x14ac:dyDescent="0.2">
      <c r="A19" s="13">
        <v>15</v>
      </c>
      <c r="B19" s="13" t="s">
        <v>324</v>
      </c>
      <c r="C19" s="13" t="s">
        <v>325</v>
      </c>
      <c r="D19" s="15" t="s">
        <v>326</v>
      </c>
    </row>
    <row r="20" spans="1:4" ht="15.75" x14ac:dyDescent="0.2">
      <c r="A20" s="13">
        <v>16</v>
      </c>
      <c r="B20" s="22" t="s">
        <v>327</v>
      </c>
      <c r="C20" s="13" t="s">
        <v>328</v>
      </c>
      <c r="D20" s="15" t="s">
        <v>329</v>
      </c>
    </row>
    <row r="21" spans="1:4" ht="15.75" x14ac:dyDescent="0.2">
      <c r="A21" s="13">
        <v>17</v>
      </c>
      <c r="B21" s="13" t="s">
        <v>271</v>
      </c>
      <c r="C21" s="13" t="s">
        <v>330</v>
      </c>
      <c r="D21" s="15" t="s">
        <v>331</v>
      </c>
    </row>
    <row r="22" spans="1:4" ht="15.75" x14ac:dyDescent="0.25">
      <c r="A22" s="13">
        <v>18</v>
      </c>
      <c r="B22" s="16" t="s">
        <v>272</v>
      </c>
      <c r="C22" s="23" t="s">
        <v>332</v>
      </c>
      <c r="D22" s="15" t="s">
        <v>333</v>
      </c>
    </row>
    <row r="23" spans="1:4" ht="15.75" x14ac:dyDescent="0.2">
      <c r="A23" s="13">
        <v>19</v>
      </c>
      <c r="B23" s="21" t="s">
        <v>334</v>
      </c>
      <c r="C23" s="13" t="s">
        <v>335</v>
      </c>
      <c r="D23" s="15" t="s">
        <v>336</v>
      </c>
    </row>
    <row r="24" spans="1:4" ht="15.75" x14ac:dyDescent="0.2">
      <c r="A24" s="13">
        <v>20</v>
      </c>
      <c r="B24" s="19" t="s">
        <v>337</v>
      </c>
      <c r="C24" s="13" t="s">
        <v>338</v>
      </c>
      <c r="D24" s="15" t="s">
        <v>339</v>
      </c>
    </row>
    <row r="25" spans="1:4" ht="15.75" x14ac:dyDescent="0.2">
      <c r="A25" s="13">
        <v>21</v>
      </c>
      <c r="B25" s="21" t="s">
        <v>340</v>
      </c>
      <c r="C25" s="13" t="s">
        <v>341</v>
      </c>
      <c r="D25" s="15" t="s">
        <v>342</v>
      </c>
    </row>
    <row r="26" spans="1:4" ht="15.75" x14ac:dyDescent="0.2">
      <c r="A26" s="13">
        <v>22</v>
      </c>
      <c r="B26" s="19" t="s">
        <v>343</v>
      </c>
      <c r="C26" s="13" t="s">
        <v>344</v>
      </c>
      <c r="D26" s="15" t="s">
        <v>345</v>
      </c>
    </row>
    <row r="27" spans="1:4" ht="15.75" x14ac:dyDescent="0.2">
      <c r="A27" s="13">
        <v>23</v>
      </c>
      <c r="B27" s="13" t="s">
        <v>273</v>
      </c>
      <c r="C27" s="13" t="s">
        <v>346</v>
      </c>
      <c r="D27" s="15" t="s">
        <v>347</v>
      </c>
    </row>
    <row r="28" spans="1:4" ht="15.75" x14ac:dyDescent="0.2">
      <c r="A28" s="13">
        <v>24</v>
      </c>
      <c r="B28" s="14" t="s">
        <v>274</v>
      </c>
      <c r="C28" s="13" t="s">
        <v>348</v>
      </c>
      <c r="D28" s="15" t="s">
        <v>349</v>
      </c>
    </row>
    <row r="29" spans="1:4" ht="15.75" x14ac:dyDescent="0.2">
      <c r="A29" s="13">
        <v>25</v>
      </c>
      <c r="B29" s="13" t="s">
        <v>275</v>
      </c>
      <c r="C29" s="44" t="s">
        <v>840</v>
      </c>
      <c r="D29" s="15" t="s">
        <v>350</v>
      </c>
    </row>
    <row r="30" spans="1:4" ht="15.75" x14ac:dyDescent="0.2">
      <c r="A30" s="13">
        <v>26</v>
      </c>
      <c r="B30" s="13" t="s">
        <v>276</v>
      </c>
      <c r="C30" s="13" t="s">
        <v>351</v>
      </c>
      <c r="D30" s="15" t="s">
        <v>352</v>
      </c>
    </row>
    <row r="31" spans="1:4" ht="15.75" x14ac:dyDescent="0.2">
      <c r="A31" s="13">
        <v>27</v>
      </c>
      <c r="B31" s="22" t="s">
        <v>277</v>
      </c>
      <c r="C31" s="13" t="s">
        <v>353</v>
      </c>
      <c r="D31" s="15" t="s">
        <v>354</v>
      </c>
    </row>
    <row r="32" spans="1:4" ht="15.75" x14ac:dyDescent="0.2">
      <c r="A32" s="13">
        <v>28</v>
      </c>
      <c r="B32" s="21" t="s">
        <v>355</v>
      </c>
      <c r="C32" s="13" t="s">
        <v>356</v>
      </c>
      <c r="D32" s="15" t="s">
        <v>357</v>
      </c>
    </row>
    <row r="33" spans="1:4" ht="15.75" x14ac:dyDescent="0.2">
      <c r="A33" s="13">
        <v>29</v>
      </c>
      <c r="B33" s="7" t="s">
        <v>118</v>
      </c>
      <c r="C33" s="44" t="s">
        <v>839</v>
      </c>
      <c r="D33" s="45" t="s">
        <v>841</v>
      </c>
    </row>
    <row r="34" spans="1:4" ht="15.75" x14ac:dyDescent="0.2">
      <c r="A34" s="13">
        <v>30</v>
      </c>
      <c r="B34" s="22" t="s">
        <v>358</v>
      </c>
      <c r="C34" s="13"/>
      <c r="D34" s="24"/>
    </row>
    <row r="35" spans="1:4" ht="15.75" x14ac:dyDescent="0.2">
      <c r="A35" s="13">
        <v>31</v>
      </c>
      <c r="B35" s="13" t="s">
        <v>278</v>
      </c>
      <c r="C35" s="13" t="s">
        <v>359</v>
      </c>
      <c r="D35" s="15" t="s">
        <v>360</v>
      </c>
    </row>
    <row r="36" spans="1:4" ht="15.75" x14ac:dyDescent="0.25">
      <c r="A36" s="13">
        <v>32</v>
      </c>
      <c r="B36" s="14" t="s">
        <v>279</v>
      </c>
      <c r="C36" s="23" t="s">
        <v>361</v>
      </c>
      <c r="D36" s="15" t="s">
        <v>362</v>
      </c>
    </row>
    <row r="37" spans="1:4" ht="15.75" x14ac:dyDescent="0.2">
      <c r="A37" s="13">
        <v>33</v>
      </c>
      <c r="B37" s="22" t="s">
        <v>280</v>
      </c>
      <c r="C37" s="13" t="s">
        <v>363</v>
      </c>
      <c r="D37" s="15" t="s">
        <v>364</v>
      </c>
    </row>
    <row r="38" spans="1:4" ht="16.5" x14ac:dyDescent="0.2">
      <c r="A38" s="12"/>
      <c r="B38" s="12"/>
      <c r="C38" s="25"/>
      <c r="D38" s="25"/>
    </row>
    <row r="39" spans="1:4" ht="16.5" x14ac:dyDescent="0.2">
      <c r="A39" s="12"/>
      <c r="B39" s="12"/>
      <c r="C39" s="10"/>
      <c r="D39" s="10"/>
    </row>
    <row r="40" spans="1:4" ht="16.5" x14ac:dyDescent="0.2">
      <c r="A40" s="12"/>
      <c r="B40" s="12"/>
      <c r="C40" s="10"/>
      <c r="D40" s="10"/>
    </row>
    <row r="41" spans="1:4" ht="16.5" x14ac:dyDescent="0.2">
      <c r="A41" s="12"/>
      <c r="B41" s="12"/>
      <c r="C41" s="10"/>
      <c r="D41" s="10"/>
    </row>
    <row r="42" spans="1:4" ht="16.5" x14ac:dyDescent="0.2">
      <c r="A42" s="12"/>
      <c r="B42" s="12"/>
      <c r="C42" s="10"/>
      <c r="D42" s="10"/>
    </row>
    <row r="43" spans="1:4" ht="16.5" x14ac:dyDescent="0.2">
      <c r="A43" s="12"/>
      <c r="B43" s="12"/>
      <c r="C43" s="10"/>
      <c r="D43" s="10"/>
    </row>
    <row r="44" spans="1:4" ht="16.5" x14ac:dyDescent="0.2">
      <c r="A44" s="12"/>
      <c r="B44" s="12"/>
      <c r="C44" s="10"/>
      <c r="D44" s="10"/>
    </row>
    <row r="45" spans="1:4" ht="16.5" x14ac:dyDescent="0.2">
      <c r="A45" s="12"/>
      <c r="B45" s="12"/>
      <c r="C45" s="10"/>
      <c r="D45" s="10"/>
    </row>
    <row r="46" spans="1:4" ht="16.5" x14ac:dyDescent="0.2">
      <c r="A46" s="12"/>
      <c r="B46" s="12"/>
      <c r="C46" s="10"/>
      <c r="D46" s="10"/>
    </row>
    <row r="47" spans="1:4" ht="16.5" x14ac:dyDescent="0.2">
      <c r="A47" s="12"/>
      <c r="B47" s="12"/>
      <c r="C47" s="10"/>
      <c r="D47" s="10"/>
    </row>
    <row r="48" spans="1:4" ht="16.5" x14ac:dyDescent="0.2">
      <c r="A48" s="12"/>
      <c r="B48" s="12"/>
      <c r="C48" s="10"/>
      <c r="D48" s="10"/>
    </row>
    <row r="49" spans="1:4" ht="16.5" x14ac:dyDescent="0.2">
      <c r="A49" s="12"/>
      <c r="B49" s="12"/>
      <c r="C49" s="10"/>
      <c r="D49" s="10"/>
    </row>
    <row r="50" spans="1:4" ht="16.5" x14ac:dyDescent="0.2">
      <c r="A50" s="12"/>
      <c r="B50" s="12"/>
      <c r="C50" s="10"/>
      <c r="D50" s="10"/>
    </row>
    <row r="51" spans="1:4" ht="16.5" x14ac:dyDescent="0.2">
      <c r="A51" s="12"/>
      <c r="B51" s="12"/>
      <c r="C51" s="10"/>
      <c r="D51" s="10"/>
    </row>
    <row r="52" spans="1:4" ht="16.5" x14ac:dyDescent="0.2">
      <c r="A52" s="12"/>
      <c r="B52" s="12"/>
      <c r="C52" s="10"/>
      <c r="D52" s="10"/>
    </row>
    <row r="53" spans="1:4" ht="16.5" x14ac:dyDescent="0.2">
      <c r="A53" s="12"/>
      <c r="B53" s="12"/>
      <c r="C53" s="10"/>
      <c r="D53" s="10"/>
    </row>
    <row r="54" spans="1:4" ht="16.5" x14ac:dyDescent="0.2">
      <c r="A54" s="12"/>
      <c r="B54" s="12"/>
      <c r="C54" s="10"/>
      <c r="D54" s="10"/>
    </row>
    <row r="55" spans="1:4" ht="16.5" x14ac:dyDescent="0.2">
      <c r="A55" s="12"/>
      <c r="B55" s="12"/>
      <c r="C55" s="10"/>
      <c r="D55" s="10"/>
    </row>
    <row r="56" spans="1:4" ht="16.5" x14ac:dyDescent="0.2">
      <c r="A56" s="12"/>
      <c r="B56" s="12"/>
      <c r="C56" s="10"/>
      <c r="D56" s="10"/>
    </row>
    <row r="57" spans="1:4" ht="16.5" x14ac:dyDescent="0.2">
      <c r="A57" s="12"/>
      <c r="B57" s="12"/>
      <c r="C57" s="10"/>
      <c r="D57" s="10"/>
    </row>
    <row r="58" spans="1:4" ht="16.5" x14ac:dyDescent="0.2">
      <c r="A58" s="12"/>
      <c r="B58" s="12"/>
      <c r="C58" s="10"/>
      <c r="D58" s="10"/>
    </row>
    <row r="59" spans="1:4" ht="16.5" x14ac:dyDescent="0.2">
      <c r="A59" s="12"/>
      <c r="B59" s="12"/>
      <c r="C59" s="10"/>
      <c r="D59" s="10"/>
    </row>
    <row r="60" spans="1:4" ht="16.5" x14ac:dyDescent="0.2">
      <c r="A60" s="12"/>
      <c r="B60" s="12"/>
      <c r="C60" s="10"/>
      <c r="D60" s="10"/>
    </row>
    <row r="61" spans="1:4" ht="16.5" x14ac:dyDescent="0.2">
      <c r="A61" s="12"/>
      <c r="B61" s="12"/>
      <c r="C61" s="10"/>
      <c r="D61" s="10"/>
    </row>
    <row r="62" spans="1:4" ht="16.5" x14ac:dyDescent="0.2">
      <c r="A62" s="12"/>
      <c r="B62" s="12"/>
      <c r="C62" s="10"/>
      <c r="D62" s="10"/>
    </row>
    <row r="63" spans="1:4" ht="16.5" x14ac:dyDescent="0.2">
      <c r="A63" s="12"/>
      <c r="B63" s="12"/>
      <c r="C63" s="10"/>
      <c r="D63" s="10"/>
    </row>
    <row r="64" spans="1:4" ht="16.5" x14ac:dyDescent="0.2">
      <c r="A64" s="12"/>
      <c r="B64" s="12"/>
      <c r="C64" s="10"/>
      <c r="D64" s="10"/>
    </row>
    <row r="65" spans="1:4" ht="16.5" x14ac:dyDescent="0.2">
      <c r="A65" s="12"/>
      <c r="B65" s="12"/>
      <c r="C65" s="10"/>
      <c r="D65" s="10"/>
    </row>
    <row r="66" spans="1:4" ht="16.5" x14ac:dyDescent="0.2">
      <c r="A66" s="12"/>
      <c r="B66" s="12"/>
      <c r="C66" s="10"/>
      <c r="D66" s="10"/>
    </row>
    <row r="67" spans="1:4" ht="16.5" x14ac:dyDescent="0.2">
      <c r="A67" s="12"/>
      <c r="B67" s="12"/>
      <c r="C67" s="10"/>
      <c r="D67" s="10"/>
    </row>
    <row r="68" spans="1:4" ht="16.5" x14ac:dyDescent="0.2">
      <c r="A68" s="12"/>
      <c r="B68" s="12"/>
      <c r="C68" s="10"/>
      <c r="D68" s="10"/>
    </row>
    <row r="69" spans="1:4" ht="16.5" x14ac:dyDescent="0.2">
      <c r="A69" s="12"/>
      <c r="B69" s="12"/>
      <c r="C69" s="10"/>
      <c r="D69" s="10"/>
    </row>
    <row r="70" spans="1:4" ht="16.5" x14ac:dyDescent="0.2">
      <c r="A70" s="12"/>
      <c r="B70" s="12"/>
      <c r="C70" s="10"/>
      <c r="D70" s="10"/>
    </row>
    <row r="71" spans="1:4" ht="16.5" x14ac:dyDescent="0.2">
      <c r="A71" s="12"/>
      <c r="B71" s="12"/>
      <c r="C71" s="10"/>
      <c r="D71" s="10"/>
    </row>
    <row r="72" spans="1:4" ht="16.5" x14ac:dyDescent="0.2">
      <c r="A72" s="12"/>
      <c r="B72" s="12"/>
      <c r="C72" s="10"/>
      <c r="D72" s="10"/>
    </row>
    <row r="73" spans="1:4" ht="16.5" x14ac:dyDescent="0.2">
      <c r="A73" s="12"/>
      <c r="B73" s="12"/>
      <c r="C73" s="10"/>
      <c r="D73" s="10"/>
    </row>
    <row r="74" spans="1:4" ht="16.5" x14ac:dyDescent="0.2">
      <c r="A74" s="12"/>
      <c r="B74" s="12"/>
      <c r="C74" s="10"/>
      <c r="D74" s="10"/>
    </row>
    <row r="75" spans="1:4" ht="16.5" x14ac:dyDescent="0.2">
      <c r="A75" s="12"/>
      <c r="B75" s="12"/>
      <c r="C75" s="10"/>
      <c r="D75" s="10"/>
    </row>
    <row r="76" spans="1:4" ht="16.5" x14ac:dyDescent="0.2">
      <c r="A76" s="12"/>
      <c r="B76" s="12"/>
      <c r="C76" s="10"/>
      <c r="D76" s="10"/>
    </row>
    <row r="77" spans="1:4" ht="16.5" x14ac:dyDescent="0.2">
      <c r="A77" s="12"/>
      <c r="B77" s="12"/>
      <c r="C77" s="10"/>
      <c r="D77" s="10"/>
    </row>
    <row r="78" spans="1:4" ht="16.5" x14ac:dyDescent="0.2">
      <c r="A78" s="12"/>
      <c r="B78" s="12"/>
      <c r="C78" s="10"/>
      <c r="D78" s="10"/>
    </row>
    <row r="79" spans="1:4" ht="16.5" x14ac:dyDescent="0.2">
      <c r="A79" s="12"/>
      <c r="B79" s="12"/>
      <c r="C79" s="10"/>
      <c r="D79" s="10"/>
    </row>
    <row r="80" spans="1:4" ht="16.5" x14ac:dyDescent="0.2">
      <c r="A80" s="12"/>
      <c r="B80" s="12"/>
      <c r="C80" s="10"/>
      <c r="D80" s="10"/>
    </row>
    <row r="81" spans="1:4" ht="16.5" x14ac:dyDescent="0.2">
      <c r="A81" s="12"/>
      <c r="B81" s="12"/>
      <c r="C81" s="10"/>
      <c r="D81" s="10"/>
    </row>
    <row r="82" spans="1:4" ht="16.5" x14ac:dyDescent="0.2">
      <c r="A82" s="12"/>
      <c r="B82" s="12"/>
      <c r="C82" s="10"/>
      <c r="D82" s="10"/>
    </row>
    <row r="83" spans="1:4" ht="16.5" x14ac:dyDescent="0.2">
      <c r="A83" s="12"/>
      <c r="B83" s="12"/>
      <c r="C83" s="10"/>
      <c r="D83" s="10"/>
    </row>
    <row r="84" spans="1:4" ht="16.5" x14ac:dyDescent="0.2">
      <c r="A84" s="12"/>
      <c r="B84" s="12"/>
      <c r="C84" s="10"/>
      <c r="D84" s="10"/>
    </row>
    <row r="85" spans="1:4" ht="16.5" x14ac:dyDescent="0.2">
      <c r="A85" s="12"/>
      <c r="B85" s="12"/>
      <c r="C85" s="10"/>
      <c r="D85" s="10"/>
    </row>
    <row r="86" spans="1:4" ht="16.5" x14ac:dyDescent="0.2">
      <c r="A86" s="12"/>
      <c r="B86" s="12"/>
      <c r="C86" s="10"/>
      <c r="D86" s="10"/>
    </row>
    <row r="87" spans="1:4" ht="16.5" x14ac:dyDescent="0.2">
      <c r="A87" s="12"/>
      <c r="B87" s="12"/>
      <c r="C87" s="10"/>
      <c r="D87" s="10"/>
    </row>
    <row r="88" spans="1:4" ht="16.5" x14ac:dyDescent="0.2">
      <c r="A88" s="12"/>
      <c r="B88" s="12"/>
      <c r="C88" s="10"/>
      <c r="D88" s="10"/>
    </row>
    <row r="89" spans="1:4" ht="16.5" x14ac:dyDescent="0.2">
      <c r="A89" s="12"/>
      <c r="B89" s="12"/>
      <c r="C89" s="10"/>
      <c r="D89" s="10"/>
    </row>
    <row r="90" spans="1:4" ht="16.5" x14ac:dyDescent="0.2">
      <c r="A90" s="12"/>
      <c r="B90" s="12"/>
      <c r="C90" s="10"/>
      <c r="D90" s="10"/>
    </row>
    <row r="91" spans="1:4" ht="16.5" x14ac:dyDescent="0.2">
      <c r="A91" s="12"/>
      <c r="B91" s="12"/>
      <c r="C91" s="10"/>
      <c r="D91" s="10"/>
    </row>
    <row r="92" spans="1:4" ht="16.5" x14ac:dyDescent="0.2">
      <c r="A92" s="12"/>
      <c r="B92" s="12"/>
      <c r="C92" s="10"/>
      <c r="D92" s="10"/>
    </row>
    <row r="93" spans="1:4" ht="16.5" x14ac:dyDescent="0.2">
      <c r="A93" s="12"/>
      <c r="B93" s="12"/>
      <c r="C93" s="10"/>
      <c r="D93" s="10"/>
    </row>
    <row r="94" spans="1:4" ht="16.5" x14ac:dyDescent="0.2">
      <c r="A94" s="12"/>
      <c r="B94" s="12"/>
      <c r="C94" s="10"/>
      <c r="D94" s="10"/>
    </row>
    <row r="95" spans="1:4" ht="16.5" x14ac:dyDescent="0.2">
      <c r="A95" s="12"/>
      <c r="B95" s="12"/>
      <c r="C95" s="10"/>
      <c r="D95" s="10"/>
    </row>
    <row r="96" spans="1:4" ht="16.5" x14ac:dyDescent="0.2">
      <c r="A96" s="12"/>
      <c r="B96" s="12"/>
      <c r="C96" s="10"/>
      <c r="D96" s="10"/>
    </row>
    <row r="97" spans="1:4" ht="16.5" x14ac:dyDescent="0.2">
      <c r="A97" s="12"/>
      <c r="B97" s="12"/>
      <c r="C97" s="10"/>
      <c r="D97" s="10"/>
    </row>
    <row r="98" spans="1:4" ht="16.5" x14ac:dyDescent="0.2">
      <c r="A98" s="12"/>
      <c r="B98" s="12"/>
      <c r="C98" s="10"/>
      <c r="D98" s="10"/>
    </row>
    <row r="99" spans="1:4" ht="16.5" x14ac:dyDescent="0.2">
      <c r="A99" s="12"/>
      <c r="B99" s="12"/>
      <c r="C99" s="10"/>
      <c r="D99" s="10"/>
    </row>
    <row r="100" spans="1:4" ht="16.5" x14ac:dyDescent="0.2">
      <c r="A100" s="12"/>
      <c r="B100" s="12"/>
      <c r="C100" s="10"/>
      <c r="D100" s="10"/>
    </row>
    <row r="101" spans="1:4" ht="16.5" x14ac:dyDescent="0.2">
      <c r="A101" s="12"/>
      <c r="B101" s="12"/>
      <c r="C101" s="10"/>
      <c r="D101" s="10"/>
    </row>
    <row r="102" spans="1:4" ht="16.5" x14ac:dyDescent="0.2">
      <c r="A102" s="12"/>
      <c r="B102" s="12"/>
      <c r="C102" s="10"/>
      <c r="D102" s="10"/>
    </row>
    <row r="103" spans="1:4" ht="16.5" x14ac:dyDescent="0.2">
      <c r="A103" s="12"/>
      <c r="B103" s="12"/>
      <c r="C103" s="10"/>
      <c r="D103" s="10"/>
    </row>
    <row r="104" spans="1:4" ht="16.5" x14ac:dyDescent="0.2">
      <c r="A104" s="12"/>
      <c r="B104" s="12"/>
      <c r="C104" s="10"/>
      <c r="D104" s="10"/>
    </row>
    <row r="105" spans="1:4" ht="16.5" x14ac:dyDescent="0.2">
      <c r="A105" s="12"/>
      <c r="B105" s="12"/>
      <c r="C105" s="10"/>
      <c r="D105" s="10"/>
    </row>
    <row r="106" spans="1:4" ht="16.5" x14ac:dyDescent="0.2">
      <c r="A106" s="12"/>
      <c r="B106" s="12"/>
      <c r="C106" s="10"/>
      <c r="D106" s="10"/>
    </row>
    <row r="107" spans="1:4" ht="16.5" x14ac:dyDescent="0.2">
      <c r="A107" s="12"/>
      <c r="B107" s="12"/>
      <c r="C107" s="10"/>
      <c r="D107" s="10"/>
    </row>
    <row r="108" spans="1:4" ht="16.5" x14ac:dyDescent="0.2">
      <c r="A108" s="12"/>
      <c r="B108" s="12"/>
      <c r="C108" s="10"/>
      <c r="D108" s="10"/>
    </row>
    <row r="109" spans="1:4" ht="16.5" x14ac:dyDescent="0.2">
      <c r="A109" s="12"/>
      <c r="B109" s="12"/>
      <c r="C109" s="10"/>
      <c r="D109" s="10"/>
    </row>
    <row r="110" spans="1:4" ht="16.5" x14ac:dyDescent="0.2">
      <c r="A110" s="12"/>
      <c r="B110" s="12"/>
      <c r="C110" s="10"/>
      <c r="D110" s="10"/>
    </row>
    <row r="111" spans="1:4" ht="16.5" x14ac:dyDescent="0.2">
      <c r="A111" s="12"/>
      <c r="B111" s="12"/>
      <c r="C111" s="10"/>
      <c r="D111" s="10"/>
    </row>
    <row r="112" spans="1:4" ht="16.5" x14ac:dyDescent="0.2">
      <c r="A112" s="12"/>
      <c r="B112" s="12"/>
      <c r="C112" s="10"/>
      <c r="D112" s="10"/>
    </row>
    <row r="113" spans="1:4" ht="16.5" x14ac:dyDescent="0.2">
      <c r="A113" s="12"/>
      <c r="B113" s="12"/>
      <c r="C113" s="10"/>
      <c r="D113" s="10"/>
    </row>
    <row r="114" spans="1:4" ht="16.5" x14ac:dyDescent="0.2">
      <c r="A114" s="12"/>
      <c r="B114" s="12"/>
      <c r="C114" s="10"/>
      <c r="D114" s="10"/>
    </row>
    <row r="115" spans="1:4" ht="16.5" x14ac:dyDescent="0.2">
      <c r="A115" s="12"/>
      <c r="B115" s="12"/>
      <c r="C115" s="10"/>
      <c r="D115" s="10"/>
    </row>
    <row r="116" spans="1:4" ht="16.5" x14ac:dyDescent="0.2">
      <c r="A116" s="12"/>
      <c r="B116" s="12"/>
      <c r="C116" s="10"/>
      <c r="D116" s="10"/>
    </row>
    <row r="117" spans="1:4" ht="16.5" x14ac:dyDescent="0.2">
      <c r="A117" s="12"/>
      <c r="B117" s="12"/>
      <c r="C117" s="10"/>
      <c r="D117" s="10"/>
    </row>
    <row r="118" spans="1:4" ht="16.5" x14ac:dyDescent="0.2">
      <c r="A118" s="12"/>
      <c r="B118" s="12"/>
      <c r="C118" s="10"/>
      <c r="D118" s="10"/>
    </row>
    <row r="119" spans="1:4" ht="16.5" x14ac:dyDescent="0.2">
      <c r="A119" s="12"/>
      <c r="B119" s="12"/>
      <c r="C119" s="10"/>
      <c r="D119" s="10"/>
    </row>
    <row r="120" spans="1:4" ht="16.5" x14ac:dyDescent="0.2">
      <c r="A120" s="12"/>
      <c r="B120" s="12"/>
      <c r="C120" s="10"/>
      <c r="D120" s="10"/>
    </row>
    <row r="121" spans="1:4" ht="16.5" x14ac:dyDescent="0.2">
      <c r="A121" s="12"/>
      <c r="B121" s="12"/>
      <c r="C121" s="10"/>
      <c r="D121" s="10"/>
    </row>
    <row r="122" spans="1:4" ht="16.5" x14ac:dyDescent="0.2">
      <c r="A122" s="12"/>
      <c r="B122" s="12"/>
      <c r="C122" s="10"/>
      <c r="D122" s="10"/>
    </row>
    <row r="123" spans="1:4" ht="16.5" x14ac:dyDescent="0.2">
      <c r="A123" s="12"/>
      <c r="B123" s="12"/>
      <c r="C123" s="10"/>
      <c r="D123" s="10"/>
    </row>
    <row r="124" spans="1:4" ht="16.5" x14ac:dyDescent="0.2">
      <c r="A124" s="12"/>
      <c r="B124" s="12"/>
      <c r="C124" s="10"/>
      <c r="D124" s="10"/>
    </row>
    <row r="125" spans="1:4" ht="16.5" x14ac:dyDescent="0.2">
      <c r="A125" s="12"/>
      <c r="B125" s="12"/>
      <c r="C125" s="10"/>
      <c r="D125" s="10"/>
    </row>
    <row r="126" spans="1:4" ht="16.5" x14ac:dyDescent="0.2">
      <c r="A126" s="12"/>
      <c r="B126" s="12"/>
      <c r="C126" s="10"/>
      <c r="D126" s="10"/>
    </row>
    <row r="127" spans="1:4" ht="16.5" x14ac:dyDescent="0.2">
      <c r="A127" s="12"/>
      <c r="B127" s="12"/>
      <c r="C127" s="10"/>
      <c r="D127" s="10"/>
    </row>
    <row r="128" spans="1:4" ht="16.5" x14ac:dyDescent="0.2">
      <c r="A128" s="12"/>
      <c r="B128" s="12"/>
      <c r="C128" s="10"/>
      <c r="D128" s="10"/>
    </row>
    <row r="129" spans="1:4" ht="16.5" x14ac:dyDescent="0.2">
      <c r="A129" s="12"/>
      <c r="B129" s="12"/>
      <c r="C129" s="10"/>
      <c r="D129" s="10"/>
    </row>
    <row r="130" spans="1:4" ht="16.5" x14ac:dyDescent="0.2">
      <c r="A130" s="12"/>
      <c r="B130" s="12"/>
      <c r="C130" s="10"/>
      <c r="D130" s="10"/>
    </row>
    <row r="131" spans="1:4" ht="16.5" x14ac:dyDescent="0.2">
      <c r="A131" s="12"/>
      <c r="B131" s="12"/>
      <c r="C131" s="10"/>
      <c r="D131" s="10"/>
    </row>
    <row r="132" spans="1:4" ht="16.5" x14ac:dyDescent="0.2">
      <c r="A132" s="12"/>
      <c r="B132" s="12"/>
      <c r="C132" s="10"/>
      <c r="D132" s="10"/>
    </row>
    <row r="133" spans="1:4" ht="16.5" x14ac:dyDescent="0.2">
      <c r="A133" s="12"/>
      <c r="B133" s="12"/>
      <c r="C133" s="10"/>
      <c r="D133" s="10"/>
    </row>
    <row r="134" spans="1:4" ht="16.5" x14ac:dyDescent="0.2">
      <c r="A134" s="12"/>
      <c r="B134" s="12"/>
      <c r="C134" s="10"/>
      <c r="D134" s="10"/>
    </row>
    <row r="135" spans="1:4" ht="16.5" x14ac:dyDescent="0.2">
      <c r="A135" s="12"/>
      <c r="B135" s="12"/>
      <c r="C135" s="10"/>
      <c r="D135" s="10"/>
    </row>
    <row r="136" spans="1:4" ht="16.5" x14ac:dyDescent="0.2">
      <c r="A136" s="12"/>
      <c r="B136" s="12"/>
      <c r="C136" s="10"/>
      <c r="D136" s="10"/>
    </row>
    <row r="137" spans="1:4" ht="16.5" x14ac:dyDescent="0.2">
      <c r="A137" s="12"/>
      <c r="B137" s="12"/>
      <c r="C137" s="10"/>
      <c r="D137" s="10"/>
    </row>
    <row r="138" spans="1:4" ht="16.5" x14ac:dyDescent="0.2">
      <c r="A138" s="12"/>
      <c r="B138" s="12"/>
      <c r="C138" s="10"/>
      <c r="D138" s="10"/>
    </row>
    <row r="139" spans="1:4" ht="16.5" x14ac:dyDescent="0.2">
      <c r="A139" s="12"/>
      <c r="B139" s="12"/>
      <c r="C139" s="10"/>
      <c r="D139" s="10"/>
    </row>
    <row r="140" spans="1:4" ht="16.5" x14ac:dyDescent="0.2">
      <c r="A140" s="12"/>
      <c r="B140" s="12"/>
      <c r="C140" s="10"/>
      <c r="D140" s="10"/>
    </row>
    <row r="141" spans="1:4" ht="16.5" x14ac:dyDescent="0.2">
      <c r="A141" s="12"/>
      <c r="B141" s="12"/>
      <c r="C141" s="10"/>
      <c r="D141" s="10"/>
    </row>
    <row r="142" spans="1:4" ht="16.5" x14ac:dyDescent="0.2">
      <c r="A142" s="12"/>
      <c r="B142" s="12"/>
      <c r="C142" s="10"/>
      <c r="D142" s="10"/>
    </row>
    <row r="143" spans="1:4" ht="16.5" x14ac:dyDescent="0.2">
      <c r="A143" s="12"/>
      <c r="B143" s="12"/>
      <c r="C143" s="10"/>
      <c r="D143" s="10"/>
    </row>
    <row r="144" spans="1:4" ht="16.5" x14ac:dyDescent="0.2">
      <c r="A144" s="12"/>
      <c r="B144" s="12"/>
      <c r="C144" s="10"/>
      <c r="D144" s="10"/>
    </row>
    <row r="145" spans="1:4" ht="16.5" x14ac:dyDescent="0.2">
      <c r="A145" s="12"/>
      <c r="B145" s="12"/>
      <c r="C145" s="10"/>
      <c r="D145" s="10"/>
    </row>
    <row r="146" spans="1:4" ht="16.5" x14ac:dyDescent="0.2">
      <c r="A146" s="12"/>
      <c r="B146" s="12"/>
      <c r="C146" s="10"/>
      <c r="D146" s="10"/>
    </row>
    <row r="147" spans="1:4" ht="16.5" x14ac:dyDescent="0.2">
      <c r="A147" s="12"/>
      <c r="B147" s="12"/>
      <c r="C147" s="10"/>
      <c r="D147" s="10"/>
    </row>
    <row r="148" spans="1:4" ht="16.5" x14ac:dyDescent="0.2">
      <c r="A148" s="12"/>
      <c r="B148" s="12"/>
      <c r="C148" s="10"/>
      <c r="D148" s="10"/>
    </row>
    <row r="149" spans="1:4" ht="16.5" x14ac:dyDescent="0.2">
      <c r="A149" s="12"/>
      <c r="B149" s="12"/>
      <c r="C149" s="10"/>
      <c r="D149" s="10"/>
    </row>
    <row r="150" spans="1:4" ht="16.5" x14ac:dyDescent="0.2">
      <c r="A150" s="12"/>
      <c r="B150" s="12"/>
      <c r="C150" s="10"/>
      <c r="D150" s="10"/>
    </row>
    <row r="151" spans="1:4" ht="16.5" x14ac:dyDescent="0.2">
      <c r="A151" s="12"/>
      <c r="B151" s="12"/>
      <c r="C151" s="10"/>
      <c r="D151" s="10"/>
    </row>
    <row r="152" spans="1:4" ht="16.5" x14ac:dyDescent="0.2">
      <c r="A152" s="12"/>
      <c r="B152" s="12"/>
      <c r="C152" s="10"/>
      <c r="D152" s="10"/>
    </row>
    <row r="153" spans="1:4" ht="16.5" x14ac:dyDescent="0.2">
      <c r="A153" s="12"/>
      <c r="B153" s="12"/>
      <c r="C153" s="10"/>
      <c r="D153" s="10"/>
    </row>
    <row r="154" spans="1:4" ht="16.5" x14ac:dyDescent="0.2">
      <c r="A154" s="12"/>
      <c r="B154" s="12"/>
      <c r="C154" s="10"/>
      <c r="D154" s="10"/>
    </row>
    <row r="155" spans="1:4" ht="16.5" x14ac:dyDescent="0.2">
      <c r="A155" s="12"/>
      <c r="B155" s="12"/>
      <c r="C155" s="10"/>
      <c r="D155" s="10"/>
    </row>
    <row r="156" spans="1:4" ht="16.5" x14ac:dyDescent="0.2">
      <c r="A156" s="12"/>
      <c r="B156" s="12"/>
      <c r="C156" s="10"/>
      <c r="D156" s="10"/>
    </row>
    <row r="157" spans="1:4" ht="16.5" x14ac:dyDescent="0.2">
      <c r="A157" s="12"/>
      <c r="B157" s="12"/>
      <c r="C157" s="10"/>
      <c r="D157" s="10"/>
    </row>
    <row r="158" spans="1:4" ht="16.5" x14ac:dyDescent="0.2">
      <c r="A158" s="12"/>
      <c r="B158" s="12"/>
      <c r="C158" s="10"/>
      <c r="D158" s="10"/>
    </row>
    <row r="159" spans="1:4" ht="16.5" x14ac:dyDescent="0.2">
      <c r="A159" s="12"/>
      <c r="B159" s="12"/>
      <c r="C159" s="10"/>
      <c r="D159" s="10"/>
    </row>
    <row r="160" spans="1:4" ht="16.5" x14ac:dyDescent="0.2">
      <c r="A160" s="12"/>
      <c r="B160" s="12"/>
      <c r="C160" s="10"/>
      <c r="D160" s="10"/>
    </row>
    <row r="161" spans="1:4" ht="16.5" x14ac:dyDescent="0.2">
      <c r="A161" s="12"/>
      <c r="B161" s="12"/>
      <c r="C161" s="10"/>
      <c r="D161" s="10"/>
    </row>
    <row r="162" spans="1:4" ht="16.5" x14ac:dyDescent="0.2">
      <c r="A162" s="12"/>
      <c r="B162" s="12"/>
      <c r="C162" s="10"/>
      <c r="D162" s="10"/>
    </row>
    <row r="163" spans="1:4" ht="16.5" x14ac:dyDescent="0.2">
      <c r="A163" s="12"/>
      <c r="B163" s="12"/>
      <c r="C163" s="10"/>
      <c r="D163" s="10"/>
    </row>
    <row r="164" spans="1:4" ht="16.5" x14ac:dyDescent="0.2">
      <c r="A164" s="12"/>
      <c r="B164" s="12"/>
      <c r="C164" s="10"/>
      <c r="D164" s="10"/>
    </row>
    <row r="165" spans="1:4" ht="16.5" x14ac:dyDescent="0.2">
      <c r="A165" s="12"/>
      <c r="B165" s="12"/>
      <c r="C165" s="10"/>
      <c r="D165" s="10"/>
    </row>
    <row r="166" spans="1:4" ht="16.5" x14ac:dyDescent="0.2">
      <c r="A166" s="12"/>
      <c r="B166" s="12"/>
      <c r="C166" s="10"/>
      <c r="D166" s="10"/>
    </row>
    <row r="167" spans="1:4" ht="16.5" x14ac:dyDescent="0.2">
      <c r="A167" s="12"/>
      <c r="B167" s="12"/>
      <c r="C167" s="10"/>
      <c r="D167" s="10"/>
    </row>
    <row r="168" spans="1:4" ht="16.5" x14ac:dyDescent="0.2">
      <c r="A168" s="12"/>
      <c r="B168" s="12"/>
      <c r="C168" s="10"/>
      <c r="D168" s="10"/>
    </row>
    <row r="169" spans="1:4" ht="16.5" x14ac:dyDescent="0.2">
      <c r="A169" s="12"/>
      <c r="B169" s="12"/>
      <c r="C169" s="10"/>
      <c r="D169" s="10"/>
    </row>
    <row r="170" spans="1:4" ht="16.5" x14ac:dyDescent="0.2">
      <c r="A170" s="12"/>
      <c r="B170" s="12"/>
      <c r="C170" s="10"/>
      <c r="D170" s="10"/>
    </row>
    <row r="171" spans="1:4" ht="16.5" x14ac:dyDescent="0.2">
      <c r="A171" s="12"/>
      <c r="B171" s="12"/>
      <c r="C171" s="10"/>
      <c r="D171" s="10"/>
    </row>
    <row r="172" spans="1:4" ht="16.5" x14ac:dyDescent="0.2">
      <c r="A172" s="12"/>
      <c r="B172" s="12"/>
      <c r="C172" s="10"/>
      <c r="D172" s="10"/>
    </row>
    <row r="173" spans="1:4" ht="16.5" x14ac:dyDescent="0.2">
      <c r="A173" s="12"/>
      <c r="B173" s="12"/>
      <c r="C173" s="10"/>
      <c r="D173" s="10"/>
    </row>
    <row r="174" spans="1:4" ht="16.5" x14ac:dyDescent="0.2">
      <c r="A174" s="12"/>
      <c r="B174" s="12"/>
      <c r="C174" s="10"/>
      <c r="D174" s="10"/>
    </row>
    <row r="175" spans="1:4" ht="16.5" x14ac:dyDescent="0.2">
      <c r="A175" s="12"/>
      <c r="B175" s="12"/>
      <c r="C175" s="10"/>
      <c r="D175" s="10"/>
    </row>
    <row r="176" spans="1:4" ht="16.5" x14ac:dyDescent="0.2">
      <c r="A176" s="12"/>
      <c r="B176" s="12"/>
      <c r="C176" s="10"/>
      <c r="D176" s="10"/>
    </row>
    <row r="177" spans="1:4" ht="16.5" x14ac:dyDescent="0.2">
      <c r="A177" s="12"/>
      <c r="B177" s="12"/>
      <c r="C177" s="10"/>
      <c r="D177" s="10"/>
    </row>
    <row r="178" spans="1:4" ht="16.5" x14ac:dyDescent="0.2">
      <c r="A178" s="12"/>
      <c r="B178" s="12"/>
      <c r="C178" s="10"/>
      <c r="D178" s="10"/>
    </row>
    <row r="179" spans="1:4" ht="16.5" x14ac:dyDescent="0.2">
      <c r="A179" s="12"/>
      <c r="B179" s="12"/>
      <c r="C179" s="10"/>
      <c r="D179" s="10"/>
    </row>
    <row r="180" spans="1:4" ht="16.5" x14ac:dyDescent="0.2">
      <c r="A180" s="12"/>
      <c r="B180" s="12"/>
      <c r="C180" s="10"/>
      <c r="D180" s="10"/>
    </row>
    <row r="181" spans="1:4" ht="16.5" x14ac:dyDescent="0.2">
      <c r="A181" s="12"/>
      <c r="B181" s="12"/>
      <c r="C181" s="10"/>
      <c r="D181" s="10"/>
    </row>
    <row r="182" spans="1:4" ht="16.5" x14ac:dyDescent="0.2">
      <c r="A182" s="12"/>
      <c r="B182" s="12"/>
      <c r="C182" s="10"/>
      <c r="D182" s="10"/>
    </row>
    <row r="183" spans="1:4" ht="16.5" x14ac:dyDescent="0.2">
      <c r="A183" s="12"/>
      <c r="B183" s="12"/>
      <c r="C183" s="10"/>
      <c r="D183" s="10"/>
    </row>
    <row r="184" spans="1:4" ht="16.5" x14ac:dyDescent="0.2">
      <c r="A184" s="12"/>
      <c r="B184" s="12"/>
      <c r="C184" s="10"/>
      <c r="D184" s="10"/>
    </row>
    <row r="185" spans="1:4" ht="16.5" x14ac:dyDescent="0.2">
      <c r="A185" s="12"/>
      <c r="B185" s="12"/>
      <c r="C185" s="10"/>
      <c r="D185" s="10"/>
    </row>
    <row r="186" spans="1:4" ht="16.5" x14ac:dyDescent="0.2">
      <c r="A186" s="12"/>
      <c r="B186" s="12"/>
      <c r="C186" s="10"/>
      <c r="D186" s="10"/>
    </row>
    <row r="187" spans="1:4" ht="16.5" x14ac:dyDescent="0.2">
      <c r="A187" s="12"/>
      <c r="B187" s="12"/>
      <c r="C187" s="10"/>
      <c r="D187" s="10"/>
    </row>
    <row r="188" spans="1:4" ht="16.5" x14ac:dyDescent="0.2">
      <c r="A188" s="12"/>
      <c r="B188" s="12"/>
      <c r="C188" s="10"/>
      <c r="D188" s="10"/>
    </row>
    <row r="189" spans="1:4" ht="16.5" x14ac:dyDescent="0.2">
      <c r="A189" s="12"/>
      <c r="B189" s="12"/>
      <c r="C189" s="10"/>
      <c r="D189" s="10"/>
    </row>
    <row r="190" spans="1:4" ht="16.5" x14ac:dyDescent="0.2">
      <c r="A190" s="12"/>
      <c r="B190" s="12"/>
      <c r="C190" s="10"/>
      <c r="D190" s="10"/>
    </row>
    <row r="191" spans="1:4" ht="16.5" x14ac:dyDescent="0.2">
      <c r="A191" s="12"/>
      <c r="B191" s="12"/>
      <c r="C191" s="10"/>
      <c r="D191" s="10"/>
    </row>
    <row r="192" spans="1:4" ht="16.5" x14ac:dyDescent="0.2">
      <c r="A192" s="12"/>
      <c r="B192" s="12"/>
      <c r="C192" s="10"/>
      <c r="D192" s="10"/>
    </row>
    <row r="193" spans="1:4" ht="16.5" x14ac:dyDescent="0.2">
      <c r="A193" s="12"/>
      <c r="B193" s="12"/>
      <c r="C193" s="10"/>
      <c r="D193" s="10"/>
    </row>
    <row r="194" spans="1:4" ht="16.5" x14ac:dyDescent="0.2">
      <c r="A194" s="12"/>
      <c r="B194" s="12"/>
      <c r="C194" s="10"/>
      <c r="D194" s="10"/>
    </row>
    <row r="195" spans="1:4" ht="16.5" x14ac:dyDescent="0.2">
      <c r="A195" s="12"/>
      <c r="B195" s="12"/>
      <c r="C195" s="10"/>
      <c r="D195" s="10"/>
    </row>
    <row r="196" spans="1:4" ht="16.5" x14ac:dyDescent="0.2">
      <c r="A196" s="12"/>
      <c r="B196" s="12"/>
      <c r="C196" s="10"/>
      <c r="D196" s="10"/>
    </row>
    <row r="197" spans="1:4" ht="16.5" x14ac:dyDescent="0.2">
      <c r="A197" s="12"/>
      <c r="B197" s="12"/>
      <c r="C197" s="10"/>
      <c r="D197" s="10"/>
    </row>
    <row r="198" spans="1:4" ht="16.5" x14ac:dyDescent="0.2">
      <c r="A198" s="12"/>
      <c r="B198" s="12"/>
      <c r="C198" s="10"/>
      <c r="D198" s="10"/>
    </row>
    <row r="199" spans="1:4" ht="16.5" x14ac:dyDescent="0.2">
      <c r="A199" s="12"/>
      <c r="B199" s="12"/>
      <c r="C199" s="10"/>
      <c r="D199" s="10"/>
    </row>
    <row r="200" spans="1:4" ht="16.5" x14ac:dyDescent="0.2">
      <c r="A200" s="12"/>
      <c r="B200" s="12"/>
      <c r="C200" s="10"/>
      <c r="D200" s="10"/>
    </row>
    <row r="201" spans="1:4" ht="16.5" x14ac:dyDescent="0.2">
      <c r="A201" s="12"/>
      <c r="B201" s="12"/>
      <c r="C201" s="10"/>
      <c r="D201" s="10"/>
    </row>
    <row r="202" spans="1:4" ht="16.5" x14ac:dyDescent="0.2">
      <c r="A202" s="12"/>
      <c r="B202" s="12"/>
      <c r="C202" s="10"/>
      <c r="D202" s="10"/>
    </row>
    <row r="203" spans="1:4" ht="16.5" x14ac:dyDescent="0.2">
      <c r="A203" s="12"/>
      <c r="B203" s="12"/>
      <c r="C203" s="10"/>
      <c r="D203" s="10"/>
    </row>
    <row r="204" spans="1:4" ht="16.5" x14ac:dyDescent="0.2">
      <c r="A204" s="12"/>
      <c r="B204" s="12"/>
      <c r="C204" s="10"/>
      <c r="D204" s="10"/>
    </row>
    <row r="205" spans="1:4" ht="16.5" x14ac:dyDescent="0.2">
      <c r="A205" s="12"/>
      <c r="B205" s="12"/>
      <c r="C205" s="10"/>
      <c r="D205" s="10"/>
    </row>
    <row r="206" spans="1:4" ht="16.5" x14ac:dyDescent="0.2">
      <c r="A206" s="12"/>
      <c r="B206" s="12"/>
      <c r="C206" s="10"/>
      <c r="D206" s="10"/>
    </row>
    <row r="207" spans="1:4" ht="16.5" x14ac:dyDescent="0.2">
      <c r="A207" s="12"/>
      <c r="B207" s="12"/>
      <c r="C207" s="10"/>
      <c r="D207" s="10"/>
    </row>
    <row r="208" spans="1:4" ht="16.5" x14ac:dyDescent="0.2">
      <c r="A208" s="12"/>
      <c r="B208" s="12"/>
      <c r="C208" s="10"/>
      <c r="D208" s="10"/>
    </row>
    <row r="209" spans="1:4" ht="16.5" x14ac:dyDescent="0.2">
      <c r="A209" s="12"/>
      <c r="B209" s="12"/>
      <c r="C209" s="10"/>
      <c r="D209" s="10"/>
    </row>
    <row r="210" spans="1:4" ht="16.5" x14ac:dyDescent="0.2">
      <c r="A210" s="12"/>
      <c r="B210" s="12"/>
      <c r="C210" s="10"/>
      <c r="D210" s="10"/>
    </row>
    <row r="211" spans="1:4" ht="16.5" x14ac:dyDescent="0.2">
      <c r="A211" s="12"/>
      <c r="B211" s="12"/>
      <c r="C211" s="10"/>
      <c r="D211" s="10"/>
    </row>
    <row r="212" spans="1:4" ht="16.5" x14ac:dyDescent="0.2">
      <c r="A212" s="12"/>
      <c r="B212" s="12"/>
      <c r="C212" s="10"/>
      <c r="D212" s="10"/>
    </row>
    <row r="213" spans="1:4" ht="16.5" x14ac:dyDescent="0.2">
      <c r="A213" s="12"/>
      <c r="B213" s="12"/>
      <c r="C213" s="10"/>
      <c r="D213" s="10"/>
    </row>
    <row r="214" spans="1:4" ht="16.5" x14ac:dyDescent="0.2">
      <c r="A214" s="12"/>
      <c r="B214" s="12"/>
      <c r="C214" s="10"/>
      <c r="D214" s="10"/>
    </row>
    <row r="215" spans="1:4" ht="16.5" x14ac:dyDescent="0.2">
      <c r="A215" s="12"/>
      <c r="B215" s="12"/>
      <c r="C215" s="10"/>
      <c r="D215" s="10"/>
    </row>
    <row r="216" spans="1:4" ht="16.5" x14ac:dyDescent="0.2">
      <c r="A216" s="12"/>
      <c r="B216" s="12"/>
      <c r="C216" s="10"/>
      <c r="D216" s="10"/>
    </row>
    <row r="217" spans="1:4" ht="16.5" x14ac:dyDescent="0.2">
      <c r="A217" s="12"/>
      <c r="B217" s="12"/>
      <c r="C217" s="10"/>
      <c r="D217" s="10"/>
    </row>
    <row r="218" spans="1:4" ht="16.5" x14ac:dyDescent="0.2">
      <c r="A218" s="12"/>
      <c r="B218" s="12"/>
      <c r="C218" s="10"/>
      <c r="D218" s="10"/>
    </row>
    <row r="219" spans="1:4" ht="16.5" x14ac:dyDescent="0.2">
      <c r="A219" s="12"/>
      <c r="B219" s="12"/>
      <c r="C219" s="10"/>
      <c r="D219" s="10"/>
    </row>
    <row r="220" spans="1:4" ht="16.5" x14ac:dyDescent="0.2">
      <c r="A220" s="12"/>
      <c r="B220" s="12"/>
      <c r="C220" s="10"/>
      <c r="D220" s="10"/>
    </row>
    <row r="221" spans="1:4" ht="16.5" x14ac:dyDescent="0.2">
      <c r="A221" s="12"/>
      <c r="B221" s="12"/>
      <c r="C221" s="10"/>
      <c r="D221" s="10"/>
    </row>
    <row r="222" spans="1:4" ht="16.5" x14ac:dyDescent="0.2">
      <c r="A222" s="12"/>
      <c r="B222" s="12"/>
      <c r="C222" s="10"/>
      <c r="D222" s="10"/>
    </row>
    <row r="223" spans="1:4" ht="16.5" x14ac:dyDescent="0.2">
      <c r="A223" s="12"/>
      <c r="B223" s="12"/>
      <c r="C223" s="10"/>
      <c r="D223" s="10"/>
    </row>
    <row r="224" spans="1:4" ht="16.5" x14ac:dyDescent="0.2">
      <c r="A224" s="12"/>
      <c r="B224" s="12"/>
      <c r="C224" s="10"/>
      <c r="D224" s="10"/>
    </row>
    <row r="225" spans="1:4" ht="16.5" x14ac:dyDescent="0.2">
      <c r="A225" s="12"/>
      <c r="B225" s="12"/>
      <c r="C225" s="10"/>
      <c r="D225" s="10"/>
    </row>
    <row r="226" spans="1:4" ht="16.5" x14ac:dyDescent="0.2">
      <c r="A226" s="12"/>
      <c r="B226" s="12"/>
      <c r="C226" s="10"/>
      <c r="D226" s="10"/>
    </row>
    <row r="227" spans="1:4" ht="16.5" x14ac:dyDescent="0.2">
      <c r="A227" s="12"/>
      <c r="B227" s="12"/>
      <c r="C227" s="10"/>
      <c r="D227" s="10"/>
    </row>
    <row r="228" spans="1:4" ht="16.5" x14ac:dyDescent="0.2">
      <c r="A228" s="12"/>
      <c r="B228" s="12"/>
      <c r="C228" s="10"/>
      <c r="D228" s="10"/>
    </row>
    <row r="229" spans="1:4" ht="16.5" x14ac:dyDescent="0.2">
      <c r="A229" s="12"/>
      <c r="B229" s="12"/>
      <c r="C229" s="10"/>
      <c r="D229" s="10"/>
    </row>
    <row r="230" spans="1:4" ht="16.5" x14ac:dyDescent="0.2">
      <c r="A230" s="12"/>
      <c r="B230" s="12"/>
      <c r="C230" s="10"/>
      <c r="D230" s="10"/>
    </row>
    <row r="231" spans="1:4" ht="16.5" x14ac:dyDescent="0.2">
      <c r="A231" s="12"/>
      <c r="B231" s="12"/>
      <c r="C231" s="10"/>
      <c r="D231" s="10"/>
    </row>
    <row r="232" spans="1:4" ht="16.5" x14ac:dyDescent="0.2">
      <c r="A232" s="12"/>
      <c r="B232" s="12"/>
      <c r="C232" s="10"/>
      <c r="D232" s="10"/>
    </row>
    <row r="233" spans="1:4" ht="16.5" x14ac:dyDescent="0.2">
      <c r="A233" s="12"/>
      <c r="B233" s="12"/>
      <c r="C233" s="10"/>
      <c r="D233" s="10"/>
    </row>
    <row r="234" spans="1:4" ht="16.5" x14ac:dyDescent="0.2">
      <c r="A234" s="12"/>
      <c r="B234" s="12"/>
      <c r="C234" s="10"/>
      <c r="D234" s="10"/>
    </row>
    <row r="235" spans="1:4" ht="16.5" x14ac:dyDescent="0.2">
      <c r="A235" s="12"/>
      <c r="B235" s="12"/>
      <c r="C235" s="10"/>
      <c r="D235" s="10"/>
    </row>
    <row r="236" spans="1:4" ht="16.5" x14ac:dyDescent="0.2">
      <c r="A236" s="12"/>
      <c r="B236" s="12"/>
      <c r="C236" s="10"/>
      <c r="D236" s="10"/>
    </row>
    <row r="237" spans="1:4" ht="16.5" x14ac:dyDescent="0.2">
      <c r="A237" s="12"/>
      <c r="B237" s="12"/>
      <c r="C237" s="10"/>
      <c r="D237" s="10"/>
    </row>
    <row r="238" spans="1:4" ht="16.5" x14ac:dyDescent="0.2">
      <c r="A238" s="12"/>
      <c r="B238" s="12"/>
      <c r="C238" s="10"/>
      <c r="D238" s="10"/>
    </row>
    <row r="239" spans="1:4" ht="16.5" x14ac:dyDescent="0.2">
      <c r="A239" s="12"/>
      <c r="B239" s="12"/>
      <c r="C239" s="10"/>
      <c r="D239" s="10"/>
    </row>
    <row r="240" spans="1:4" ht="16.5" x14ac:dyDescent="0.2">
      <c r="A240" s="12"/>
      <c r="B240" s="12"/>
      <c r="C240" s="10"/>
      <c r="D240" s="10"/>
    </row>
    <row r="241" spans="1:4" ht="16.5" x14ac:dyDescent="0.2">
      <c r="A241" s="12"/>
      <c r="B241" s="12"/>
      <c r="C241" s="10"/>
      <c r="D241" s="10"/>
    </row>
    <row r="242" spans="1:4" ht="16.5" x14ac:dyDescent="0.2">
      <c r="A242" s="12"/>
      <c r="B242" s="12"/>
      <c r="C242" s="10"/>
      <c r="D242" s="10"/>
    </row>
    <row r="243" spans="1:4" ht="16.5" x14ac:dyDescent="0.2">
      <c r="A243" s="12"/>
      <c r="B243" s="12"/>
      <c r="C243" s="10"/>
      <c r="D243" s="10"/>
    </row>
    <row r="244" spans="1:4" ht="16.5" x14ac:dyDescent="0.2">
      <c r="A244" s="12"/>
      <c r="B244" s="12"/>
      <c r="C244" s="10"/>
      <c r="D244" s="10"/>
    </row>
    <row r="245" spans="1:4" ht="16.5" x14ac:dyDescent="0.2">
      <c r="A245" s="12"/>
      <c r="B245" s="12"/>
      <c r="C245" s="10"/>
      <c r="D245" s="10"/>
    </row>
    <row r="246" spans="1:4" ht="16.5" x14ac:dyDescent="0.2">
      <c r="A246" s="12"/>
      <c r="B246" s="12"/>
      <c r="C246" s="10"/>
      <c r="D246" s="10"/>
    </row>
    <row r="247" spans="1:4" ht="16.5" x14ac:dyDescent="0.2">
      <c r="A247" s="12"/>
      <c r="B247" s="12"/>
      <c r="C247" s="10"/>
      <c r="D247" s="10"/>
    </row>
    <row r="248" spans="1:4" ht="16.5" x14ac:dyDescent="0.2">
      <c r="A248" s="12"/>
      <c r="B248" s="12"/>
      <c r="C248" s="10"/>
      <c r="D248" s="10"/>
    </row>
    <row r="249" spans="1:4" ht="16.5" x14ac:dyDescent="0.2">
      <c r="A249" s="12"/>
      <c r="B249" s="12"/>
      <c r="C249" s="10"/>
      <c r="D249" s="10"/>
    </row>
    <row r="250" spans="1:4" ht="16.5" x14ac:dyDescent="0.2">
      <c r="A250" s="12"/>
      <c r="B250" s="12"/>
      <c r="C250" s="10"/>
      <c r="D250" s="10"/>
    </row>
    <row r="251" spans="1:4" ht="16.5" x14ac:dyDescent="0.2">
      <c r="A251" s="12"/>
      <c r="B251" s="12"/>
      <c r="C251" s="10"/>
      <c r="D251" s="10"/>
    </row>
    <row r="252" spans="1:4" ht="16.5" x14ac:dyDescent="0.2">
      <c r="A252" s="12"/>
      <c r="B252" s="12"/>
      <c r="C252" s="10"/>
      <c r="D252" s="10"/>
    </row>
    <row r="253" spans="1:4" ht="16.5" x14ac:dyDescent="0.2">
      <c r="A253" s="12"/>
      <c r="B253" s="12"/>
      <c r="C253" s="10"/>
      <c r="D253" s="10"/>
    </row>
    <row r="254" spans="1:4" ht="16.5" x14ac:dyDescent="0.2">
      <c r="A254" s="12"/>
      <c r="B254" s="12"/>
      <c r="C254" s="10"/>
      <c r="D254" s="10"/>
    </row>
    <row r="255" spans="1:4" ht="16.5" x14ac:dyDescent="0.2">
      <c r="A255" s="12"/>
      <c r="B255" s="12"/>
      <c r="C255" s="10"/>
      <c r="D255" s="10"/>
    </row>
    <row r="256" spans="1:4" ht="16.5" x14ac:dyDescent="0.2">
      <c r="A256" s="12"/>
      <c r="B256" s="12"/>
      <c r="C256" s="10"/>
      <c r="D256" s="10"/>
    </row>
    <row r="257" spans="1:4" ht="16.5" x14ac:dyDescent="0.2">
      <c r="A257" s="12"/>
      <c r="B257" s="12"/>
      <c r="C257" s="10"/>
      <c r="D257" s="10"/>
    </row>
    <row r="258" spans="1:4" ht="16.5" x14ac:dyDescent="0.2">
      <c r="A258" s="12"/>
      <c r="B258" s="12"/>
      <c r="C258" s="10"/>
      <c r="D258" s="10"/>
    </row>
    <row r="259" spans="1:4" ht="16.5" x14ac:dyDescent="0.2">
      <c r="A259" s="12"/>
      <c r="B259" s="12"/>
      <c r="C259" s="10"/>
      <c r="D259" s="10"/>
    </row>
    <row r="260" spans="1:4" ht="16.5" x14ac:dyDescent="0.2">
      <c r="A260" s="12"/>
      <c r="B260" s="12"/>
      <c r="C260" s="10"/>
      <c r="D260" s="10"/>
    </row>
    <row r="261" spans="1:4" ht="16.5" x14ac:dyDescent="0.2">
      <c r="A261" s="12"/>
      <c r="B261" s="12"/>
      <c r="C261" s="10"/>
      <c r="D261" s="10"/>
    </row>
    <row r="262" spans="1:4" ht="16.5" x14ac:dyDescent="0.2">
      <c r="A262" s="12"/>
      <c r="B262" s="12"/>
      <c r="C262" s="10"/>
      <c r="D262" s="10"/>
    </row>
    <row r="263" spans="1:4" ht="16.5" x14ac:dyDescent="0.2">
      <c r="A263" s="12"/>
      <c r="B263" s="12"/>
      <c r="C263" s="10"/>
      <c r="D263" s="10"/>
    </row>
    <row r="264" spans="1:4" ht="16.5" x14ac:dyDescent="0.2">
      <c r="A264" s="12"/>
      <c r="B264" s="12"/>
      <c r="C264" s="10"/>
      <c r="D264" s="10"/>
    </row>
    <row r="265" spans="1:4" ht="16.5" x14ac:dyDescent="0.2">
      <c r="A265" s="12"/>
      <c r="B265" s="12"/>
      <c r="C265" s="10"/>
      <c r="D265" s="10"/>
    </row>
    <row r="266" spans="1:4" ht="16.5" x14ac:dyDescent="0.2">
      <c r="A266" s="12"/>
      <c r="B266" s="12"/>
      <c r="C266" s="10"/>
      <c r="D266" s="10"/>
    </row>
    <row r="267" spans="1:4" ht="16.5" x14ac:dyDescent="0.2">
      <c r="A267" s="12"/>
      <c r="B267" s="12"/>
      <c r="C267" s="10"/>
      <c r="D267" s="10"/>
    </row>
    <row r="268" spans="1:4" ht="16.5" x14ac:dyDescent="0.2">
      <c r="A268" s="12"/>
      <c r="B268" s="12"/>
      <c r="C268" s="10"/>
      <c r="D268" s="10"/>
    </row>
    <row r="269" spans="1:4" ht="16.5" x14ac:dyDescent="0.2">
      <c r="A269" s="12"/>
      <c r="B269" s="12"/>
      <c r="C269" s="10"/>
      <c r="D269" s="10"/>
    </row>
    <row r="270" spans="1:4" ht="16.5" x14ac:dyDescent="0.2">
      <c r="A270" s="12"/>
      <c r="B270" s="12"/>
      <c r="C270" s="10"/>
      <c r="D270" s="10"/>
    </row>
    <row r="271" spans="1:4" ht="16.5" x14ac:dyDescent="0.2">
      <c r="A271" s="12"/>
      <c r="B271" s="12"/>
      <c r="C271" s="10"/>
      <c r="D271" s="10"/>
    </row>
    <row r="272" spans="1:4" ht="16.5" x14ac:dyDescent="0.2">
      <c r="A272" s="12"/>
      <c r="B272" s="12"/>
      <c r="C272" s="10"/>
      <c r="D272" s="10"/>
    </row>
    <row r="273" spans="1:4" ht="16.5" x14ac:dyDescent="0.2">
      <c r="A273" s="12"/>
      <c r="B273" s="12"/>
      <c r="C273" s="10"/>
      <c r="D273" s="10"/>
    </row>
    <row r="274" spans="1:4" ht="16.5" x14ac:dyDescent="0.2">
      <c r="A274" s="12"/>
      <c r="B274" s="12"/>
      <c r="C274" s="10"/>
      <c r="D274" s="10"/>
    </row>
    <row r="275" spans="1:4" ht="16.5" x14ac:dyDescent="0.2">
      <c r="A275" s="12"/>
      <c r="B275" s="12"/>
      <c r="C275" s="10"/>
      <c r="D275" s="10"/>
    </row>
    <row r="276" spans="1:4" ht="16.5" x14ac:dyDescent="0.2">
      <c r="A276" s="12"/>
      <c r="B276" s="12"/>
      <c r="C276" s="10"/>
      <c r="D276" s="10"/>
    </row>
    <row r="277" spans="1:4" ht="16.5" x14ac:dyDescent="0.2">
      <c r="A277" s="12"/>
      <c r="B277" s="12"/>
      <c r="C277" s="10"/>
      <c r="D277" s="10"/>
    </row>
    <row r="278" spans="1:4" ht="16.5" x14ac:dyDescent="0.2">
      <c r="A278" s="12"/>
      <c r="B278" s="12"/>
      <c r="C278" s="10"/>
      <c r="D278" s="10"/>
    </row>
    <row r="279" spans="1:4" ht="16.5" x14ac:dyDescent="0.2">
      <c r="A279" s="12"/>
      <c r="B279" s="12"/>
      <c r="C279" s="10"/>
      <c r="D279" s="10"/>
    </row>
    <row r="280" spans="1:4" ht="16.5" x14ac:dyDescent="0.2">
      <c r="A280" s="12"/>
      <c r="B280" s="12"/>
      <c r="C280" s="10"/>
      <c r="D280" s="10"/>
    </row>
    <row r="281" spans="1:4" ht="16.5" x14ac:dyDescent="0.2">
      <c r="A281" s="12"/>
      <c r="B281" s="12"/>
      <c r="C281" s="10"/>
      <c r="D281" s="10"/>
    </row>
    <row r="282" spans="1:4" ht="16.5" x14ac:dyDescent="0.2">
      <c r="A282" s="12"/>
      <c r="B282" s="12"/>
      <c r="C282" s="10"/>
      <c r="D282" s="10"/>
    </row>
    <row r="283" spans="1:4" ht="16.5" x14ac:dyDescent="0.2">
      <c r="A283" s="12"/>
      <c r="B283" s="12"/>
      <c r="C283" s="10"/>
      <c r="D283" s="10"/>
    </row>
    <row r="284" spans="1:4" ht="16.5" x14ac:dyDescent="0.2">
      <c r="A284" s="12"/>
      <c r="B284" s="12"/>
      <c r="C284" s="10"/>
      <c r="D284" s="10"/>
    </row>
    <row r="285" spans="1:4" ht="16.5" x14ac:dyDescent="0.2">
      <c r="A285" s="12"/>
      <c r="B285" s="12"/>
      <c r="C285" s="10"/>
      <c r="D285" s="10"/>
    </row>
    <row r="286" spans="1:4" ht="16.5" x14ac:dyDescent="0.2">
      <c r="A286" s="12"/>
      <c r="B286" s="12"/>
      <c r="C286" s="10"/>
      <c r="D286" s="10"/>
    </row>
    <row r="287" spans="1:4" ht="16.5" x14ac:dyDescent="0.2">
      <c r="A287" s="12"/>
      <c r="B287" s="12"/>
      <c r="C287" s="10"/>
      <c r="D287" s="10"/>
    </row>
    <row r="288" spans="1:4" ht="16.5" x14ac:dyDescent="0.2">
      <c r="A288" s="12"/>
      <c r="B288" s="12"/>
      <c r="C288" s="10"/>
      <c r="D288" s="10"/>
    </row>
    <row r="289" spans="1:4" ht="16.5" x14ac:dyDescent="0.2">
      <c r="A289" s="12"/>
      <c r="B289" s="12"/>
      <c r="C289" s="10"/>
      <c r="D289" s="10"/>
    </row>
    <row r="290" spans="1:4" ht="16.5" x14ac:dyDescent="0.2">
      <c r="A290" s="12"/>
      <c r="B290" s="12"/>
      <c r="C290" s="10"/>
      <c r="D290" s="10"/>
    </row>
    <row r="291" spans="1:4" ht="16.5" x14ac:dyDescent="0.2">
      <c r="A291" s="12"/>
      <c r="B291" s="12"/>
      <c r="C291" s="10"/>
      <c r="D291" s="10"/>
    </row>
    <row r="292" spans="1:4" ht="16.5" x14ac:dyDescent="0.2">
      <c r="A292" s="12"/>
      <c r="B292" s="12"/>
      <c r="C292" s="10"/>
      <c r="D292" s="10"/>
    </row>
    <row r="293" spans="1:4" ht="16.5" x14ac:dyDescent="0.2">
      <c r="A293" s="12"/>
      <c r="B293" s="12"/>
      <c r="C293" s="10"/>
      <c r="D293" s="10"/>
    </row>
    <row r="294" spans="1:4" ht="16.5" x14ac:dyDescent="0.2">
      <c r="A294" s="12"/>
      <c r="B294" s="12"/>
      <c r="C294" s="10"/>
      <c r="D294" s="10"/>
    </row>
    <row r="295" spans="1:4" ht="16.5" x14ac:dyDescent="0.2">
      <c r="A295" s="12"/>
      <c r="B295" s="12"/>
      <c r="C295" s="10"/>
      <c r="D295" s="10"/>
    </row>
    <row r="296" spans="1:4" ht="16.5" x14ac:dyDescent="0.2">
      <c r="A296" s="12"/>
      <c r="B296" s="12"/>
      <c r="C296" s="10"/>
      <c r="D296" s="10"/>
    </row>
    <row r="297" spans="1:4" ht="16.5" x14ac:dyDescent="0.2">
      <c r="A297" s="12"/>
      <c r="B297" s="12"/>
      <c r="C297" s="10"/>
      <c r="D297" s="10"/>
    </row>
    <row r="298" spans="1:4" ht="16.5" x14ac:dyDescent="0.2">
      <c r="A298" s="12"/>
      <c r="B298" s="12"/>
      <c r="C298" s="10"/>
      <c r="D298" s="10"/>
    </row>
    <row r="299" spans="1:4" ht="16.5" x14ac:dyDescent="0.2">
      <c r="A299" s="12"/>
      <c r="B299" s="12"/>
      <c r="C299" s="10"/>
      <c r="D299" s="10"/>
    </row>
    <row r="300" spans="1:4" ht="16.5" x14ac:dyDescent="0.2">
      <c r="A300" s="12"/>
      <c r="B300" s="12"/>
      <c r="C300" s="10"/>
      <c r="D300" s="10"/>
    </row>
    <row r="301" spans="1:4" ht="16.5" x14ac:dyDescent="0.2">
      <c r="A301" s="12"/>
      <c r="B301" s="12"/>
      <c r="C301" s="10"/>
      <c r="D301" s="10"/>
    </row>
    <row r="302" spans="1:4" ht="16.5" x14ac:dyDescent="0.2">
      <c r="A302" s="12"/>
      <c r="B302" s="12"/>
      <c r="C302" s="10"/>
      <c r="D302" s="10"/>
    </row>
    <row r="303" spans="1:4" ht="16.5" x14ac:dyDescent="0.2">
      <c r="A303" s="12"/>
      <c r="B303" s="12"/>
      <c r="C303" s="10"/>
      <c r="D303" s="10"/>
    </row>
    <row r="304" spans="1:4" ht="16.5" x14ac:dyDescent="0.2">
      <c r="A304" s="12"/>
      <c r="B304" s="12"/>
      <c r="C304" s="10"/>
      <c r="D304" s="10"/>
    </row>
    <row r="305" spans="1:4" ht="16.5" x14ac:dyDescent="0.2">
      <c r="A305" s="12"/>
      <c r="B305" s="12"/>
      <c r="C305" s="10"/>
      <c r="D305" s="10"/>
    </row>
    <row r="306" spans="1:4" ht="16.5" x14ac:dyDescent="0.2">
      <c r="A306" s="12"/>
      <c r="B306" s="12"/>
      <c r="C306" s="10"/>
      <c r="D306" s="10"/>
    </row>
    <row r="307" spans="1:4" ht="16.5" x14ac:dyDescent="0.2">
      <c r="A307" s="12"/>
      <c r="B307" s="12"/>
      <c r="C307" s="10"/>
      <c r="D307" s="10"/>
    </row>
    <row r="308" spans="1:4" ht="16.5" x14ac:dyDescent="0.2">
      <c r="A308" s="12"/>
      <c r="B308" s="12"/>
      <c r="C308" s="10"/>
      <c r="D308" s="10"/>
    </row>
    <row r="309" spans="1:4" ht="16.5" x14ac:dyDescent="0.2">
      <c r="A309" s="12"/>
      <c r="B309" s="12"/>
      <c r="C309" s="10"/>
      <c r="D309" s="10"/>
    </row>
    <row r="310" spans="1:4" ht="16.5" x14ac:dyDescent="0.2">
      <c r="A310" s="12"/>
      <c r="B310" s="12"/>
      <c r="C310" s="10"/>
      <c r="D310" s="10"/>
    </row>
    <row r="311" spans="1:4" ht="16.5" x14ac:dyDescent="0.2">
      <c r="A311" s="12"/>
      <c r="B311" s="12"/>
      <c r="C311" s="10"/>
      <c r="D311" s="10"/>
    </row>
    <row r="312" spans="1:4" ht="16.5" x14ac:dyDescent="0.2">
      <c r="A312" s="12"/>
      <c r="B312" s="12"/>
      <c r="C312" s="10"/>
      <c r="D312" s="10"/>
    </row>
    <row r="313" spans="1:4" ht="16.5" x14ac:dyDescent="0.2">
      <c r="A313" s="12"/>
      <c r="B313" s="12"/>
      <c r="C313" s="10"/>
      <c r="D313" s="10"/>
    </row>
    <row r="314" spans="1:4" ht="16.5" x14ac:dyDescent="0.2">
      <c r="A314" s="12"/>
      <c r="B314" s="12"/>
      <c r="C314" s="10"/>
      <c r="D314" s="10"/>
    </row>
    <row r="315" spans="1:4" ht="16.5" x14ac:dyDescent="0.2">
      <c r="A315" s="12"/>
      <c r="B315" s="12"/>
      <c r="C315" s="10"/>
      <c r="D315" s="10"/>
    </row>
    <row r="316" spans="1:4" ht="16.5" x14ac:dyDescent="0.2">
      <c r="A316" s="12"/>
      <c r="B316" s="12"/>
      <c r="C316" s="10"/>
      <c r="D316" s="10"/>
    </row>
    <row r="317" spans="1:4" ht="16.5" x14ac:dyDescent="0.2">
      <c r="A317" s="12"/>
      <c r="B317" s="12"/>
      <c r="C317" s="10"/>
      <c r="D317" s="10"/>
    </row>
    <row r="318" spans="1:4" ht="16.5" x14ac:dyDescent="0.2">
      <c r="A318" s="12"/>
      <c r="B318" s="12"/>
      <c r="C318" s="10"/>
      <c r="D318" s="10"/>
    </row>
    <row r="319" spans="1:4" ht="16.5" x14ac:dyDescent="0.2">
      <c r="A319" s="12"/>
      <c r="B319" s="12"/>
      <c r="C319" s="10"/>
      <c r="D319" s="10"/>
    </row>
    <row r="320" spans="1:4" ht="16.5" x14ac:dyDescent="0.2">
      <c r="A320" s="12"/>
      <c r="B320" s="12"/>
      <c r="C320" s="10"/>
      <c r="D320" s="10"/>
    </row>
    <row r="321" spans="1:4" ht="16.5" x14ac:dyDescent="0.2">
      <c r="A321" s="12"/>
      <c r="B321" s="12"/>
      <c r="C321" s="10"/>
      <c r="D321" s="10"/>
    </row>
    <row r="322" spans="1:4" ht="16.5" x14ac:dyDescent="0.2">
      <c r="A322" s="12"/>
      <c r="B322" s="12"/>
      <c r="C322" s="10"/>
      <c r="D322" s="10"/>
    </row>
    <row r="323" spans="1:4" ht="16.5" x14ac:dyDescent="0.2">
      <c r="A323" s="12"/>
      <c r="B323" s="12"/>
      <c r="C323" s="10"/>
      <c r="D323" s="10"/>
    </row>
    <row r="324" spans="1:4" ht="16.5" x14ac:dyDescent="0.2">
      <c r="A324" s="12"/>
      <c r="B324" s="12"/>
      <c r="C324" s="10"/>
      <c r="D324" s="10"/>
    </row>
    <row r="325" spans="1:4" ht="16.5" x14ac:dyDescent="0.2">
      <c r="A325" s="12"/>
      <c r="B325" s="12"/>
      <c r="C325" s="10"/>
      <c r="D325" s="10"/>
    </row>
    <row r="326" spans="1:4" ht="16.5" x14ac:dyDescent="0.2">
      <c r="A326" s="12"/>
      <c r="B326" s="12"/>
      <c r="C326" s="10"/>
      <c r="D326" s="10"/>
    </row>
    <row r="327" spans="1:4" ht="16.5" x14ac:dyDescent="0.2">
      <c r="A327" s="12"/>
      <c r="B327" s="12"/>
      <c r="C327" s="10"/>
      <c r="D327" s="10"/>
    </row>
    <row r="328" spans="1:4" ht="16.5" x14ac:dyDescent="0.2">
      <c r="A328" s="12"/>
      <c r="B328" s="12"/>
      <c r="C328" s="10"/>
      <c r="D328" s="10"/>
    </row>
    <row r="329" spans="1:4" ht="16.5" x14ac:dyDescent="0.2">
      <c r="A329" s="12"/>
      <c r="B329" s="12"/>
      <c r="C329" s="10"/>
      <c r="D329" s="10"/>
    </row>
    <row r="330" spans="1:4" ht="16.5" x14ac:dyDescent="0.2">
      <c r="A330" s="12"/>
      <c r="B330" s="12"/>
      <c r="C330" s="10"/>
      <c r="D330" s="10"/>
    </row>
    <row r="331" spans="1:4" ht="16.5" x14ac:dyDescent="0.2">
      <c r="A331" s="12"/>
      <c r="B331" s="12"/>
      <c r="C331" s="10"/>
      <c r="D331" s="10"/>
    </row>
    <row r="332" spans="1:4" ht="16.5" x14ac:dyDescent="0.2">
      <c r="A332" s="12"/>
      <c r="B332" s="12"/>
      <c r="C332" s="10"/>
      <c r="D332" s="10"/>
    </row>
    <row r="333" spans="1:4" ht="16.5" x14ac:dyDescent="0.2">
      <c r="A333" s="12"/>
      <c r="B333" s="12"/>
      <c r="C333" s="10"/>
      <c r="D333" s="10"/>
    </row>
    <row r="334" spans="1:4" ht="16.5" x14ac:dyDescent="0.2">
      <c r="A334" s="12"/>
      <c r="B334" s="12"/>
      <c r="C334" s="10"/>
      <c r="D334" s="10"/>
    </row>
    <row r="335" spans="1:4" ht="16.5" x14ac:dyDescent="0.2">
      <c r="A335" s="12"/>
      <c r="B335" s="12"/>
      <c r="C335" s="10"/>
      <c r="D335" s="10"/>
    </row>
    <row r="336" spans="1:4" ht="16.5" x14ac:dyDescent="0.2">
      <c r="A336" s="12"/>
      <c r="B336" s="12"/>
      <c r="C336" s="10"/>
      <c r="D336" s="10"/>
    </row>
    <row r="337" spans="1:4" ht="16.5" x14ac:dyDescent="0.2">
      <c r="A337" s="12"/>
      <c r="B337" s="12"/>
      <c r="C337" s="10"/>
      <c r="D337" s="10"/>
    </row>
    <row r="338" spans="1:4" ht="16.5" x14ac:dyDescent="0.2">
      <c r="A338" s="12"/>
      <c r="B338" s="12"/>
      <c r="C338" s="10"/>
      <c r="D338" s="10"/>
    </row>
    <row r="339" spans="1:4" ht="16.5" x14ac:dyDescent="0.2">
      <c r="A339" s="12"/>
      <c r="B339" s="12"/>
      <c r="C339" s="10"/>
      <c r="D339" s="10"/>
    </row>
    <row r="340" spans="1:4" ht="16.5" x14ac:dyDescent="0.2">
      <c r="A340" s="12"/>
      <c r="B340" s="12"/>
      <c r="C340" s="10"/>
      <c r="D340" s="10"/>
    </row>
    <row r="341" spans="1:4" ht="16.5" x14ac:dyDescent="0.2">
      <c r="A341" s="12"/>
      <c r="B341" s="12"/>
      <c r="C341" s="10"/>
      <c r="D341" s="10"/>
    </row>
    <row r="342" spans="1:4" ht="16.5" x14ac:dyDescent="0.2">
      <c r="A342" s="12"/>
      <c r="B342" s="12"/>
      <c r="C342" s="10"/>
      <c r="D342" s="10"/>
    </row>
    <row r="343" spans="1:4" ht="16.5" x14ac:dyDescent="0.2">
      <c r="A343" s="12"/>
      <c r="B343" s="12"/>
      <c r="C343" s="10"/>
      <c r="D343" s="10"/>
    </row>
    <row r="344" spans="1:4" ht="16.5" x14ac:dyDescent="0.2">
      <c r="A344" s="12"/>
      <c r="B344" s="12"/>
      <c r="C344" s="10"/>
      <c r="D344" s="10"/>
    </row>
    <row r="345" spans="1:4" ht="16.5" x14ac:dyDescent="0.2">
      <c r="A345" s="12"/>
      <c r="B345" s="12"/>
      <c r="C345" s="10"/>
      <c r="D345" s="10"/>
    </row>
    <row r="346" spans="1:4" ht="16.5" x14ac:dyDescent="0.2">
      <c r="A346" s="12"/>
      <c r="B346" s="12"/>
      <c r="C346" s="10"/>
      <c r="D346" s="10"/>
    </row>
    <row r="347" spans="1:4" ht="16.5" x14ac:dyDescent="0.2">
      <c r="A347" s="12"/>
      <c r="B347" s="12"/>
      <c r="C347" s="10"/>
      <c r="D347" s="10"/>
    </row>
    <row r="348" spans="1:4" ht="16.5" x14ac:dyDescent="0.2">
      <c r="A348" s="12"/>
      <c r="B348" s="12"/>
      <c r="C348" s="10"/>
      <c r="D348" s="10"/>
    </row>
    <row r="349" spans="1:4" ht="16.5" x14ac:dyDescent="0.2">
      <c r="A349" s="12"/>
      <c r="B349" s="12"/>
      <c r="C349" s="10"/>
      <c r="D349" s="10"/>
    </row>
    <row r="350" spans="1:4" ht="16.5" x14ac:dyDescent="0.2">
      <c r="A350" s="12"/>
      <c r="B350" s="12"/>
      <c r="C350" s="10"/>
      <c r="D350" s="10"/>
    </row>
    <row r="351" spans="1:4" ht="16.5" x14ac:dyDescent="0.2">
      <c r="A351" s="12"/>
      <c r="B351" s="12"/>
      <c r="C351" s="10"/>
      <c r="D351" s="10"/>
    </row>
    <row r="352" spans="1:4" ht="16.5" x14ac:dyDescent="0.2">
      <c r="A352" s="12"/>
      <c r="B352" s="12"/>
      <c r="C352" s="10"/>
      <c r="D352" s="10"/>
    </row>
    <row r="353" spans="1:4" ht="16.5" x14ac:dyDescent="0.2">
      <c r="A353" s="12"/>
      <c r="B353" s="12"/>
      <c r="C353" s="10"/>
      <c r="D353" s="10"/>
    </row>
    <row r="354" spans="1:4" ht="16.5" x14ac:dyDescent="0.2">
      <c r="A354" s="12"/>
      <c r="B354" s="12"/>
      <c r="C354" s="10"/>
      <c r="D354" s="10"/>
    </row>
    <row r="355" spans="1:4" ht="16.5" x14ac:dyDescent="0.2">
      <c r="A355" s="12"/>
      <c r="B355" s="12"/>
      <c r="C355" s="10"/>
      <c r="D355" s="10"/>
    </row>
    <row r="356" spans="1:4" ht="16.5" x14ac:dyDescent="0.2">
      <c r="A356" s="12"/>
      <c r="B356" s="12"/>
      <c r="C356" s="10"/>
      <c r="D356" s="10"/>
    </row>
    <row r="357" spans="1:4" ht="16.5" x14ac:dyDescent="0.2">
      <c r="A357" s="12"/>
      <c r="B357" s="12"/>
      <c r="C357" s="10"/>
      <c r="D357" s="10"/>
    </row>
    <row r="358" spans="1:4" ht="16.5" x14ac:dyDescent="0.2">
      <c r="A358" s="12"/>
      <c r="B358" s="12"/>
      <c r="C358" s="10"/>
      <c r="D358" s="10"/>
    </row>
    <row r="359" spans="1:4" ht="16.5" x14ac:dyDescent="0.2">
      <c r="A359" s="12"/>
      <c r="B359" s="12"/>
      <c r="C359" s="10"/>
      <c r="D359" s="10"/>
    </row>
    <row r="360" spans="1:4" ht="16.5" x14ac:dyDescent="0.2">
      <c r="A360" s="12"/>
      <c r="B360" s="12"/>
      <c r="C360" s="10"/>
      <c r="D360" s="10"/>
    </row>
    <row r="361" spans="1:4" ht="16.5" x14ac:dyDescent="0.2">
      <c r="A361" s="12"/>
      <c r="B361" s="12"/>
      <c r="C361" s="10"/>
      <c r="D361" s="10"/>
    </row>
    <row r="362" spans="1:4" ht="16.5" x14ac:dyDescent="0.2">
      <c r="A362" s="12"/>
      <c r="B362" s="12"/>
      <c r="C362" s="10"/>
      <c r="D362" s="10"/>
    </row>
    <row r="363" spans="1:4" ht="16.5" x14ac:dyDescent="0.2">
      <c r="A363" s="12"/>
      <c r="B363" s="12"/>
      <c r="C363" s="10"/>
      <c r="D363" s="10"/>
    </row>
    <row r="364" spans="1:4" ht="16.5" x14ac:dyDescent="0.2">
      <c r="A364" s="12"/>
      <c r="B364" s="12"/>
      <c r="C364" s="10"/>
      <c r="D364" s="10"/>
    </row>
    <row r="365" spans="1:4" ht="16.5" x14ac:dyDescent="0.2">
      <c r="A365" s="12"/>
      <c r="B365" s="12"/>
      <c r="C365" s="10"/>
      <c r="D365" s="10"/>
    </row>
    <row r="366" spans="1:4" ht="16.5" x14ac:dyDescent="0.2">
      <c r="A366" s="12"/>
      <c r="B366" s="12"/>
      <c r="C366" s="10"/>
      <c r="D366" s="10"/>
    </row>
    <row r="367" spans="1:4" ht="16.5" x14ac:dyDescent="0.2">
      <c r="A367" s="12"/>
      <c r="B367" s="12"/>
      <c r="C367" s="10"/>
      <c r="D367" s="10"/>
    </row>
    <row r="368" spans="1:4" ht="16.5" x14ac:dyDescent="0.2">
      <c r="A368" s="12"/>
      <c r="B368" s="12"/>
      <c r="C368" s="10"/>
      <c r="D368" s="10"/>
    </row>
    <row r="369" spans="1:4" ht="16.5" x14ac:dyDescent="0.2">
      <c r="A369" s="12"/>
      <c r="B369" s="12"/>
      <c r="C369" s="10"/>
      <c r="D369" s="10"/>
    </row>
    <row r="370" spans="1:4" ht="16.5" x14ac:dyDescent="0.2">
      <c r="A370" s="12"/>
      <c r="B370" s="12"/>
      <c r="C370" s="10"/>
      <c r="D370" s="10"/>
    </row>
    <row r="371" spans="1:4" ht="16.5" x14ac:dyDescent="0.2">
      <c r="A371" s="12"/>
      <c r="B371" s="12"/>
      <c r="C371" s="10"/>
      <c r="D371" s="10"/>
    </row>
    <row r="372" spans="1:4" ht="16.5" x14ac:dyDescent="0.2">
      <c r="A372" s="12"/>
      <c r="B372" s="12"/>
      <c r="C372" s="10"/>
      <c r="D372" s="10"/>
    </row>
    <row r="373" spans="1:4" ht="16.5" x14ac:dyDescent="0.2">
      <c r="A373" s="12"/>
      <c r="B373" s="12"/>
      <c r="C373" s="10"/>
      <c r="D373" s="10"/>
    </row>
    <row r="374" spans="1:4" ht="16.5" x14ac:dyDescent="0.2">
      <c r="A374" s="12"/>
      <c r="B374" s="12"/>
      <c r="C374" s="10"/>
      <c r="D374" s="10"/>
    </row>
    <row r="375" spans="1:4" ht="16.5" x14ac:dyDescent="0.2">
      <c r="A375" s="12"/>
      <c r="B375" s="12"/>
      <c r="C375" s="10"/>
      <c r="D375" s="10"/>
    </row>
    <row r="376" spans="1:4" ht="16.5" x14ac:dyDescent="0.2">
      <c r="A376" s="12"/>
      <c r="B376" s="12"/>
      <c r="C376" s="10"/>
      <c r="D376" s="10"/>
    </row>
    <row r="377" spans="1:4" ht="16.5" x14ac:dyDescent="0.2">
      <c r="A377" s="12"/>
      <c r="B377" s="12"/>
      <c r="C377" s="10"/>
      <c r="D377" s="10"/>
    </row>
    <row r="378" spans="1:4" ht="16.5" x14ac:dyDescent="0.2">
      <c r="A378" s="12"/>
      <c r="B378" s="12"/>
      <c r="C378" s="10"/>
      <c r="D378" s="10"/>
    </row>
    <row r="379" spans="1:4" ht="16.5" x14ac:dyDescent="0.2">
      <c r="A379" s="12"/>
      <c r="B379" s="12"/>
      <c r="C379" s="10"/>
      <c r="D379" s="10"/>
    </row>
    <row r="380" spans="1:4" ht="16.5" x14ac:dyDescent="0.2">
      <c r="A380" s="12"/>
      <c r="B380" s="12"/>
      <c r="C380" s="10"/>
      <c r="D380" s="10"/>
    </row>
    <row r="381" spans="1:4" ht="16.5" x14ac:dyDescent="0.2">
      <c r="A381" s="12"/>
      <c r="B381" s="12"/>
      <c r="C381" s="10"/>
      <c r="D381" s="10"/>
    </row>
    <row r="382" spans="1:4" ht="16.5" x14ac:dyDescent="0.2">
      <c r="A382" s="12"/>
      <c r="B382" s="12"/>
      <c r="C382" s="10"/>
      <c r="D382" s="10"/>
    </row>
    <row r="383" spans="1:4" ht="16.5" x14ac:dyDescent="0.2">
      <c r="A383" s="12"/>
      <c r="B383" s="12"/>
      <c r="C383" s="10"/>
      <c r="D383" s="10"/>
    </row>
    <row r="384" spans="1:4" ht="16.5" x14ac:dyDescent="0.2">
      <c r="A384" s="12"/>
      <c r="B384" s="12"/>
      <c r="C384" s="10"/>
      <c r="D384" s="10"/>
    </row>
    <row r="385" spans="1:4" ht="16.5" x14ac:dyDescent="0.2">
      <c r="A385" s="12"/>
      <c r="B385" s="12"/>
      <c r="C385" s="10"/>
      <c r="D385" s="10"/>
    </row>
    <row r="386" spans="1:4" ht="16.5" x14ac:dyDescent="0.2">
      <c r="A386" s="12"/>
      <c r="B386" s="12"/>
      <c r="C386" s="10"/>
      <c r="D386" s="10"/>
    </row>
    <row r="387" spans="1:4" ht="16.5" x14ac:dyDescent="0.2">
      <c r="A387" s="12"/>
      <c r="B387" s="12"/>
      <c r="C387" s="10"/>
      <c r="D387" s="10"/>
    </row>
    <row r="388" spans="1:4" ht="16.5" x14ac:dyDescent="0.2">
      <c r="A388" s="12"/>
      <c r="B388" s="12"/>
      <c r="C388" s="10"/>
      <c r="D388" s="10"/>
    </row>
    <row r="389" spans="1:4" ht="16.5" x14ac:dyDescent="0.2">
      <c r="A389" s="12"/>
      <c r="B389" s="12"/>
      <c r="C389" s="10"/>
      <c r="D389" s="10"/>
    </row>
    <row r="390" spans="1:4" ht="16.5" x14ac:dyDescent="0.2">
      <c r="A390" s="12"/>
      <c r="B390" s="12"/>
      <c r="C390" s="10"/>
      <c r="D390" s="10"/>
    </row>
    <row r="391" spans="1:4" ht="16.5" x14ac:dyDescent="0.2">
      <c r="A391" s="12"/>
      <c r="B391" s="12"/>
      <c r="C391" s="10"/>
      <c r="D391" s="10"/>
    </row>
    <row r="392" spans="1:4" ht="16.5" x14ac:dyDescent="0.2">
      <c r="A392" s="12"/>
      <c r="B392" s="12"/>
      <c r="C392" s="10"/>
      <c r="D392" s="10"/>
    </row>
    <row r="393" spans="1:4" ht="16.5" x14ac:dyDescent="0.2">
      <c r="A393" s="12"/>
      <c r="B393" s="12"/>
      <c r="C393" s="10"/>
      <c r="D393" s="10"/>
    </row>
    <row r="394" spans="1:4" ht="16.5" x14ac:dyDescent="0.2">
      <c r="A394" s="12"/>
      <c r="B394" s="12"/>
      <c r="C394" s="10"/>
      <c r="D394" s="10"/>
    </row>
    <row r="395" spans="1:4" ht="16.5" x14ac:dyDescent="0.2">
      <c r="A395" s="12"/>
      <c r="B395" s="12"/>
      <c r="C395" s="10"/>
      <c r="D395" s="10"/>
    </row>
    <row r="396" spans="1:4" ht="16.5" x14ac:dyDescent="0.2">
      <c r="A396" s="12"/>
      <c r="B396" s="12"/>
      <c r="C396" s="10"/>
      <c r="D396" s="10"/>
    </row>
    <row r="397" spans="1:4" ht="16.5" x14ac:dyDescent="0.2">
      <c r="A397" s="12"/>
      <c r="B397" s="12"/>
      <c r="C397" s="10"/>
      <c r="D397" s="10"/>
    </row>
    <row r="398" spans="1:4" ht="16.5" x14ac:dyDescent="0.2">
      <c r="A398" s="12"/>
      <c r="B398" s="12"/>
      <c r="C398" s="10"/>
      <c r="D398" s="10"/>
    </row>
    <row r="399" spans="1:4" ht="16.5" x14ac:dyDescent="0.2">
      <c r="A399" s="12"/>
      <c r="B399" s="12"/>
      <c r="C399" s="10"/>
      <c r="D399" s="10"/>
    </row>
    <row r="400" spans="1:4" ht="16.5" x14ac:dyDescent="0.2">
      <c r="A400" s="12"/>
      <c r="B400" s="12"/>
      <c r="C400" s="10"/>
      <c r="D400" s="10"/>
    </row>
    <row r="401" spans="1:4" ht="16.5" x14ac:dyDescent="0.2">
      <c r="A401" s="12"/>
      <c r="B401" s="12"/>
      <c r="C401" s="10"/>
      <c r="D401" s="10"/>
    </row>
    <row r="402" spans="1:4" ht="16.5" x14ac:dyDescent="0.2">
      <c r="A402" s="12"/>
      <c r="B402" s="12"/>
      <c r="C402" s="10"/>
      <c r="D402" s="10"/>
    </row>
    <row r="403" spans="1:4" ht="16.5" x14ac:dyDescent="0.2">
      <c r="A403" s="12"/>
      <c r="B403" s="12"/>
      <c r="C403" s="10"/>
      <c r="D403" s="10"/>
    </row>
    <row r="404" spans="1:4" ht="16.5" x14ac:dyDescent="0.2">
      <c r="A404" s="12"/>
      <c r="B404" s="12"/>
      <c r="C404" s="10"/>
      <c r="D404" s="10"/>
    </row>
    <row r="405" spans="1:4" ht="16.5" x14ac:dyDescent="0.2">
      <c r="A405" s="12"/>
      <c r="B405" s="12"/>
      <c r="C405" s="10"/>
      <c r="D405" s="10"/>
    </row>
    <row r="406" spans="1:4" ht="16.5" x14ac:dyDescent="0.2">
      <c r="A406" s="12"/>
      <c r="B406" s="12"/>
      <c r="C406" s="10"/>
      <c r="D406" s="10"/>
    </row>
    <row r="407" spans="1:4" ht="16.5" x14ac:dyDescent="0.2">
      <c r="A407" s="12"/>
      <c r="B407" s="12"/>
      <c r="C407" s="10"/>
      <c r="D407" s="10"/>
    </row>
    <row r="408" spans="1:4" ht="16.5" x14ac:dyDescent="0.2">
      <c r="A408" s="12"/>
      <c r="B408" s="12"/>
      <c r="C408" s="10"/>
      <c r="D408" s="10"/>
    </row>
    <row r="409" spans="1:4" ht="16.5" x14ac:dyDescent="0.2">
      <c r="A409" s="12"/>
      <c r="B409" s="12"/>
      <c r="C409" s="10"/>
      <c r="D409" s="10"/>
    </row>
    <row r="410" spans="1:4" ht="16.5" x14ac:dyDescent="0.2">
      <c r="A410" s="12"/>
      <c r="B410" s="12"/>
      <c r="C410" s="10"/>
      <c r="D410" s="10"/>
    </row>
    <row r="411" spans="1:4" ht="16.5" x14ac:dyDescent="0.2">
      <c r="A411" s="12"/>
      <c r="B411" s="12"/>
      <c r="C411" s="10"/>
      <c r="D411" s="10"/>
    </row>
    <row r="412" spans="1:4" ht="16.5" x14ac:dyDescent="0.2">
      <c r="A412" s="12"/>
      <c r="B412" s="12"/>
      <c r="C412" s="10"/>
      <c r="D412" s="10"/>
    </row>
    <row r="413" spans="1:4" ht="16.5" x14ac:dyDescent="0.2">
      <c r="A413" s="12"/>
      <c r="B413" s="12"/>
      <c r="C413" s="10"/>
      <c r="D413" s="10"/>
    </row>
    <row r="414" spans="1:4" ht="16.5" x14ac:dyDescent="0.2">
      <c r="A414" s="12"/>
      <c r="B414" s="12"/>
      <c r="C414" s="10"/>
      <c r="D414" s="10"/>
    </row>
    <row r="415" spans="1:4" ht="16.5" x14ac:dyDescent="0.2">
      <c r="A415" s="12"/>
      <c r="B415" s="12"/>
      <c r="C415" s="10"/>
      <c r="D415" s="10"/>
    </row>
    <row r="416" spans="1:4" ht="16.5" x14ac:dyDescent="0.2">
      <c r="A416" s="12"/>
      <c r="B416" s="12"/>
      <c r="C416" s="10"/>
      <c r="D416" s="10"/>
    </row>
    <row r="417" spans="1:4" ht="16.5" x14ac:dyDescent="0.2">
      <c r="A417" s="12"/>
      <c r="B417" s="12"/>
      <c r="C417" s="10"/>
      <c r="D417" s="10"/>
    </row>
    <row r="418" spans="1:4" ht="16.5" x14ac:dyDescent="0.2">
      <c r="A418" s="12"/>
      <c r="B418" s="12"/>
      <c r="C418" s="10"/>
      <c r="D418" s="10"/>
    </row>
    <row r="419" spans="1:4" ht="16.5" x14ac:dyDescent="0.2">
      <c r="A419" s="12"/>
      <c r="B419" s="12"/>
      <c r="C419" s="10"/>
      <c r="D419" s="10"/>
    </row>
    <row r="420" spans="1:4" ht="16.5" x14ac:dyDescent="0.2">
      <c r="A420" s="12"/>
      <c r="B420" s="12"/>
      <c r="C420" s="10"/>
      <c r="D420" s="10"/>
    </row>
    <row r="421" spans="1:4" ht="16.5" x14ac:dyDescent="0.2">
      <c r="A421" s="12"/>
      <c r="B421" s="12"/>
      <c r="C421" s="10"/>
      <c r="D421" s="10"/>
    </row>
    <row r="422" spans="1:4" ht="16.5" x14ac:dyDescent="0.2">
      <c r="A422" s="12"/>
      <c r="B422" s="12"/>
      <c r="C422" s="10"/>
      <c r="D422" s="10"/>
    </row>
    <row r="423" spans="1:4" ht="16.5" x14ac:dyDescent="0.2">
      <c r="A423" s="12"/>
      <c r="B423" s="12"/>
      <c r="C423" s="10"/>
      <c r="D423" s="10"/>
    </row>
    <row r="424" spans="1:4" ht="16.5" x14ac:dyDescent="0.2">
      <c r="A424" s="12"/>
      <c r="B424" s="12"/>
      <c r="C424" s="10"/>
      <c r="D424" s="10"/>
    </row>
    <row r="425" spans="1:4" ht="16.5" x14ac:dyDescent="0.2">
      <c r="A425" s="12"/>
      <c r="B425" s="12"/>
      <c r="C425" s="10"/>
      <c r="D425" s="10"/>
    </row>
    <row r="426" spans="1:4" ht="16.5" x14ac:dyDescent="0.2">
      <c r="A426" s="12"/>
      <c r="B426" s="12"/>
      <c r="C426" s="10"/>
      <c r="D426" s="10"/>
    </row>
    <row r="427" spans="1:4" ht="16.5" x14ac:dyDescent="0.2">
      <c r="A427" s="12"/>
      <c r="B427" s="12"/>
      <c r="C427" s="10"/>
      <c r="D427" s="10"/>
    </row>
    <row r="428" spans="1:4" ht="16.5" x14ac:dyDescent="0.2">
      <c r="A428" s="12"/>
      <c r="B428" s="12"/>
      <c r="C428" s="10"/>
      <c r="D428" s="10"/>
    </row>
    <row r="429" spans="1:4" ht="16.5" x14ac:dyDescent="0.2">
      <c r="A429" s="12"/>
      <c r="B429" s="12"/>
      <c r="C429" s="10"/>
      <c r="D429" s="10"/>
    </row>
    <row r="430" spans="1:4" ht="16.5" x14ac:dyDescent="0.2">
      <c r="A430" s="12"/>
      <c r="B430" s="12"/>
      <c r="C430" s="10"/>
      <c r="D430" s="10"/>
    </row>
    <row r="431" spans="1:4" ht="16.5" x14ac:dyDescent="0.2">
      <c r="A431" s="12"/>
      <c r="B431" s="12"/>
      <c r="C431" s="10"/>
      <c r="D431" s="10"/>
    </row>
    <row r="432" spans="1:4" ht="16.5" x14ac:dyDescent="0.2">
      <c r="A432" s="12"/>
      <c r="B432" s="12"/>
      <c r="C432" s="10"/>
      <c r="D432" s="10"/>
    </row>
    <row r="433" spans="1:4" ht="16.5" x14ac:dyDescent="0.2">
      <c r="A433" s="12"/>
      <c r="B433" s="12"/>
      <c r="C433" s="10"/>
      <c r="D433" s="10"/>
    </row>
    <row r="434" spans="1:4" ht="16.5" x14ac:dyDescent="0.2">
      <c r="A434" s="12"/>
      <c r="B434" s="12"/>
      <c r="C434" s="10"/>
      <c r="D434" s="10"/>
    </row>
    <row r="435" spans="1:4" ht="16.5" x14ac:dyDescent="0.2">
      <c r="A435" s="12"/>
      <c r="B435" s="12"/>
      <c r="C435" s="10"/>
      <c r="D435" s="10"/>
    </row>
    <row r="436" spans="1:4" ht="16.5" x14ac:dyDescent="0.2">
      <c r="A436" s="12"/>
      <c r="B436" s="12"/>
      <c r="C436" s="10"/>
      <c r="D436" s="10"/>
    </row>
    <row r="437" spans="1:4" ht="16.5" x14ac:dyDescent="0.2">
      <c r="A437" s="12"/>
      <c r="B437" s="12"/>
      <c r="C437" s="10"/>
      <c r="D437" s="10"/>
    </row>
    <row r="438" spans="1:4" ht="16.5" x14ac:dyDescent="0.2">
      <c r="A438" s="12"/>
      <c r="B438" s="12"/>
      <c r="C438" s="10"/>
      <c r="D438" s="10"/>
    </row>
    <row r="439" spans="1:4" ht="16.5" x14ac:dyDescent="0.2">
      <c r="A439" s="12"/>
      <c r="B439" s="12"/>
      <c r="C439" s="10"/>
      <c r="D439" s="10"/>
    </row>
    <row r="440" spans="1:4" ht="16.5" x14ac:dyDescent="0.2">
      <c r="A440" s="12"/>
      <c r="B440" s="12"/>
      <c r="C440" s="10"/>
      <c r="D440" s="10"/>
    </row>
    <row r="441" spans="1:4" ht="16.5" x14ac:dyDescent="0.2">
      <c r="A441" s="12"/>
      <c r="B441" s="12"/>
      <c r="C441" s="10"/>
      <c r="D441" s="10"/>
    </row>
    <row r="442" spans="1:4" ht="16.5" x14ac:dyDescent="0.2">
      <c r="A442" s="12"/>
      <c r="B442" s="12"/>
      <c r="C442" s="10"/>
      <c r="D442" s="10"/>
    </row>
    <row r="443" spans="1:4" ht="16.5" x14ac:dyDescent="0.2">
      <c r="A443" s="12"/>
      <c r="B443" s="12"/>
      <c r="C443" s="10"/>
      <c r="D443" s="10"/>
    </row>
    <row r="444" spans="1:4" ht="16.5" x14ac:dyDescent="0.2">
      <c r="A444" s="12"/>
      <c r="B444" s="12"/>
      <c r="C444" s="10"/>
      <c r="D444" s="10"/>
    </row>
    <row r="445" spans="1:4" ht="16.5" x14ac:dyDescent="0.2">
      <c r="A445" s="12"/>
      <c r="B445" s="12"/>
      <c r="C445" s="10"/>
      <c r="D445" s="10"/>
    </row>
    <row r="446" spans="1:4" ht="16.5" x14ac:dyDescent="0.2">
      <c r="A446" s="12"/>
      <c r="B446" s="12"/>
      <c r="C446" s="10"/>
      <c r="D446" s="10"/>
    </row>
    <row r="447" spans="1:4" ht="16.5" x14ac:dyDescent="0.2">
      <c r="A447" s="12"/>
      <c r="B447" s="12"/>
      <c r="C447" s="10"/>
      <c r="D447" s="10"/>
    </row>
    <row r="448" spans="1:4" ht="16.5" x14ac:dyDescent="0.2">
      <c r="A448" s="12"/>
      <c r="B448" s="12"/>
      <c r="C448" s="10"/>
      <c r="D448" s="10"/>
    </row>
    <row r="449" spans="1:4" ht="16.5" x14ac:dyDescent="0.2">
      <c r="A449" s="12"/>
      <c r="B449" s="12"/>
      <c r="C449" s="10"/>
      <c r="D449" s="10"/>
    </row>
    <row r="450" spans="1:4" ht="16.5" x14ac:dyDescent="0.2">
      <c r="A450" s="12"/>
      <c r="B450" s="12"/>
      <c r="C450" s="10"/>
      <c r="D450" s="10"/>
    </row>
    <row r="451" spans="1:4" ht="16.5" x14ac:dyDescent="0.2">
      <c r="A451" s="12"/>
      <c r="B451" s="12"/>
      <c r="C451" s="10"/>
      <c r="D451" s="10"/>
    </row>
    <row r="452" spans="1:4" ht="16.5" x14ac:dyDescent="0.2">
      <c r="A452" s="12"/>
      <c r="B452" s="12"/>
      <c r="C452" s="10"/>
      <c r="D452" s="10"/>
    </row>
    <row r="453" spans="1:4" ht="16.5" x14ac:dyDescent="0.2">
      <c r="A453" s="12"/>
      <c r="B453" s="12"/>
      <c r="C453" s="10"/>
      <c r="D453" s="10"/>
    </row>
    <row r="454" spans="1:4" ht="16.5" x14ac:dyDescent="0.2">
      <c r="A454" s="12"/>
      <c r="B454" s="12"/>
      <c r="C454" s="10"/>
      <c r="D454" s="10"/>
    </row>
    <row r="455" spans="1:4" ht="16.5" x14ac:dyDescent="0.2">
      <c r="A455" s="12"/>
      <c r="B455" s="12"/>
      <c r="C455" s="10"/>
      <c r="D455" s="10"/>
    </row>
    <row r="456" spans="1:4" ht="16.5" x14ac:dyDescent="0.2">
      <c r="A456" s="12"/>
      <c r="B456" s="12"/>
      <c r="C456" s="10"/>
      <c r="D456" s="10"/>
    </row>
    <row r="457" spans="1:4" ht="16.5" x14ac:dyDescent="0.2">
      <c r="A457" s="12"/>
      <c r="B457" s="12"/>
      <c r="C457" s="10"/>
      <c r="D457" s="10"/>
    </row>
    <row r="458" spans="1:4" ht="16.5" x14ac:dyDescent="0.2">
      <c r="A458" s="12"/>
      <c r="B458" s="12"/>
      <c r="C458" s="10"/>
      <c r="D458" s="10"/>
    </row>
    <row r="459" spans="1:4" ht="16.5" x14ac:dyDescent="0.2">
      <c r="A459" s="12"/>
      <c r="B459" s="12"/>
      <c r="C459" s="10"/>
      <c r="D459" s="10"/>
    </row>
    <row r="460" spans="1:4" ht="16.5" x14ac:dyDescent="0.2">
      <c r="A460" s="12"/>
      <c r="B460" s="12"/>
      <c r="C460" s="10"/>
      <c r="D460" s="10"/>
    </row>
    <row r="461" spans="1:4" ht="16.5" x14ac:dyDescent="0.2">
      <c r="A461" s="12"/>
      <c r="B461" s="12"/>
      <c r="C461" s="10"/>
      <c r="D461" s="10"/>
    </row>
    <row r="462" spans="1:4" ht="16.5" x14ac:dyDescent="0.2">
      <c r="A462" s="12"/>
      <c r="B462" s="12"/>
      <c r="C462" s="10"/>
      <c r="D462" s="10"/>
    </row>
    <row r="463" spans="1:4" ht="16.5" x14ac:dyDescent="0.2">
      <c r="A463" s="12"/>
      <c r="B463" s="12"/>
      <c r="C463" s="10"/>
      <c r="D463" s="10"/>
    </row>
    <row r="464" spans="1:4" ht="16.5" x14ac:dyDescent="0.2">
      <c r="A464" s="12"/>
      <c r="B464" s="12"/>
      <c r="C464" s="10"/>
      <c r="D464" s="10"/>
    </row>
    <row r="465" spans="1:4" ht="16.5" x14ac:dyDescent="0.2">
      <c r="A465" s="12"/>
      <c r="B465" s="12"/>
      <c r="C465" s="10"/>
      <c r="D465" s="10"/>
    </row>
    <row r="466" spans="1:4" ht="16.5" x14ac:dyDescent="0.2">
      <c r="A466" s="12"/>
      <c r="B466" s="12"/>
      <c r="C466" s="10"/>
      <c r="D466" s="10"/>
    </row>
    <row r="467" spans="1:4" ht="16.5" x14ac:dyDescent="0.2">
      <c r="A467" s="12"/>
      <c r="B467" s="12"/>
      <c r="C467" s="10"/>
      <c r="D467" s="10"/>
    </row>
    <row r="468" spans="1:4" ht="16.5" x14ac:dyDescent="0.2">
      <c r="A468" s="12"/>
      <c r="B468" s="12"/>
      <c r="C468" s="10"/>
      <c r="D468" s="10"/>
    </row>
    <row r="469" spans="1:4" ht="16.5" x14ac:dyDescent="0.2">
      <c r="A469" s="12"/>
      <c r="B469" s="12"/>
      <c r="C469" s="10"/>
      <c r="D469" s="10"/>
    </row>
    <row r="470" spans="1:4" ht="16.5" x14ac:dyDescent="0.2">
      <c r="A470" s="12"/>
      <c r="B470" s="12"/>
      <c r="C470" s="10"/>
      <c r="D470" s="10"/>
    </row>
    <row r="471" spans="1:4" ht="16.5" x14ac:dyDescent="0.2">
      <c r="A471" s="12"/>
      <c r="B471" s="12"/>
      <c r="C471" s="10"/>
      <c r="D471" s="10"/>
    </row>
    <row r="472" spans="1:4" ht="16.5" x14ac:dyDescent="0.2">
      <c r="A472" s="12"/>
      <c r="B472" s="12"/>
      <c r="C472" s="10"/>
      <c r="D472" s="10"/>
    </row>
    <row r="473" spans="1:4" ht="16.5" x14ac:dyDescent="0.2">
      <c r="A473" s="12"/>
      <c r="B473" s="12"/>
      <c r="C473" s="10"/>
      <c r="D473" s="10"/>
    </row>
    <row r="474" spans="1:4" ht="16.5" x14ac:dyDescent="0.2">
      <c r="A474" s="12"/>
      <c r="B474" s="12"/>
      <c r="C474" s="10"/>
      <c r="D474" s="10"/>
    </row>
    <row r="475" spans="1:4" ht="16.5" x14ac:dyDescent="0.2">
      <c r="A475" s="12"/>
      <c r="B475" s="12"/>
      <c r="C475" s="10"/>
      <c r="D475" s="10"/>
    </row>
    <row r="476" spans="1:4" ht="16.5" x14ac:dyDescent="0.2">
      <c r="A476" s="12"/>
      <c r="B476" s="12"/>
      <c r="C476" s="10"/>
      <c r="D476" s="10"/>
    </row>
    <row r="477" spans="1:4" ht="16.5" x14ac:dyDescent="0.2">
      <c r="A477" s="12"/>
      <c r="B477" s="12"/>
      <c r="C477" s="10"/>
      <c r="D477" s="10"/>
    </row>
    <row r="478" spans="1:4" ht="16.5" x14ac:dyDescent="0.2">
      <c r="A478" s="12"/>
      <c r="B478" s="12"/>
      <c r="C478" s="10"/>
      <c r="D478" s="10"/>
    </row>
    <row r="479" spans="1:4" ht="16.5" x14ac:dyDescent="0.2">
      <c r="A479" s="12"/>
      <c r="B479" s="12"/>
      <c r="C479" s="10"/>
      <c r="D479" s="10"/>
    </row>
    <row r="480" spans="1:4" ht="16.5" x14ac:dyDescent="0.2">
      <c r="A480" s="12"/>
      <c r="B480" s="12"/>
      <c r="C480" s="10"/>
      <c r="D480" s="10"/>
    </row>
    <row r="481" spans="1:4" ht="16.5" x14ac:dyDescent="0.2">
      <c r="A481" s="12"/>
      <c r="B481" s="12"/>
      <c r="C481" s="10"/>
      <c r="D481" s="10"/>
    </row>
    <row r="482" spans="1:4" ht="16.5" x14ac:dyDescent="0.2">
      <c r="A482" s="12"/>
      <c r="B482" s="12"/>
      <c r="C482" s="10"/>
      <c r="D482" s="10"/>
    </row>
    <row r="483" spans="1:4" ht="16.5" x14ac:dyDescent="0.2">
      <c r="A483" s="12"/>
      <c r="B483" s="12"/>
      <c r="C483" s="10"/>
      <c r="D483" s="10"/>
    </row>
    <row r="484" spans="1:4" ht="16.5" x14ac:dyDescent="0.2">
      <c r="A484" s="12"/>
      <c r="B484" s="12"/>
      <c r="C484" s="10"/>
      <c r="D484" s="10"/>
    </row>
    <row r="485" spans="1:4" ht="16.5" x14ac:dyDescent="0.2">
      <c r="A485" s="12"/>
      <c r="B485" s="12"/>
      <c r="C485" s="10"/>
      <c r="D485" s="10"/>
    </row>
    <row r="486" spans="1:4" ht="16.5" x14ac:dyDescent="0.2">
      <c r="A486" s="12"/>
      <c r="B486" s="12"/>
      <c r="C486" s="10"/>
      <c r="D486" s="10"/>
    </row>
    <row r="487" spans="1:4" ht="16.5" x14ac:dyDescent="0.2">
      <c r="A487" s="12"/>
      <c r="B487" s="12"/>
      <c r="C487" s="10"/>
      <c r="D487" s="10"/>
    </row>
    <row r="488" spans="1:4" ht="16.5" x14ac:dyDescent="0.2">
      <c r="A488" s="12"/>
      <c r="B488" s="12"/>
      <c r="C488" s="10"/>
      <c r="D488" s="10"/>
    </row>
    <row r="489" spans="1:4" ht="16.5" x14ac:dyDescent="0.2">
      <c r="A489" s="12"/>
      <c r="B489" s="12"/>
      <c r="C489" s="10"/>
      <c r="D489" s="10"/>
    </row>
    <row r="490" spans="1:4" ht="16.5" x14ac:dyDescent="0.2">
      <c r="A490" s="12"/>
      <c r="B490" s="12"/>
      <c r="C490" s="10"/>
      <c r="D490" s="10"/>
    </row>
    <row r="491" spans="1:4" ht="16.5" x14ac:dyDescent="0.2">
      <c r="A491" s="12"/>
      <c r="B491" s="12"/>
      <c r="C491" s="10"/>
      <c r="D491" s="10"/>
    </row>
    <row r="492" spans="1:4" ht="16.5" x14ac:dyDescent="0.2">
      <c r="A492" s="12"/>
      <c r="B492" s="12"/>
      <c r="C492" s="10"/>
      <c r="D492" s="10"/>
    </row>
    <row r="493" spans="1:4" ht="16.5" x14ac:dyDescent="0.2">
      <c r="A493" s="12"/>
      <c r="B493" s="12"/>
      <c r="C493" s="10"/>
      <c r="D493" s="10"/>
    </row>
    <row r="494" spans="1:4" ht="16.5" x14ac:dyDescent="0.2">
      <c r="A494" s="12"/>
      <c r="B494" s="12"/>
      <c r="C494" s="10"/>
      <c r="D494" s="10"/>
    </row>
    <row r="495" spans="1:4" ht="16.5" x14ac:dyDescent="0.2">
      <c r="A495" s="12"/>
      <c r="B495" s="12"/>
      <c r="C495" s="10"/>
      <c r="D495" s="10"/>
    </row>
    <row r="496" spans="1:4" ht="16.5" x14ac:dyDescent="0.2">
      <c r="A496" s="12"/>
      <c r="B496" s="12"/>
      <c r="C496" s="10"/>
      <c r="D496" s="10"/>
    </row>
    <row r="497" spans="1:4" ht="16.5" x14ac:dyDescent="0.2">
      <c r="A497" s="12"/>
      <c r="B497" s="12"/>
      <c r="C497" s="10"/>
      <c r="D497" s="10"/>
    </row>
    <row r="498" spans="1:4" ht="16.5" x14ac:dyDescent="0.2">
      <c r="A498" s="12"/>
      <c r="B498" s="12"/>
      <c r="C498" s="10"/>
      <c r="D498" s="10"/>
    </row>
    <row r="499" spans="1:4" ht="16.5" x14ac:dyDescent="0.2">
      <c r="A499" s="12"/>
      <c r="B499" s="12"/>
      <c r="C499" s="10"/>
      <c r="D499" s="10"/>
    </row>
    <row r="500" spans="1:4" ht="16.5" x14ac:dyDescent="0.2">
      <c r="A500" s="12"/>
      <c r="B500" s="12"/>
      <c r="C500" s="10"/>
      <c r="D500" s="10"/>
    </row>
    <row r="501" spans="1:4" ht="16.5" x14ac:dyDescent="0.2">
      <c r="A501" s="12"/>
      <c r="B501" s="12"/>
      <c r="C501" s="10"/>
      <c r="D501" s="10"/>
    </row>
    <row r="502" spans="1:4" ht="16.5" x14ac:dyDescent="0.2">
      <c r="A502" s="12"/>
      <c r="B502" s="12"/>
      <c r="C502" s="10"/>
      <c r="D502" s="10"/>
    </row>
    <row r="503" spans="1:4" ht="16.5" x14ac:dyDescent="0.2">
      <c r="A503" s="12"/>
      <c r="B503" s="12"/>
      <c r="C503" s="10"/>
      <c r="D503" s="10"/>
    </row>
    <row r="504" spans="1:4" ht="16.5" x14ac:dyDescent="0.2">
      <c r="A504" s="12"/>
      <c r="B504" s="12"/>
      <c r="C504" s="10"/>
      <c r="D504" s="10"/>
    </row>
    <row r="505" spans="1:4" ht="16.5" x14ac:dyDescent="0.2">
      <c r="A505" s="12"/>
      <c r="B505" s="12"/>
      <c r="C505" s="10"/>
      <c r="D505" s="10"/>
    </row>
    <row r="506" spans="1:4" ht="16.5" x14ac:dyDescent="0.2">
      <c r="A506" s="12"/>
      <c r="B506" s="12"/>
      <c r="C506" s="10"/>
      <c r="D506" s="10"/>
    </row>
    <row r="507" spans="1:4" ht="16.5" x14ac:dyDescent="0.2">
      <c r="A507" s="12"/>
      <c r="B507" s="12"/>
      <c r="C507" s="10"/>
      <c r="D507" s="10"/>
    </row>
    <row r="508" spans="1:4" ht="16.5" x14ac:dyDescent="0.2">
      <c r="A508" s="12"/>
      <c r="B508" s="12"/>
      <c r="C508" s="10"/>
      <c r="D508" s="10"/>
    </row>
    <row r="509" spans="1:4" ht="16.5" x14ac:dyDescent="0.2">
      <c r="A509" s="12"/>
      <c r="B509" s="12"/>
      <c r="C509" s="10"/>
      <c r="D509" s="10"/>
    </row>
    <row r="510" spans="1:4" ht="16.5" x14ac:dyDescent="0.2">
      <c r="A510" s="12"/>
      <c r="B510" s="12"/>
      <c r="C510" s="10"/>
      <c r="D510" s="10"/>
    </row>
    <row r="511" spans="1:4" ht="16.5" x14ac:dyDescent="0.2">
      <c r="A511" s="12"/>
      <c r="B511" s="12"/>
      <c r="C511" s="10"/>
      <c r="D511" s="10"/>
    </row>
    <row r="512" spans="1:4" ht="16.5" x14ac:dyDescent="0.2">
      <c r="A512" s="12"/>
      <c r="B512" s="12"/>
      <c r="C512" s="10"/>
      <c r="D512" s="10"/>
    </row>
    <row r="513" spans="1:4" ht="16.5" x14ac:dyDescent="0.2">
      <c r="A513" s="12"/>
      <c r="B513" s="12"/>
      <c r="C513" s="10"/>
      <c r="D513" s="10"/>
    </row>
    <row r="514" spans="1:4" ht="16.5" x14ac:dyDescent="0.2">
      <c r="A514" s="12"/>
      <c r="B514" s="12"/>
      <c r="C514" s="10"/>
      <c r="D514" s="10"/>
    </row>
    <row r="515" spans="1:4" ht="16.5" x14ac:dyDescent="0.2">
      <c r="A515" s="12"/>
      <c r="B515" s="12"/>
      <c r="C515" s="10"/>
      <c r="D515" s="10"/>
    </row>
    <row r="516" spans="1:4" ht="16.5" x14ac:dyDescent="0.2">
      <c r="A516" s="12"/>
      <c r="B516" s="12"/>
      <c r="C516" s="10"/>
      <c r="D516" s="10"/>
    </row>
    <row r="517" spans="1:4" ht="16.5" x14ac:dyDescent="0.2">
      <c r="A517" s="12"/>
      <c r="B517" s="12"/>
      <c r="C517" s="10"/>
      <c r="D517" s="10"/>
    </row>
    <row r="518" spans="1:4" ht="16.5" x14ac:dyDescent="0.2">
      <c r="A518" s="12"/>
      <c r="B518" s="12"/>
      <c r="C518" s="10"/>
      <c r="D518" s="10"/>
    </row>
    <row r="519" spans="1:4" ht="16.5" x14ac:dyDescent="0.2">
      <c r="A519" s="12"/>
      <c r="B519" s="12"/>
      <c r="C519" s="10"/>
      <c r="D519" s="10"/>
    </row>
    <row r="520" spans="1:4" ht="16.5" x14ac:dyDescent="0.2">
      <c r="A520" s="12"/>
      <c r="B520" s="12"/>
      <c r="C520" s="10"/>
      <c r="D520" s="10"/>
    </row>
    <row r="521" spans="1:4" ht="16.5" x14ac:dyDescent="0.2">
      <c r="A521" s="12"/>
      <c r="B521" s="12"/>
      <c r="C521" s="10"/>
      <c r="D521" s="10"/>
    </row>
    <row r="522" spans="1:4" ht="16.5" x14ac:dyDescent="0.2">
      <c r="A522" s="12"/>
      <c r="B522" s="12"/>
      <c r="C522" s="10"/>
      <c r="D522" s="10"/>
    </row>
    <row r="523" spans="1:4" ht="16.5" x14ac:dyDescent="0.2">
      <c r="A523" s="12"/>
      <c r="B523" s="12"/>
      <c r="C523" s="10"/>
      <c r="D523" s="10"/>
    </row>
    <row r="524" spans="1:4" ht="16.5" x14ac:dyDescent="0.2">
      <c r="A524" s="12"/>
      <c r="B524" s="12"/>
      <c r="C524" s="10"/>
      <c r="D524" s="10"/>
    </row>
    <row r="525" spans="1:4" ht="16.5" x14ac:dyDescent="0.2">
      <c r="A525" s="12"/>
      <c r="B525" s="12"/>
      <c r="C525" s="10"/>
      <c r="D525" s="10"/>
    </row>
    <row r="526" spans="1:4" ht="16.5" x14ac:dyDescent="0.2">
      <c r="A526" s="12"/>
      <c r="B526" s="12"/>
      <c r="C526" s="10"/>
      <c r="D526" s="10"/>
    </row>
    <row r="527" spans="1:4" ht="16.5" x14ac:dyDescent="0.2">
      <c r="A527" s="12"/>
      <c r="B527" s="12"/>
      <c r="C527" s="10"/>
      <c r="D527" s="10"/>
    </row>
    <row r="528" spans="1:4" ht="16.5" x14ac:dyDescent="0.2">
      <c r="A528" s="12"/>
      <c r="B528" s="12"/>
      <c r="C528" s="10"/>
      <c r="D528" s="10"/>
    </row>
    <row r="529" spans="1:4" ht="16.5" x14ac:dyDescent="0.2">
      <c r="A529" s="12"/>
      <c r="B529" s="12"/>
      <c r="C529" s="10"/>
      <c r="D529" s="10"/>
    </row>
    <row r="530" spans="1:4" ht="16.5" x14ac:dyDescent="0.2">
      <c r="A530" s="12"/>
      <c r="B530" s="12"/>
      <c r="C530" s="10"/>
      <c r="D530" s="10"/>
    </row>
    <row r="531" spans="1:4" ht="16.5" x14ac:dyDescent="0.2">
      <c r="A531" s="12"/>
      <c r="B531" s="12"/>
      <c r="C531" s="10"/>
      <c r="D531" s="10"/>
    </row>
    <row r="532" spans="1:4" ht="16.5" x14ac:dyDescent="0.2">
      <c r="A532" s="12"/>
      <c r="B532" s="12"/>
      <c r="C532" s="10"/>
      <c r="D532" s="10"/>
    </row>
    <row r="533" spans="1:4" ht="16.5" x14ac:dyDescent="0.2">
      <c r="A533" s="12"/>
      <c r="B533" s="12"/>
      <c r="C533" s="10"/>
      <c r="D533" s="10"/>
    </row>
    <row r="534" spans="1:4" ht="16.5" x14ac:dyDescent="0.2">
      <c r="A534" s="12"/>
      <c r="B534" s="12"/>
      <c r="C534" s="10"/>
      <c r="D534" s="10"/>
    </row>
    <row r="535" spans="1:4" ht="16.5" x14ac:dyDescent="0.2">
      <c r="A535" s="12"/>
      <c r="B535" s="12"/>
      <c r="C535" s="10"/>
      <c r="D535" s="10"/>
    </row>
    <row r="536" spans="1:4" ht="16.5" x14ac:dyDescent="0.2">
      <c r="A536" s="12"/>
      <c r="B536" s="12"/>
      <c r="C536" s="10"/>
      <c r="D536" s="10"/>
    </row>
    <row r="537" spans="1:4" ht="16.5" x14ac:dyDescent="0.2">
      <c r="A537" s="12"/>
      <c r="B537" s="12"/>
      <c r="C537" s="10"/>
      <c r="D537" s="10"/>
    </row>
    <row r="538" spans="1:4" ht="16.5" x14ac:dyDescent="0.2">
      <c r="A538" s="12"/>
      <c r="B538" s="12"/>
      <c r="C538" s="10"/>
      <c r="D538" s="10"/>
    </row>
    <row r="539" spans="1:4" ht="16.5" x14ac:dyDescent="0.2">
      <c r="A539" s="12"/>
      <c r="B539" s="12"/>
      <c r="C539" s="10"/>
      <c r="D539" s="10"/>
    </row>
    <row r="540" spans="1:4" ht="16.5" x14ac:dyDescent="0.2">
      <c r="A540" s="12"/>
      <c r="B540" s="12"/>
      <c r="C540" s="10"/>
      <c r="D540" s="10"/>
    </row>
    <row r="541" spans="1:4" ht="16.5" x14ac:dyDescent="0.2">
      <c r="A541" s="12"/>
      <c r="B541" s="12"/>
      <c r="C541" s="10"/>
      <c r="D541" s="10"/>
    </row>
    <row r="542" spans="1:4" ht="16.5" x14ac:dyDescent="0.2">
      <c r="A542" s="12"/>
      <c r="B542" s="12"/>
      <c r="C542" s="10"/>
      <c r="D542" s="10"/>
    </row>
    <row r="543" spans="1:4" ht="16.5" x14ac:dyDescent="0.2">
      <c r="A543" s="12"/>
      <c r="B543" s="12"/>
      <c r="C543" s="10"/>
      <c r="D543" s="10"/>
    </row>
    <row r="544" spans="1:4" ht="16.5" x14ac:dyDescent="0.2">
      <c r="A544" s="12"/>
      <c r="B544" s="12"/>
      <c r="C544" s="10"/>
      <c r="D544" s="10"/>
    </row>
    <row r="545" spans="1:4" ht="16.5" x14ac:dyDescent="0.2">
      <c r="A545" s="12"/>
      <c r="B545" s="12"/>
      <c r="C545" s="10"/>
      <c r="D545" s="10"/>
    </row>
    <row r="546" spans="1:4" ht="16.5" x14ac:dyDescent="0.2">
      <c r="A546" s="12"/>
      <c r="B546" s="12"/>
      <c r="C546" s="10"/>
      <c r="D546" s="10"/>
    </row>
    <row r="547" spans="1:4" ht="16.5" x14ac:dyDescent="0.2">
      <c r="A547" s="12"/>
      <c r="B547" s="12"/>
      <c r="C547" s="10"/>
      <c r="D547" s="10"/>
    </row>
    <row r="548" spans="1:4" ht="16.5" x14ac:dyDescent="0.2">
      <c r="A548" s="12"/>
      <c r="B548" s="12"/>
      <c r="C548" s="10"/>
      <c r="D548" s="10"/>
    </row>
    <row r="549" spans="1:4" ht="16.5" x14ac:dyDescent="0.2">
      <c r="A549" s="12"/>
      <c r="B549" s="12"/>
      <c r="C549" s="10"/>
      <c r="D549" s="10"/>
    </row>
    <row r="550" spans="1:4" ht="16.5" x14ac:dyDescent="0.2">
      <c r="A550" s="12"/>
      <c r="B550" s="12"/>
      <c r="C550" s="10"/>
      <c r="D550" s="10"/>
    </row>
    <row r="551" spans="1:4" ht="16.5" x14ac:dyDescent="0.2">
      <c r="A551" s="12"/>
      <c r="B551" s="12"/>
      <c r="C551" s="10"/>
      <c r="D551" s="10"/>
    </row>
    <row r="552" spans="1:4" ht="16.5" x14ac:dyDescent="0.2">
      <c r="A552" s="12"/>
      <c r="B552" s="12"/>
      <c r="C552" s="10"/>
      <c r="D552" s="10"/>
    </row>
    <row r="553" spans="1:4" ht="16.5" x14ac:dyDescent="0.2">
      <c r="A553" s="12"/>
      <c r="B553" s="12"/>
      <c r="C553" s="10"/>
      <c r="D553" s="10"/>
    </row>
    <row r="554" spans="1:4" ht="16.5" x14ac:dyDescent="0.2">
      <c r="A554" s="12"/>
      <c r="B554" s="12"/>
      <c r="C554" s="10"/>
      <c r="D554" s="10"/>
    </row>
    <row r="555" spans="1:4" ht="16.5" x14ac:dyDescent="0.2">
      <c r="A555" s="12"/>
      <c r="B555" s="12"/>
      <c r="C555" s="10"/>
      <c r="D555" s="10"/>
    </row>
    <row r="556" spans="1:4" ht="16.5" x14ac:dyDescent="0.2">
      <c r="A556" s="12"/>
      <c r="B556" s="12"/>
      <c r="C556" s="10"/>
      <c r="D556" s="10"/>
    </row>
    <row r="557" spans="1:4" ht="16.5" x14ac:dyDescent="0.2">
      <c r="A557" s="12"/>
      <c r="B557" s="12"/>
      <c r="C557" s="10"/>
      <c r="D557" s="10"/>
    </row>
    <row r="558" spans="1:4" ht="16.5" x14ac:dyDescent="0.2">
      <c r="A558" s="12"/>
      <c r="B558" s="12"/>
      <c r="C558" s="10"/>
      <c r="D558" s="10"/>
    </row>
    <row r="559" spans="1:4" ht="16.5" x14ac:dyDescent="0.2">
      <c r="A559" s="12"/>
      <c r="B559" s="12"/>
      <c r="C559" s="10"/>
      <c r="D559" s="10"/>
    </row>
    <row r="560" spans="1:4" ht="16.5" x14ac:dyDescent="0.2">
      <c r="A560" s="12"/>
      <c r="B560" s="12"/>
      <c r="C560" s="10"/>
      <c r="D560" s="10"/>
    </row>
    <row r="561" spans="1:4" ht="16.5" x14ac:dyDescent="0.2">
      <c r="A561" s="12"/>
      <c r="B561" s="12"/>
      <c r="C561" s="10"/>
      <c r="D561" s="10"/>
    </row>
    <row r="562" spans="1:4" ht="16.5" x14ac:dyDescent="0.2">
      <c r="A562" s="12"/>
      <c r="B562" s="12"/>
      <c r="C562" s="10"/>
      <c r="D562" s="10"/>
    </row>
    <row r="563" spans="1:4" ht="16.5" x14ac:dyDescent="0.2">
      <c r="A563" s="12"/>
      <c r="B563" s="12"/>
      <c r="C563" s="10"/>
      <c r="D563" s="10"/>
    </row>
    <row r="564" spans="1:4" ht="16.5" x14ac:dyDescent="0.2">
      <c r="A564" s="12"/>
      <c r="B564" s="12"/>
      <c r="C564" s="10"/>
      <c r="D564" s="10"/>
    </row>
    <row r="565" spans="1:4" ht="16.5" x14ac:dyDescent="0.2">
      <c r="A565" s="12"/>
      <c r="B565" s="12"/>
      <c r="C565" s="10"/>
      <c r="D565" s="10"/>
    </row>
    <row r="566" spans="1:4" ht="16.5" x14ac:dyDescent="0.2">
      <c r="A566" s="12"/>
      <c r="B566" s="12"/>
      <c r="C566" s="10"/>
      <c r="D566" s="10"/>
    </row>
    <row r="567" spans="1:4" ht="16.5" x14ac:dyDescent="0.2">
      <c r="A567" s="12"/>
      <c r="B567" s="12"/>
      <c r="C567" s="10"/>
      <c r="D567" s="10"/>
    </row>
    <row r="568" spans="1:4" ht="16.5" x14ac:dyDescent="0.2">
      <c r="A568" s="12"/>
      <c r="B568" s="12"/>
      <c r="C568" s="10"/>
      <c r="D568" s="10"/>
    </row>
    <row r="569" spans="1:4" ht="16.5" x14ac:dyDescent="0.2">
      <c r="A569" s="12"/>
      <c r="B569" s="12"/>
      <c r="C569" s="10"/>
      <c r="D569" s="10"/>
    </row>
    <row r="570" spans="1:4" ht="16.5" x14ac:dyDescent="0.2">
      <c r="A570" s="12"/>
      <c r="B570" s="12"/>
      <c r="C570" s="10"/>
      <c r="D570" s="10"/>
    </row>
    <row r="571" spans="1:4" ht="16.5" x14ac:dyDescent="0.2">
      <c r="A571" s="12"/>
      <c r="B571" s="12"/>
      <c r="C571" s="10"/>
      <c r="D571" s="10"/>
    </row>
    <row r="572" spans="1:4" ht="16.5" x14ac:dyDescent="0.2">
      <c r="A572" s="12"/>
      <c r="B572" s="12"/>
      <c r="C572" s="10"/>
      <c r="D572" s="10"/>
    </row>
    <row r="573" spans="1:4" ht="16.5" x14ac:dyDescent="0.2">
      <c r="A573" s="12"/>
      <c r="B573" s="12"/>
      <c r="C573" s="10"/>
      <c r="D573" s="10"/>
    </row>
    <row r="574" spans="1:4" ht="16.5" x14ac:dyDescent="0.2">
      <c r="A574" s="12"/>
      <c r="B574" s="12"/>
      <c r="C574" s="10"/>
      <c r="D574" s="10"/>
    </row>
    <row r="575" spans="1:4" ht="16.5" x14ac:dyDescent="0.2">
      <c r="A575" s="12"/>
      <c r="B575" s="12"/>
      <c r="C575" s="10"/>
      <c r="D575" s="10"/>
    </row>
    <row r="576" spans="1:4" ht="16.5" x14ac:dyDescent="0.2">
      <c r="A576" s="12"/>
      <c r="B576" s="12"/>
      <c r="C576" s="10"/>
      <c r="D576" s="10"/>
    </row>
    <row r="577" spans="1:4" ht="16.5" x14ac:dyDescent="0.2">
      <c r="A577" s="12"/>
      <c r="B577" s="12"/>
      <c r="C577" s="10"/>
      <c r="D577" s="10"/>
    </row>
    <row r="578" spans="1:4" ht="16.5" x14ac:dyDescent="0.2">
      <c r="A578" s="12"/>
      <c r="B578" s="12"/>
      <c r="C578" s="10"/>
      <c r="D578" s="10"/>
    </row>
    <row r="579" spans="1:4" ht="16.5" x14ac:dyDescent="0.2">
      <c r="A579" s="12"/>
      <c r="B579" s="12"/>
      <c r="C579" s="10"/>
      <c r="D579" s="10"/>
    </row>
    <row r="580" spans="1:4" ht="16.5" x14ac:dyDescent="0.2">
      <c r="A580" s="12"/>
      <c r="B580" s="12"/>
      <c r="C580" s="10"/>
      <c r="D580" s="10"/>
    </row>
    <row r="581" spans="1:4" ht="16.5" x14ac:dyDescent="0.2">
      <c r="A581" s="12"/>
      <c r="B581" s="12"/>
      <c r="C581" s="10"/>
      <c r="D581" s="10"/>
    </row>
    <row r="582" spans="1:4" ht="16.5" x14ac:dyDescent="0.2">
      <c r="A582" s="12"/>
      <c r="B582" s="12"/>
      <c r="C582" s="10"/>
      <c r="D582" s="10"/>
    </row>
    <row r="583" spans="1:4" ht="16.5" x14ac:dyDescent="0.2">
      <c r="A583" s="12"/>
      <c r="B583" s="12"/>
      <c r="C583" s="10"/>
      <c r="D583" s="10"/>
    </row>
    <row r="584" spans="1:4" ht="16.5" x14ac:dyDescent="0.2">
      <c r="A584" s="12"/>
      <c r="B584" s="12"/>
      <c r="C584" s="10"/>
      <c r="D584" s="10"/>
    </row>
    <row r="585" spans="1:4" ht="16.5" x14ac:dyDescent="0.2">
      <c r="A585" s="12"/>
      <c r="B585" s="12"/>
      <c r="C585" s="10"/>
      <c r="D585" s="10"/>
    </row>
    <row r="586" spans="1:4" ht="16.5" x14ac:dyDescent="0.2">
      <c r="A586" s="12"/>
      <c r="B586" s="12"/>
      <c r="C586" s="10"/>
      <c r="D586" s="10"/>
    </row>
    <row r="587" spans="1:4" ht="16.5" x14ac:dyDescent="0.2">
      <c r="A587" s="12"/>
      <c r="B587" s="12"/>
      <c r="C587" s="10"/>
      <c r="D587" s="10"/>
    </row>
    <row r="588" spans="1:4" ht="16.5" x14ac:dyDescent="0.2">
      <c r="A588" s="12"/>
      <c r="B588" s="12"/>
      <c r="C588" s="10"/>
      <c r="D588" s="10"/>
    </row>
    <row r="589" spans="1:4" ht="16.5" x14ac:dyDescent="0.2">
      <c r="A589" s="12"/>
      <c r="B589" s="12"/>
      <c r="C589" s="10"/>
      <c r="D589" s="10"/>
    </row>
    <row r="590" spans="1:4" ht="16.5" x14ac:dyDescent="0.2">
      <c r="A590" s="12"/>
      <c r="B590" s="12"/>
      <c r="C590" s="10"/>
      <c r="D590" s="10"/>
    </row>
    <row r="591" spans="1:4" ht="16.5" x14ac:dyDescent="0.2">
      <c r="A591" s="12"/>
      <c r="B591" s="12"/>
      <c r="C591" s="10"/>
      <c r="D591" s="10"/>
    </row>
    <row r="592" spans="1:4" ht="16.5" x14ac:dyDescent="0.2">
      <c r="A592" s="12"/>
      <c r="B592" s="12"/>
      <c r="C592" s="10"/>
      <c r="D592" s="10"/>
    </row>
    <row r="593" spans="1:4" ht="16.5" x14ac:dyDescent="0.2">
      <c r="A593" s="12"/>
      <c r="B593" s="12"/>
      <c r="C593" s="10"/>
      <c r="D593" s="10"/>
    </row>
    <row r="594" spans="1:4" ht="16.5" x14ac:dyDescent="0.2">
      <c r="A594" s="12"/>
      <c r="B594" s="12"/>
      <c r="C594" s="10"/>
      <c r="D594" s="10"/>
    </row>
    <row r="595" spans="1:4" ht="16.5" x14ac:dyDescent="0.2">
      <c r="A595" s="12"/>
      <c r="B595" s="12"/>
      <c r="C595" s="10"/>
      <c r="D595" s="10"/>
    </row>
    <row r="596" spans="1:4" ht="16.5" x14ac:dyDescent="0.2">
      <c r="A596" s="12"/>
      <c r="B596" s="12"/>
      <c r="C596" s="10"/>
      <c r="D596" s="10"/>
    </row>
    <row r="597" spans="1:4" ht="16.5" x14ac:dyDescent="0.2">
      <c r="A597" s="12"/>
      <c r="B597" s="12"/>
      <c r="C597" s="10"/>
      <c r="D597" s="10"/>
    </row>
    <row r="598" spans="1:4" ht="16.5" x14ac:dyDescent="0.2">
      <c r="A598" s="12"/>
      <c r="B598" s="12"/>
      <c r="C598" s="10"/>
      <c r="D598" s="10"/>
    </row>
    <row r="599" spans="1:4" ht="16.5" x14ac:dyDescent="0.2">
      <c r="A599" s="12"/>
      <c r="B599" s="12"/>
      <c r="C599" s="10"/>
      <c r="D599" s="10"/>
    </row>
    <row r="600" spans="1:4" ht="16.5" x14ac:dyDescent="0.2">
      <c r="A600" s="12"/>
      <c r="B600" s="12"/>
      <c r="C600" s="10"/>
      <c r="D600" s="10"/>
    </row>
    <row r="601" spans="1:4" ht="16.5" x14ac:dyDescent="0.2">
      <c r="A601" s="12"/>
      <c r="B601" s="12"/>
      <c r="C601" s="10"/>
      <c r="D601" s="10"/>
    </row>
    <row r="602" spans="1:4" ht="16.5" x14ac:dyDescent="0.2">
      <c r="A602" s="12"/>
      <c r="B602" s="12"/>
      <c r="C602" s="10"/>
      <c r="D602" s="10"/>
    </row>
    <row r="603" spans="1:4" ht="16.5" x14ac:dyDescent="0.2">
      <c r="A603" s="12"/>
      <c r="B603" s="12"/>
      <c r="C603" s="10"/>
      <c r="D603" s="10"/>
    </row>
    <row r="604" spans="1:4" ht="16.5" x14ac:dyDescent="0.2">
      <c r="A604" s="12"/>
      <c r="B604" s="12"/>
      <c r="C604" s="10"/>
      <c r="D604" s="10"/>
    </row>
    <row r="605" spans="1:4" ht="16.5" x14ac:dyDescent="0.2">
      <c r="A605" s="12"/>
      <c r="B605" s="12"/>
      <c r="C605" s="10"/>
      <c r="D605" s="10"/>
    </row>
    <row r="606" spans="1:4" ht="16.5" x14ac:dyDescent="0.2">
      <c r="A606" s="12"/>
      <c r="B606" s="12"/>
      <c r="C606" s="10"/>
      <c r="D606" s="10"/>
    </row>
    <row r="607" spans="1:4" ht="16.5" x14ac:dyDescent="0.2">
      <c r="A607" s="12"/>
      <c r="B607" s="12"/>
      <c r="C607" s="10"/>
      <c r="D607" s="10"/>
    </row>
    <row r="608" spans="1:4" ht="16.5" x14ac:dyDescent="0.2">
      <c r="A608" s="12"/>
      <c r="B608" s="12"/>
      <c r="C608" s="10"/>
      <c r="D608" s="10"/>
    </row>
    <row r="609" spans="1:4" ht="16.5" x14ac:dyDescent="0.2">
      <c r="A609" s="12"/>
      <c r="B609" s="12"/>
      <c r="C609" s="10"/>
      <c r="D609" s="10"/>
    </row>
    <row r="610" spans="1:4" ht="16.5" x14ac:dyDescent="0.2">
      <c r="A610" s="12"/>
      <c r="B610" s="12"/>
      <c r="C610" s="10"/>
      <c r="D610" s="10"/>
    </row>
    <row r="611" spans="1:4" ht="16.5" x14ac:dyDescent="0.2">
      <c r="A611" s="12"/>
      <c r="B611" s="12"/>
      <c r="C611" s="10"/>
      <c r="D611" s="10"/>
    </row>
    <row r="612" spans="1:4" ht="16.5" x14ac:dyDescent="0.2">
      <c r="A612" s="12"/>
      <c r="B612" s="12"/>
      <c r="C612" s="10"/>
      <c r="D612" s="10"/>
    </row>
    <row r="613" spans="1:4" ht="16.5" x14ac:dyDescent="0.2">
      <c r="A613" s="12"/>
      <c r="B613" s="12"/>
      <c r="C613" s="10"/>
      <c r="D613" s="10"/>
    </row>
    <row r="614" spans="1:4" ht="16.5" x14ac:dyDescent="0.2">
      <c r="A614" s="12"/>
      <c r="B614" s="12"/>
      <c r="C614" s="10"/>
      <c r="D614" s="10"/>
    </row>
    <row r="615" spans="1:4" ht="16.5" x14ac:dyDescent="0.2">
      <c r="A615" s="12"/>
      <c r="B615" s="12"/>
      <c r="C615" s="10"/>
      <c r="D615" s="10"/>
    </row>
    <row r="616" spans="1:4" ht="16.5" x14ac:dyDescent="0.2">
      <c r="A616" s="12"/>
      <c r="B616" s="12"/>
      <c r="C616" s="10"/>
      <c r="D616" s="10"/>
    </row>
    <row r="617" spans="1:4" ht="16.5" x14ac:dyDescent="0.2">
      <c r="A617" s="12"/>
      <c r="B617" s="12"/>
      <c r="C617" s="10"/>
      <c r="D617" s="10"/>
    </row>
    <row r="618" spans="1:4" ht="16.5" x14ac:dyDescent="0.2">
      <c r="A618" s="12"/>
      <c r="B618" s="12"/>
      <c r="C618" s="10"/>
      <c r="D618" s="10"/>
    </row>
    <row r="619" spans="1:4" ht="16.5" x14ac:dyDescent="0.2">
      <c r="A619" s="12"/>
      <c r="B619" s="12"/>
      <c r="C619" s="10"/>
      <c r="D619" s="10"/>
    </row>
    <row r="620" spans="1:4" ht="16.5" x14ac:dyDescent="0.2">
      <c r="A620" s="12"/>
      <c r="B620" s="12"/>
      <c r="C620" s="10"/>
      <c r="D620" s="10"/>
    </row>
    <row r="621" spans="1:4" ht="16.5" x14ac:dyDescent="0.2">
      <c r="A621" s="12"/>
      <c r="B621" s="12"/>
      <c r="C621" s="10"/>
      <c r="D621" s="10"/>
    </row>
    <row r="622" spans="1:4" ht="16.5" x14ac:dyDescent="0.2">
      <c r="A622" s="12"/>
      <c r="B622" s="12"/>
      <c r="C622" s="10"/>
      <c r="D622" s="10"/>
    </row>
    <row r="623" spans="1:4" ht="16.5" x14ac:dyDescent="0.2">
      <c r="A623" s="12"/>
      <c r="B623" s="12"/>
      <c r="C623" s="10"/>
      <c r="D623" s="10"/>
    </row>
    <row r="624" spans="1:4" ht="16.5" x14ac:dyDescent="0.2">
      <c r="A624" s="12"/>
      <c r="B624" s="12"/>
      <c r="C624" s="10"/>
      <c r="D624" s="10"/>
    </row>
    <row r="625" spans="1:4" ht="16.5" x14ac:dyDescent="0.2">
      <c r="A625" s="12"/>
      <c r="B625" s="12"/>
      <c r="C625" s="10"/>
      <c r="D625" s="10"/>
    </row>
    <row r="626" spans="1:4" ht="16.5" x14ac:dyDescent="0.2">
      <c r="A626" s="12"/>
      <c r="B626" s="12"/>
      <c r="C626" s="10"/>
      <c r="D626" s="10"/>
    </row>
    <row r="627" spans="1:4" ht="16.5" x14ac:dyDescent="0.2">
      <c r="A627" s="12"/>
      <c r="B627" s="12"/>
      <c r="C627" s="10"/>
      <c r="D627" s="10"/>
    </row>
    <row r="628" spans="1:4" ht="16.5" x14ac:dyDescent="0.2">
      <c r="A628" s="12"/>
      <c r="B628" s="12"/>
      <c r="C628" s="10"/>
      <c r="D628" s="10"/>
    </row>
    <row r="629" spans="1:4" ht="16.5" x14ac:dyDescent="0.2">
      <c r="A629" s="12"/>
      <c r="B629" s="12"/>
      <c r="C629" s="10"/>
      <c r="D629" s="10"/>
    </row>
    <row r="630" spans="1:4" ht="16.5" x14ac:dyDescent="0.2">
      <c r="A630" s="12"/>
      <c r="B630" s="12"/>
      <c r="C630" s="10"/>
      <c r="D630" s="10"/>
    </row>
    <row r="631" spans="1:4" ht="16.5" x14ac:dyDescent="0.2">
      <c r="A631" s="12"/>
      <c r="B631" s="12"/>
      <c r="C631" s="10"/>
      <c r="D631" s="10"/>
    </row>
    <row r="632" spans="1:4" ht="16.5" x14ac:dyDescent="0.2">
      <c r="A632" s="12"/>
      <c r="B632" s="12"/>
      <c r="C632" s="10"/>
      <c r="D632" s="10"/>
    </row>
    <row r="633" spans="1:4" ht="16.5" x14ac:dyDescent="0.2">
      <c r="A633" s="12"/>
      <c r="B633" s="12"/>
      <c r="C633" s="10"/>
      <c r="D633" s="10"/>
    </row>
    <row r="634" spans="1:4" ht="16.5" x14ac:dyDescent="0.2">
      <c r="A634" s="12"/>
      <c r="B634" s="12"/>
      <c r="C634" s="10"/>
      <c r="D634" s="10"/>
    </row>
    <row r="635" spans="1:4" ht="16.5" x14ac:dyDescent="0.2">
      <c r="A635" s="12"/>
      <c r="B635" s="12"/>
      <c r="C635" s="10"/>
      <c r="D635" s="10"/>
    </row>
    <row r="636" spans="1:4" ht="16.5" x14ac:dyDescent="0.2">
      <c r="A636" s="12"/>
      <c r="B636" s="12"/>
      <c r="C636" s="10"/>
      <c r="D636" s="10"/>
    </row>
    <row r="637" spans="1:4" ht="16.5" x14ac:dyDescent="0.2">
      <c r="A637" s="12"/>
      <c r="B637" s="12"/>
      <c r="C637" s="10"/>
      <c r="D637" s="10"/>
    </row>
    <row r="638" spans="1:4" ht="16.5" x14ac:dyDescent="0.2">
      <c r="A638" s="12"/>
      <c r="B638" s="12"/>
      <c r="C638" s="10"/>
      <c r="D638" s="10"/>
    </row>
    <row r="639" spans="1:4" ht="16.5" x14ac:dyDescent="0.2">
      <c r="A639" s="12"/>
      <c r="B639" s="12"/>
      <c r="C639" s="10"/>
      <c r="D639" s="10"/>
    </row>
    <row r="640" spans="1:4" ht="16.5" x14ac:dyDescent="0.2">
      <c r="A640" s="12"/>
      <c r="B640" s="12"/>
      <c r="C640" s="10"/>
      <c r="D640" s="10"/>
    </row>
    <row r="641" spans="1:4" ht="16.5" x14ac:dyDescent="0.2">
      <c r="A641" s="12"/>
      <c r="B641" s="12"/>
      <c r="C641" s="10"/>
      <c r="D641" s="10"/>
    </row>
    <row r="642" spans="1:4" ht="16.5" x14ac:dyDescent="0.2">
      <c r="A642" s="12"/>
      <c r="B642" s="12"/>
      <c r="C642" s="10"/>
      <c r="D642" s="10"/>
    </row>
    <row r="643" spans="1:4" ht="16.5" x14ac:dyDescent="0.2">
      <c r="A643" s="12"/>
      <c r="B643" s="12"/>
      <c r="C643" s="10"/>
      <c r="D643" s="10"/>
    </row>
    <row r="644" spans="1:4" ht="16.5" x14ac:dyDescent="0.2">
      <c r="A644" s="12"/>
      <c r="B644" s="12"/>
      <c r="C644" s="10"/>
      <c r="D644" s="10"/>
    </row>
    <row r="645" spans="1:4" ht="16.5" x14ac:dyDescent="0.2">
      <c r="A645" s="12"/>
      <c r="B645" s="12"/>
      <c r="C645" s="10"/>
      <c r="D645" s="10"/>
    </row>
    <row r="646" spans="1:4" ht="16.5" x14ac:dyDescent="0.2">
      <c r="A646" s="12"/>
      <c r="B646" s="12"/>
      <c r="C646" s="10"/>
      <c r="D646" s="10"/>
    </row>
    <row r="647" spans="1:4" ht="16.5" x14ac:dyDescent="0.2">
      <c r="A647" s="12"/>
      <c r="B647" s="12"/>
      <c r="C647" s="10"/>
      <c r="D647" s="10"/>
    </row>
    <row r="648" spans="1:4" ht="16.5" x14ac:dyDescent="0.2">
      <c r="A648" s="12"/>
      <c r="B648" s="12"/>
      <c r="C648" s="10"/>
      <c r="D648" s="10"/>
    </row>
    <row r="649" spans="1:4" ht="16.5" x14ac:dyDescent="0.2">
      <c r="A649" s="12"/>
      <c r="B649" s="12"/>
      <c r="C649" s="10"/>
      <c r="D649" s="10"/>
    </row>
    <row r="650" spans="1:4" ht="16.5" x14ac:dyDescent="0.2">
      <c r="A650" s="12"/>
      <c r="B650" s="12"/>
      <c r="C650" s="10"/>
      <c r="D650" s="10"/>
    </row>
    <row r="651" spans="1:4" ht="16.5" x14ac:dyDescent="0.2">
      <c r="A651" s="12"/>
      <c r="B651" s="12"/>
      <c r="C651" s="10"/>
      <c r="D651" s="10"/>
    </row>
    <row r="652" spans="1:4" ht="16.5" x14ac:dyDescent="0.2">
      <c r="A652" s="12"/>
      <c r="B652" s="12"/>
      <c r="C652" s="10"/>
      <c r="D652" s="10"/>
    </row>
    <row r="653" spans="1:4" ht="16.5" x14ac:dyDescent="0.2">
      <c r="A653" s="12"/>
      <c r="B653" s="12"/>
      <c r="C653" s="10"/>
      <c r="D653" s="10"/>
    </row>
    <row r="654" spans="1:4" ht="16.5" x14ac:dyDescent="0.2">
      <c r="A654" s="12"/>
      <c r="B654" s="12"/>
      <c r="C654" s="10"/>
      <c r="D654" s="10"/>
    </row>
    <row r="655" spans="1:4" ht="16.5" x14ac:dyDescent="0.2">
      <c r="A655" s="12"/>
      <c r="B655" s="12"/>
      <c r="C655" s="10"/>
      <c r="D655" s="10"/>
    </row>
    <row r="656" spans="1:4" ht="16.5" x14ac:dyDescent="0.2">
      <c r="A656" s="12"/>
      <c r="B656" s="12"/>
      <c r="C656" s="10"/>
      <c r="D656" s="10"/>
    </row>
    <row r="657" spans="1:4" ht="16.5" x14ac:dyDescent="0.2">
      <c r="A657" s="12"/>
      <c r="B657" s="12"/>
      <c r="C657" s="10"/>
      <c r="D657" s="10"/>
    </row>
    <row r="658" spans="1:4" ht="16.5" x14ac:dyDescent="0.2">
      <c r="A658" s="12"/>
      <c r="B658" s="12"/>
      <c r="C658" s="10"/>
      <c r="D658" s="10"/>
    </row>
    <row r="659" spans="1:4" ht="16.5" x14ac:dyDescent="0.2">
      <c r="A659" s="12"/>
      <c r="B659" s="12"/>
      <c r="C659" s="10"/>
      <c r="D659" s="10"/>
    </row>
    <row r="660" spans="1:4" ht="16.5" x14ac:dyDescent="0.2">
      <c r="A660" s="12"/>
      <c r="B660" s="12"/>
      <c r="C660" s="10"/>
      <c r="D660" s="10"/>
    </row>
    <row r="661" spans="1:4" ht="16.5" x14ac:dyDescent="0.2">
      <c r="A661" s="12"/>
      <c r="B661" s="12"/>
      <c r="C661" s="10"/>
      <c r="D661" s="10"/>
    </row>
    <row r="662" spans="1:4" ht="16.5" x14ac:dyDescent="0.2">
      <c r="A662" s="12"/>
      <c r="B662" s="12"/>
      <c r="C662" s="10"/>
      <c r="D662" s="10"/>
    </row>
    <row r="663" spans="1:4" ht="16.5" x14ac:dyDescent="0.2">
      <c r="A663" s="12"/>
      <c r="B663" s="12"/>
      <c r="C663" s="10"/>
      <c r="D663" s="10"/>
    </row>
    <row r="664" spans="1:4" ht="16.5" x14ac:dyDescent="0.2">
      <c r="A664" s="12"/>
      <c r="B664" s="12"/>
      <c r="C664" s="10"/>
      <c r="D664" s="10"/>
    </row>
    <row r="665" spans="1:4" ht="16.5" x14ac:dyDescent="0.2">
      <c r="A665" s="12"/>
      <c r="B665" s="12"/>
      <c r="C665" s="10"/>
      <c r="D665" s="10"/>
    </row>
    <row r="666" spans="1:4" ht="16.5" x14ac:dyDescent="0.2">
      <c r="A666" s="12"/>
      <c r="B666" s="12"/>
      <c r="C666" s="10"/>
      <c r="D666" s="10"/>
    </row>
    <row r="667" spans="1:4" ht="16.5" x14ac:dyDescent="0.2">
      <c r="A667" s="12"/>
      <c r="B667" s="12"/>
      <c r="C667" s="10"/>
      <c r="D667" s="10"/>
    </row>
    <row r="668" spans="1:4" ht="16.5" x14ac:dyDescent="0.2">
      <c r="A668" s="12"/>
      <c r="B668" s="12"/>
      <c r="C668" s="10"/>
      <c r="D668" s="10"/>
    </row>
    <row r="669" spans="1:4" ht="16.5" x14ac:dyDescent="0.2">
      <c r="A669" s="12"/>
      <c r="B669" s="12"/>
      <c r="C669" s="10"/>
      <c r="D669" s="10"/>
    </row>
    <row r="670" spans="1:4" ht="16.5" x14ac:dyDescent="0.2">
      <c r="A670" s="12"/>
      <c r="B670" s="12"/>
      <c r="C670" s="10"/>
      <c r="D670" s="10"/>
    </row>
    <row r="671" spans="1:4" ht="16.5" x14ac:dyDescent="0.2">
      <c r="A671" s="12"/>
      <c r="B671" s="12"/>
      <c r="C671" s="10"/>
      <c r="D671" s="10"/>
    </row>
    <row r="672" spans="1:4" ht="16.5" x14ac:dyDescent="0.2">
      <c r="A672" s="12"/>
      <c r="B672" s="12"/>
      <c r="C672" s="10"/>
      <c r="D672" s="10"/>
    </row>
    <row r="673" spans="1:4" ht="16.5" x14ac:dyDescent="0.2">
      <c r="A673" s="12"/>
      <c r="B673" s="12"/>
      <c r="C673" s="10"/>
      <c r="D673" s="10"/>
    </row>
    <row r="674" spans="1:4" ht="16.5" x14ac:dyDescent="0.2">
      <c r="A674" s="12"/>
      <c r="B674" s="12"/>
      <c r="C674" s="10"/>
      <c r="D674" s="10"/>
    </row>
    <row r="675" spans="1:4" ht="16.5" x14ac:dyDescent="0.2">
      <c r="A675" s="12"/>
      <c r="B675" s="12"/>
      <c r="C675" s="10"/>
      <c r="D675" s="10"/>
    </row>
    <row r="676" spans="1:4" ht="16.5" x14ac:dyDescent="0.2">
      <c r="A676" s="12"/>
      <c r="B676" s="12"/>
      <c r="C676" s="10"/>
      <c r="D676" s="10"/>
    </row>
    <row r="677" spans="1:4" ht="16.5" x14ac:dyDescent="0.2">
      <c r="A677" s="12"/>
      <c r="B677" s="12"/>
      <c r="C677" s="10"/>
      <c r="D677" s="10"/>
    </row>
    <row r="678" spans="1:4" ht="16.5" x14ac:dyDescent="0.2">
      <c r="A678" s="12"/>
      <c r="B678" s="12"/>
      <c r="C678" s="10"/>
      <c r="D678" s="10"/>
    </row>
    <row r="679" spans="1:4" ht="16.5" x14ac:dyDescent="0.2">
      <c r="A679" s="12"/>
      <c r="B679" s="12"/>
      <c r="C679" s="10"/>
      <c r="D679" s="10"/>
    </row>
    <row r="680" spans="1:4" ht="16.5" x14ac:dyDescent="0.2">
      <c r="A680" s="12"/>
      <c r="B680" s="12"/>
      <c r="C680" s="10"/>
      <c r="D680" s="10"/>
    </row>
    <row r="681" spans="1:4" ht="16.5" x14ac:dyDescent="0.2">
      <c r="A681" s="12"/>
      <c r="B681" s="12"/>
      <c r="C681" s="10"/>
      <c r="D681" s="10"/>
    </row>
    <row r="682" spans="1:4" ht="16.5" x14ac:dyDescent="0.2">
      <c r="A682" s="12"/>
      <c r="B682" s="12"/>
      <c r="C682" s="10"/>
      <c r="D682" s="10"/>
    </row>
    <row r="683" spans="1:4" ht="16.5" x14ac:dyDescent="0.2">
      <c r="A683" s="12"/>
      <c r="B683" s="12"/>
      <c r="C683" s="10"/>
      <c r="D683" s="10"/>
    </row>
    <row r="684" spans="1:4" ht="16.5" x14ac:dyDescent="0.2">
      <c r="A684" s="12"/>
      <c r="B684" s="12"/>
      <c r="C684" s="10"/>
      <c r="D684" s="10"/>
    </row>
    <row r="685" spans="1:4" ht="16.5" x14ac:dyDescent="0.2">
      <c r="A685" s="12"/>
      <c r="B685" s="12"/>
      <c r="C685" s="10"/>
      <c r="D685" s="10"/>
    </row>
    <row r="686" spans="1:4" ht="16.5" x14ac:dyDescent="0.2">
      <c r="A686" s="12"/>
      <c r="B686" s="12"/>
      <c r="C686" s="10"/>
      <c r="D686" s="10"/>
    </row>
    <row r="687" spans="1:4" ht="16.5" x14ac:dyDescent="0.2">
      <c r="A687" s="12"/>
      <c r="B687" s="12"/>
      <c r="C687" s="10"/>
      <c r="D687" s="10"/>
    </row>
    <row r="688" spans="1:4" ht="16.5" x14ac:dyDescent="0.2">
      <c r="A688" s="12"/>
      <c r="B688" s="12"/>
      <c r="C688" s="10"/>
      <c r="D688" s="10"/>
    </row>
    <row r="689" spans="1:4" ht="16.5" x14ac:dyDescent="0.2">
      <c r="A689" s="12"/>
      <c r="B689" s="12"/>
      <c r="C689" s="10"/>
      <c r="D689" s="10"/>
    </row>
    <row r="690" spans="1:4" ht="16.5" x14ac:dyDescent="0.2">
      <c r="A690" s="12"/>
      <c r="B690" s="12"/>
      <c r="C690" s="10"/>
      <c r="D690" s="10"/>
    </row>
    <row r="691" spans="1:4" ht="16.5" x14ac:dyDescent="0.2">
      <c r="A691" s="12"/>
      <c r="B691" s="12"/>
      <c r="C691" s="10"/>
      <c r="D691" s="10"/>
    </row>
    <row r="692" spans="1:4" ht="16.5" x14ac:dyDescent="0.2">
      <c r="A692" s="12"/>
      <c r="B692" s="12"/>
      <c r="C692" s="10"/>
      <c r="D692" s="10"/>
    </row>
    <row r="693" spans="1:4" ht="16.5" x14ac:dyDescent="0.2">
      <c r="A693" s="12"/>
      <c r="B693" s="12"/>
      <c r="C693" s="10"/>
      <c r="D693" s="10"/>
    </row>
    <row r="694" spans="1:4" ht="16.5" x14ac:dyDescent="0.2">
      <c r="A694" s="12"/>
      <c r="B694" s="12"/>
      <c r="C694" s="10"/>
      <c r="D694" s="10"/>
    </row>
    <row r="695" spans="1:4" ht="16.5" x14ac:dyDescent="0.2">
      <c r="A695" s="12"/>
      <c r="B695" s="12"/>
      <c r="C695" s="10"/>
      <c r="D695" s="10"/>
    </row>
    <row r="696" spans="1:4" ht="16.5" x14ac:dyDescent="0.2">
      <c r="A696" s="12"/>
      <c r="B696" s="12"/>
      <c r="C696" s="10"/>
      <c r="D696" s="10"/>
    </row>
    <row r="697" spans="1:4" ht="16.5" x14ac:dyDescent="0.2">
      <c r="A697" s="12"/>
      <c r="B697" s="12"/>
      <c r="C697" s="10"/>
      <c r="D697" s="10"/>
    </row>
    <row r="698" spans="1:4" ht="16.5" x14ac:dyDescent="0.2">
      <c r="A698" s="12"/>
      <c r="B698" s="12"/>
      <c r="C698" s="10"/>
      <c r="D698" s="10"/>
    </row>
    <row r="699" spans="1:4" ht="16.5" x14ac:dyDescent="0.2">
      <c r="A699" s="12"/>
      <c r="B699" s="12"/>
      <c r="C699" s="10"/>
      <c r="D699" s="10"/>
    </row>
    <row r="700" spans="1:4" ht="16.5" x14ac:dyDescent="0.2">
      <c r="A700" s="12"/>
      <c r="B700" s="12"/>
      <c r="C700" s="10"/>
      <c r="D700" s="10"/>
    </row>
    <row r="701" spans="1:4" ht="16.5" x14ac:dyDescent="0.2">
      <c r="A701" s="12"/>
      <c r="B701" s="12"/>
      <c r="C701" s="10"/>
      <c r="D701" s="10"/>
    </row>
    <row r="702" spans="1:4" ht="16.5" x14ac:dyDescent="0.2">
      <c r="A702" s="12"/>
      <c r="B702" s="12"/>
      <c r="C702" s="10"/>
      <c r="D702" s="10"/>
    </row>
    <row r="703" spans="1:4" ht="16.5" x14ac:dyDescent="0.2">
      <c r="A703" s="12"/>
      <c r="B703" s="12"/>
      <c r="C703" s="10"/>
      <c r="D703" s="10"/>
    </row>
    <row r="704" spans="1:4" ht="16.5" x14ac:dyDescent="0.2">
      <c r="A704" s="12"/>
      <c r="B704" s="12"/>
      <c r="C704" s="10"/>
      <c r="D704" s="10"/>
    </row>
    <row r="705" spans="1:4" ht="16.5" x14ac:dyDescent="0.2">
      <c r="A705" s="12"/>
      <c r="B705" s="12"/>
      <c r="C705" s="10"/>
      <c r="D705" s="10"/>
    </row>
    <row r="706" spans="1:4" ht="16.5" x14ac:dyDescent="0.2">
      <c r="A706" s="12"/>
      <c r="B706" s="12"/>
      <c r="C706" s="10"/>
      <c r="D706" s="10"/>
    </row>
    <row r="707" spans="1:4" ht="16.5" x14ac:dyDescent="0.2">
      <c r="A707" s="12"/>
      <c r="B707" s="12"/>
      <c r="C707" s="10"/>
      <c r="D707" s="10"/>
    </row>
    <row r="708" spans="1:4" ht="16.5" x14ac:dyDescent="0.2">
      <c r="A708" s="12"/>
      <c r="B708" s="12"/>
      <c r="C708" s="10"/>
      <c r="D708" s="10"/>
    </row>
    <row r="709" spans="1:4" ht="16.5" x14ac:dyDescent="0.2">
      <c r="A709" s="12"/>
      <c r="B709" s="12"/>
      <c r="C709" s="10"/>
      <c r="D709" s="10"/>
    </row>
    <row r="710" spans="1:4" ht="16.5" x14ac:dyDescent="0.2">
      <c r="A710" s="12"/>
      <c r="B710" s="12"/>
      <c r="C710" s="10"/>
      <c r="D710" s="10"/>
    </row>
    <row r="711" spans="1:4" ht="16.5" x14ac:dyDescent="0.2">
      <c r="A711" s="12"/>
      <c r="B711" s="12"/>
      <c r="C711" s="10"/>
      <c r="D711" s="10"/>
    </row>
    <row r="712" spans="1:4" ht="16.5" x14ac:dyDescent="0.2">
      <c r="A712" s="12"/>
      <c r="B712" s="12"/>
      <c r="C712" s="10"/>
      <c r="D712" s="10"/>
    </row>
    <row r="713" spans="1:4" ht="16.5" x14ac:dyDescent="0.2">
      <c r="A713" s="12"/>
      <c r="B713" s="12"/>
      <c r="C713" s="10"/>
      <c r="D713" s="10"/>
    </row>
    <row r="714" spans="1:4" ht="16.5" x14ac:dyDescent="0.2">
      <c r="A714" s="12"/>
      <c r="B714" s="12"/>
      <c r="C714" s="10"/>
      <c r="D714" s="10"/>
    </row>
    <row r="715" spans="1:4" ht="16.5" x14ac:dyDescent="0.2">
      <c r="A715" s="12"/>
      <c r="B715" s="12"/>
      <c r="C715" s="10"/>
      <c r="D715" s="10"/>
    </row>
    <row r="716" spans="1:4" ht="16.5" x14ac:dyDescent="0.2">
      <c r="A716" s="12"/>
      <c r="B716" s="12"/>
      <c r="C716" s="10"/>
      <c r="D716" s="10"/>
    </row>
    <row r="717" spans="1:4" ht="16.5" x14ac:dyDescent="0.2">
      <c r="A717" s="12"/>
      <c r="B717" s="12"/>
      <c r="C717" s="10"/>
      <c r="D717" s="10"/>
    </row>
    <row r="718" spans="1:4" ht="16.5" x14ac:dyDescent="0.2">
      <c r="A718" s="12"/>
      <c r="B718" s="12"/>
      <c r="C718" s="10"/>
      <c r="D718" s="10"/>
    </row>
    <row r="719" spans="1:4" ht="16.5" x14ac:dyDescent="0.2">
      <c r="A719" s="12"/>
      <c r="B719" s="12"/>
      <c r="C719" s="10"/>
      <c r="D719" s="10"/>
    </row>
    <row r="720" spans="1:4" ht="16.5" x14ac:dyDescent="0.2">
      <c r="A720" s="12"/>
      <c r="B720" s="12"/>
      <c r="C720" s="10"/>
      <c r="D720" s="10"/>
    </row>
    <row r="721" spans="1:4" ht="16.5" x14ac:dyDescent="0.2">
      <c r="A721" s="12"/>
      <c r="B721" s="12"/>
      <c r="C721" s="10"/>
      <c r="D721" s="10"/>
    </row>
    <row r="722" spans="1:4" ht="16.5" x14ac:dyDescent="0.2">
      <c r="A722" s="12"/>
      <c r="B722" s="12"/>
      <c r="C722" s="10"/>
      <c r="D722" s="10"/>
    </row>
    <row r="723" spans="1:4" ht="16.5" x14ac:dyDescent="0.2">
      <c r="A723" s="12"/>
      <c r="B723" s="12"/>
      <c r="C723" s="10"/>
      <c r="D723" s="10"/>
    </row>
    <row r="724" spans="1:4" ht="16.5" x14ac:dyDescent="0.2">
      <c r="A724" s="12"/>
      <c r="B724" s="12"/>
      <c r="C724" s="10"/>
      <c r="D724" s="10"/>
    </row>
    <row r="725" spans="1:4" ht="16.5" x14ac:dyDescent="0.2">
      <c r="A725" s="12"/>
      <c r="B725" s="12"/>
      <c r="C725" s="10"/>
      <c r="D725" s="10"/>
    </row>
    <row r="726" spans="1:4" ht="16.5" x14ac:dyDescent="0.2">
      <c r="A726" s="12"/>
      <c r="B726" s="12"/>
      <c r="C726" s="10"/>
      <c r="D726" s="10"/>
    </row>
    <row r="727" spans="1:4" ht="16.5" x14ac:dyDescent="0.2">
      <c r="A727" s="12"/>
      <c r="B727" s="12"/>
      <c r="C727" s="10"/>
      <c r="D727" s="10"/>
    </row>
    <row r="728" spans="1:4" ht="16.5" x14ac:dyDescent="0.2">
      <c r="A728" s="12"/>
      <c r="B728" s="12"/>
      <c r="C728" s="10"/>
      <c r="D728" s="10"/>
    </row>
    <row r="729" spans="1:4" ht="16.5" x14ac:dyDescent="0.2">
      <c r="A729" s="12"/>
      <c r="B729" s="12"/>
      <c r="C729" s="10"/>
      <c r="D729" s="10"/>
    </row>
    <row r="730" spans="1:4" ht="16.5" x14ac:dyDescent="0.2">
      <c r="A730" s="12"/>
      <c r="B730" s="12"/>
      <c r="C730" s="10"/>
      <c r="D730" s="10"/>
    </row>
    <row r="731" spans="1:4" ht="16.5" x14ac:dyDescent="0.2">
      <c r="A731" s="12"/>
      <c r="B731" s="12"/>
      <c r="C731" s="10"/>
      <c r="D731" s="10"/>
    </row>
    <row r="732" spans="1:4" ht="16.5" x14ac:dyDescent="0.2">
      <c r="A732" s="12"/>
      <c r="B732" s="12"/>
      <c r="C732" s="10"/>
      <c r="D732" s="10"/>
    </row>
    <row r="733" spans="1:4" ht="16.5" x14ac:dyDescent="0.2">
      <c r="A733" s="12"/>
      <c r="B733" s="12"/>
      <c r="C733" s="10"/>
      <c r="D733" s="10"/>
    </row>
    <row r="734" spans="1:4" ht="16.5" x14ac:dyDescent="0.2">
      <c r="A734" s="12"/>
      <c r="B734" s="12"/>
      <c r="C734" s="10"/>
      <c r="D734" s="10"/>
    </row>
    <row r="735" spans="1:4" ht="16.5" x14ac:dyDescent="0.2">
      <c r="A735" s="12"/>
      <c r="B735" s="12"/>
      <c r="C735" s="10"/>
      <c r="D735" s="10"/>
    </row>
    <row r="736" spans="1:4" ht="16.5" x14ac:dyDescent="0.2">
      <c r="A736" s="12"/>
      <c r="B736" s="12"/>
      <c r="C736" s="10"/>
      <c r="D736" s="10"/>
    </row>
    <row r="737" spans="1:4" ht="16.5" x14ac:dyDescent="0.2">
      <c r="A737" s="12"/>
      <c r="B737" s="12"/>
      <c r="C737" s="10"/>
      <c r="D737" s="10"/>
    </row>
    <row r="738" spans="1:4" ht="16.5" x14ac:dyDescent="0.2">
      <c r="A738" s="12"/>
      <c r="B738" s="12"/>
      <c r="C738" s="10"/>
      <c r="D738" s="10"/>
    </row>
    <row r="739" spans="1:4" ht="16.5" x14ac:dyDescent="0.2">
      <c r="A739" s="12"/>
      <c r="B739" s="12"/>
      <c r="C739" s="10"/>
      <c r="D739" s="10"/>
    </row>
    <row r="740" spans="1:4" ht="16.5" x14ac:dyDescent="0.2">
      <c r="A740" s="12"/>
      <c r="B740" s="12"/>
      <c r="C740" s="10"/>
      <c r="D740" s="10"/>
    </row>
    <row r="741" spans="1:4" ht="16.5" x14ac:dyDescent="0.2">
      <c r="A741" s="12"/>
      <c r="B741" s="12"/>
      <c r="C741" s="10"/>
      <c r="D741" s="10"/>
    </row>
    <row r="742" spans="1:4" ht="16.5" x14ac:dyDescent="0.2">
      <c r="A742" s="12"/>
      <c r="B742" s="12"/>
      <c r="C742" s="10"/>
      <c r="D742" s="10"/>
    </row>
    <row r="743" spans="1:4" ht="16.5" x14ac:dyDescent="0.2">
      <c r="A743" s="12"/>
      <c r="B743" s="12"/>
      <c r="C743" s="10"/>
      <c r="D743" s="10"/>
    </row>
    <row r="744" spans="1:4" ht="16.5" x14ac:dyDescent="0.2">
      <c r="A744" s="12"/>
      <c r="B744" s="12"/>
      <c r="C744" s="10"/>
      <c r="D744" s="10"/>
    </row>
    <row r="745" spans="1:4" ht="16.5" x14ac:dyDescent="0.2">
      <c r="A745" s="12"/>
      <c r="B745" s="12"/>
      <c r="C745" s="10"/>
      <c r="D745" s="10"/>
    </row>
    <row r="746" spans="1:4" ht="16.5" x14ac:dyDescent="0.2">
      <c r="A746" s="12"/>
      <c r="B746" s="12"/>
      <c r="C746" s="10"/>
      <c r="D746" s="10"/>
    </row>
    <row r="747" spans="1:4" ht="16.5" x14ac:dyDescent="0.2">
      <c r="A747" s="12"/>
      <c r="B747" s="12"/>
      <c r="C747" s="10"/>
      <c r="D747" s="10"/>
    </row>
    <row r="748" spans="1:4" ht="16.5" x14ac:dyDescent="0.2">
      <c r="A748" s="12"/>
      <c r="B748" s="12"/>
      <c r="C748" s="10"/>
      <c r="D748" s="10"/>
    </row>
    <row r="749" spans="1:4" ht="16.5" x14ac:dyDescent="0.2">
      <c r="A749" s="12"/>
      <c r="B749" s="12"/>
      <c r="C749" s="10"/>
      <c r="D749" s="10"/>
    </row>
    <row r="750" spans="1:4" ht="16.5" x14ac:dyDescent="0.2">
      <c r="A750" s="12"/>
      <c r="B750" s="12"/>
      <c r="C750" s="10"/>
      <c r="D750" s="10"/>
    </row>
    <row r="751" spans="1:4" ht="16.5" x14ac:dyDescent="0.2">
      <c r="A751" s="12"/>
      <c r="B751" s="12"/>
      <c r="C751" s="10"/>
      <c r="D751" s="10"/>
    </row>
    <row r="752" spans="1:4" ht="16.5" x14ac:dyDescent="0.2">
      <c r="A752" s="12"/>
      <c r="B752" s="12"/>
      <c r="C752" s="10"/>
      <c r="D752" s="10"/>
    </row>
    <row r="753" spans="1:4" ht="16.5" x14ac:dyDescent="0.2">
      <c r="A753" s="12"/>
      <c r="B753" s="12"/>
      <c r="C753" s="10"/>
      <c r="D753" s="10"/>
    </row>
    <row r="754" spans="1:4" ht="16.5" x14ac:dyDescent="0.2">
      <c r="A754" s="12"/>
      <c r="B754" s="12"/>
      <c r="C754" s="10"/>
      <c r="D754" s="10"/>
    </row>
    <row r="755" spans="1:4" ht="16.5" x14ac:dyDescent="0.2">
      <c r="A755" s="12"/>
      <c r="B755" s="12"/>
      <c r="C755" s="10"/>
      <c r="D755" s="10"/>
    </row>
    <row r="756" spans="1:4" ht="16.5" x14ac:dyDescent="0.2">
      <c r="A756" s="12"/>
      <c r="B756" s="12"/>
      <c r="C756" s="10"/>
      <c r="D756" s="10"/>
    </row>
    <row r="757" spans="1:4" ht="16.5" x14ac:dyDescent="0.2">
      <c r="A757" s="12"/>
      <c r="B757" s="12"/>
      <c r="C757" s="10"/>
      <c r="D757" s="10"/>
    </row>
    <row r="758" spans="1:4" ht="16.5" x14ac:dyDescent="0.2">
      <c r="A758" s="12"/>
      <c r="B758" s="12"/>
      <c r="C758" s="10"/>
      <c r="D758" s="10"/>
    </row>
    <row r="759" spans="1:4" ht="16.5" x14ac:dyDescent="0.2">
      <c r="A759" s="12"/>
      <c r="B759" s="12"/>
      <c r="C759" s="10"/>
      <c r="D759" s="10"/>
    </row>
    <row r="760" spans="1:4" ht="16.5" x14ac:dyDescent="0.2">
      <c r="A760" s="12"/>
      <c r="B760" s="12"/>
      <c r="C760" s="10"/>
      <c r="D760" s="10"/>
    </row>
    <row r="761" spans="1:4" ht="16.5" x14ac:dyDescent="0.2">
      <c r="A761" s="12"/>
      <c r="B761" s="12"/>
      <c r="C761" s="10"/>
      <c r="D761" s="10"/>
    </row>
    <row r="762" spans="1:4" ht="16.5" x14ac:dyDescent="0.2">
      <c r="A762" s="12"/>
      <c r="B762" s="12"/>
      <c r="C762" s="10"/>
      <c r="D762" s="10"/>
    </row>
    <row r="763" spans="1:4" ht="16.5" x14ac:dyDescent="0.2">
      <c r="A763" s="12"/>
      <c r="B763" s="12"/>
      <c r="C763" s="10"/>
      <c r="D763" s="10"/>
    </row>
    <row r="764" spans="1:4" ht="16.5" x14ac:dyDescent="0.2">
      <c r="A764" s="12"/>
      <c r="B764" s="12"/>
      <c r="C764" s="10"/>
      <c r="D764" s="10"/>
    </row>
    <row r="765" spans="1:4" ht="16.5" x14ac:dyDescent="0.2">
      <c r="A765" s="12"/>
      <c r="B765" s="12"/>
      <c r="C765" s="10"/>
      <c r="D765" s="10"/>
    </row>
    <row r="766" spans="1:4" ht="16.5" x14ac:dyDescent="0.2">
      <c r="A766" s="12"/>
      <c r="B766" s="12"/>
      <c r="C766" s="10"/>
      <c r="D766" s="10"/>
    </row>
    <row r="767" spans="1:4" ht="16.5" x14ac:dyDescent="0.2">
      <c r="A767" s="12"/>
      <c r="B767" s="12"/>
      <c r="C767" s="10"/>
      <c r="D767" s="10"/>
    </row>
    <row r="768" spans="1:4" ht="16.5" x14ac:dyDescent="0.2">
      <c r="A768" s="12"/>
      <c r="B768" s="12"/>
      <c r="C768" s="10"/>
      <c r="D768" s="10"/>
    </row>
    <row r="769" spans="1:4" ht="16.5" x14ac:dyDescent="0.2">
      <c r="A769" s="12"/>
      <c r="B769" s="12"/>
      <c r="C769" s="10"/>
      <c r="D769" s="10"/>
    </row>
    <row r="770" spans="1:4" ht="16.5" x14ac:dyDescent="0.2">
      <c r="A770" s="12"/>
      <c r="B770" s="12"/>
      <c r="C770" s="10"/>
      <c r="D770" s="10"/>
    </row>
    <row r="771" spans="1:4" ht="16.5" x14ac:dyDescent="0.2">
      <c r="A771" s="12"/>
      <c r="B771" s="12"/>
      <c r="C771" s="10"/>
      <c r="D771" s="10"/>
    </row>
    <row r="772" spans="1:4" ht="16.5" x14ac:dyDescent="0.2">
      <c r="A772" s="12"/>
      <c r="B772" s="12"/>
      <c r="C772" s="10"/>
      <c r="D772" s="10"/>
    </row>
    <row r="773" spans="1:4" ht="16.5" x14ac:dyDescent="0.2">
      <c r="A773" s="12"/>
      <c r="B773" s="12"/>
      <c r="C773" s="10"/>
      <c r="D773" s="10"/>
    </row>
    <row r="774" spans="1:4" ht="16.5" x14ac:dyDescent="0.2">
      <c r="A774" s="12"/>
      <c r="B774" s="12"/>
      <c r="C774" s="10"/>
      <c r="D774" s="10"/>
    </row>
    <row r="775" spans="1:4" ht="16.5" x14ac:dyDescent="0.2">
      <c r="A775" s="12"/>
      <c r="B775" s="12"/>
      <c r="C775" s="10"/>
      <c r="D775" s="10"/>
    </row>
    <row r="776" spans="1:4" ht="16.5" x14ac:dyDescent="0.2">
      <c r="A776" s="12"/>
      <c r="B776" s="12"/>
      <c r="C776" s="10"/>
      <c r="D776" s="10"/>
    </row>
    <row r="777" spans="1:4" ht="16.5" x14ac:dyDescent="0.2">
      <c r="A777" s="12"/>
      <c r="B777" s="12"/>
      <c r="C777" s="10"/>
      <c r="D777" s="10"/>
    </row>
    <row r="778" spans="1:4" ht="16.5" x14ac:dyDescent="0.2">
      <c r="A778" s="12"/>
      <c r="B778" s="12"/>
      <c r="C778" s="10"/>
      <c r="D778" s="10"/>
    </row>
    <row r="779" spans="1:4" ht="16.5" x14ac:dyDescent="0.2">
      <c r="A779" s="12"/>
      <c r="B779" s="12"/>
      <c r="C779" s="10"/>
      <c r="D779" s="10"/>
    </row>
    <row r="780" spans="1:4" ht="16.5" x14ac:dyDescent="0.2">
      <c r="A780" s="12"/>
      <c r="B780" s="12"/>
      <c r="C780" s="10"/>
      <c r="D780" s="10"/>
    </row>
    <row r="781" spans="1:4" ht="16.5" x14ac:dyDescent="0.2">
      <c r="A781" s="12"/>
      <c r="B781" s="12"/>
      <c r="C781" s="10"/>
      <c r="D781" s="10"/>
    </row>
    <row r="782" spans="1:4" ht="16.5" x14ac:dyDescent="0.2">
      <c r="A782" s="12"/>
      <c r="B782" s="12"/>
      <c r="C782" s="10"/>
      <c r="D782" s="10"/>
    </row>
    <row r="783" spans="1:4" ht="16.5" x14ac:dyDescent="0.2">
      <c r="A783" s="12"/>
      <c r="B783" s="12"/>
      <c r="C783" s="10"/>
      <c r="D783" s="10"/>
    </row>
    <row r="784" spans="1:4" ht="16.5" x14ac:dyDescent="0.2">
      <c r="A784" s="12"/>
      <c r="B784" s="12"/>
      <c r="C784" s="10"/>
      <c r="D784" s="10"/>
    </row>
    <row r="785" spans="1:4" ht="16.5" x14ac:dyDescent="0.2">
      <c r="A785" s="12"/>
      <c r="B785" s="12"/>
      <c r="C785" s="10"/>
      <c r="D785" s="10"/>
    </row>
    <row r="786" spans="1:4" ht="16.5" x14ac:dyDescent="0.2">
      <c r="A786" s="12"/>
      <c r="B786" s="12"/>
      <c r="C786" s="10"/>
      <c r="D786" s="10"/>
    </row>
    <row r="787" spans="1:4" ht="16.5" x14ac:dyDescent="0.2">
      <c r="A787" s="12"/>
      <c r="B787" s="12"/>
      <c r="C787" s="10"/>
      <c r="D787" s="10"/>
    </row>
    <row r="788" spans="1:4" ht="16.5" x14ac:dyDescent="0.2">
      <c r="A788" s="12"/>
      <c r="B788" s="12"/>
      <c r="C788" s="10"/>
      <c r="D788" s="10"/>
    </row>
    <row r="789" spans="1:4" ht="16.5" x14ac:dyDescent="0.2">
      <c r="A789" s="12"/>
      <c r="B789" s="12"/>
      <c r="C789" s="10"/>
      <c r="D789" s="10"/>
    </row>
    <row r="790" spans="1:4" ht="16.5" x14ac:dyDescent="0.2">
      <c r="A790" s="12"/>
      <c r="B790" s="12"/>
      <c r="C790" s="10"/>
      <c r="D790" s="10"/>
    </row>
    <row r="791" spans="1:4" ht="16.5" x14ac:dyDescent="0.2">
      <c r="A791" s="12"/>
      <c r="B791" s="12"/>
      <c r="C791" s="10"/>
      <c r="D791" s="10"/>
    </row>
    <row r="792" spans="1:4" ht="16.5" x14ac:dyDescent="0.2">
      <c r="A792" s="12"/>
      <c r="B792" s="12"/>
      <c r="C792" s="10"/>
      <c r="D792" s="10"/>
    </row>
    <row r="793" spans="1:4" ht="16.5" x14ac:dyDescent="0.2">
      <c r="A793" s="12"/>
      <c r="B793" s="12"/>
      <c r="C793" s="10"/>
      <c r="D793" s="10"/>
    </row>
    <row r="794" spans="1:4" ht="16.5" x14ac:dyDescent="0.2">
      <c r="A794" s="12"/>
      <c r="B794" s="12"/>
      <c r="C794" s="10"/>
      <c r="D794" s="10"/>
    </row>
    <row r="795" spans="1:4" ht="16.5" x14ac:dyDescent="0.2">
      <c r="A795" s="12"/>
      <c r="B795" s="12"/>
      <c r="C795" s="10"/>
      <c r="D795" s="10"/>
    </row>
    <row r="796" spans="1:4" ht="16.5" x14ac:dyDescent="0.2">
      <c r="A796" s="12"/>
      <c r="B796" s="12"/>
      <c r="C796" s="10"/>
      <c r="D796" s="10"/>
    </row>
    <row r="797" spans="1:4" ht="16.5" x14ac:dyDescent="0.2">
      <c r="A797" s="12"/>
      <c r="B797" s="12"/>
      <c r="C797" s="10"/>
      <c r="D797" s="10"/>
    </row>
    <row r="798" spans="1:4" ht="16.5" x14ac:dyDescent="0.2">
      <c r="A798" s="12"/>
      <c r="B798" s="12"/>
      <c r="C798" s="10"/>
      <c r="D798" s="10"/>
    </row>
    <row r="799" spans="1:4" ht="16.5" x14ac:dyDescent="0.2">
      <c r="A799" s="12"/>
      <c r="B799" s="12"/>
      <c r="C799" s="10"/>
      <c r="D799" s="10"/>
    </row>
    <row r="800" spans="1:4" ht="16.5" x14ac:dyDescent="0.2">
      <c r="A800" s="12"/>
      <c r="B800" s="12"/>
      <c r="C800" s="10"/>
      <c r="D800" s="10"/>
    </row>
    <row r="801" spans="1:4" ht="16.5" x14ac:dyDescent="0.2">
      <c r="A801" s="12"/>
      <c r="B801" s="12"/>
      <c r="C801" s="10"/>
      <c r="D801" s="10"/>
    </row>
    <row r="802" spans="1:4" ht="16.5" x14ac:dyDescent="0.2">
      <c r="A802" s="12"/>
      <c r="B802" s="12"/>
      <c r="C802" s="10"/>
      <c r="D802" s="10"/>
    </row>
    <row r="803" spans="1:4" ht="16.5" x14ac:dyDescent="0.2">
      <c r="A803" s="12"/>
      <c r="B803" s="12"/>
      <c r="C803" s="10"/>
      <c r="D803" s="10"/>
    </row>
    <row r="804" spans="1:4" ht="16.5" x14ac:dyDescent="0.2">
      <c r="A804" s="12"/>
      <c r="B804" s="12"/>
      <c r="C804" s="10"/>
      <c r="D804" s="10"/>
    </row>
    <row r="805" spans="1:4" ht="16.5" x14ac:dyDescent="0.2">
      <c r="A805" s="12"/>
      <c r="B805" s="12"/>
      <c r="C805" s="10"/>
      <c r="D805" s="10"/>
    </row>
    <row r="806" spans="1:4" ht="16.5" x14ac:dyDescent="0.2">
      <c r="A806" s="12"/>
      <c r="B806" s="12"/>
      <c r="C806" s="10"/>
      <c r="D806" s="10"/>
    </row>
    <row r="807" spans="1:4" ht="16.5" x14ac:dyDescent="0.2">
      <c r="A807" s="12"/>
      <c r="B807" s="12"/>
      <c r="C807" s="10"/>
      <c r="D807" s="10"/>
    </row>
    <row r="808" spans="1:4" ht="16.5" x14ac:dyDescent="0.2">
      <c r="A808" s="12"/>
      <c r="B808" s="12"/>
      <c r="C808" s="10"/>
      <c r="D808" s="10"/>
    </row>
    <row r="809" spans="1:4" ht="16.5" x14ac:dyDescent="0.2">
      <c r="A809" s="12"/>
      <c r="B809" s="12"/>
      <c r="C809" s="10"/>
      <c r="D809" s="10"/>
    </row>
    <row r="810" spans="1:4" ht="16.5" x14ac:dyDescent="0.2">
      <c r="A810" s="12"/>
      <c r="B810" s="12"/>
      <c r="C810" s="10"/>
      <c r="D810" s="10"/>
    </row>
    <row r="811" spans="1:4" ht="16.5" x14ac:dyDescent="0.2">
      <c r="A811" s="12"/>
      <c r="B811" s="12"/>
      <c r="C811" s="10"/>
      <c r="D811" s="10"/>
    </row>
    <row r="812" spans="1:4" ht="16.5" x14ac:dyDescent="0.2">
      <c r="A812" s="12"/>
      <c r="B812" s="12"/>
      <c r="C812" s="10"/>
      <c r="D812" s="10"/>
    </row>
    <row r="813" spans="1:4" ht="16.5" x14ac:dyDescent="0.2">
      <c r="A813" s="12"/>
      <c r="B813" s="12"/>
      <c r="C813" s="10"/>
      <c r="D813" s="10"/>
    </row>
    <row r="814" spans="1:4" ht="16.5" x14ac:dyDescent="0.2">
      <c r="A814" s="12"/>
      <c r="B814" s="12"/>
      <c r="C814" s="10"/>
      <c r="D814" s="10"/>
    </row>
    <row r="815" spans="1:4" ht="16.5" x14ac:dyDescent="0.2">
      <c r="A815" s="12"/>
      <c r="B815" s="12"/>
      <c r="C815" s="10"/>
      <c r="D815" s="10"/>
    </row>
    <row r="816" spans="1:4" ht="16.5" x14ac:dyDescent="0.2">
      <c r="A816" s="12"/>
      <c r="B816" s="12"/>
      <c r="C816" s="10"/>
      <c r="D816" s="10"/>
    </row>
    <row r="817" spans="1:4" ht="16.5" x14ac:dyDescent="0.2">
      <c r="A817" s="12"/>
      <c r="B817" s="12"/>
      <c r="C817" s="10"/>
      <c r="D817" s="10"/>
    </row>
    <row r="818" spans="1:4" ht="16.5" x14ac:dyDescent="0.2">
      <c r="A818" s="12"/>
      <c r="B818" s="12"/>
      <c r="C818" s="10"/>
      <c r="D818" s="10"/>
    </row>
    <row r="819" spans="1:4" ht="16.5" x14ac:dyDescent="0.2">
      <c r="A819" s="12"/>
      <c r="B819" s="12"/>
      <c r="C819" s="10"/>
      <c r="D819" s="10"/>
    </row>
    <row r="820" spans="1:4" ht="16.5" x14ac:dyDescent="0.2">
      <c r="A820" s="12"/>
      <c r="B820" s="12"/>
      <c r="C820" s="10"/>
      <c r="D820" s="10"/>
    </row>
    <row r="821" spans="1:4" ht="16.5" x14ac:dyDescent="0.2">
      <c r="A821" s="12"/>
      <c r="B821" s="12"/>
      <c r="C821" s="10"/>
      <c r="D821" s="10"/>
    </row>
    <row r="822" spans="1:4" ht="16.5" x14ac:dyDescent="0.2">
      <c r="A822" s="12"/>
      <c r="B822" s="12"/>
      <c r="C822" s="10"/>
      <c r="D822" s="10"/>
    </row>
    <row r="823" spans="1:4" ht="16.5" x14ac:dyDescent="0.2">
      <c r="A823" s="12"/>
      <c r="B823" s="12"/>
      <c r="C823" s="10"/>
      <c r="D823" s="10"/>
    </row>
    <row r="824" spans="1:4" ht="16.5" x14ac:dyDescent="0.2">
      <c r="A824" s="12"/>
      <c r="B824" s="12"/>
      <c r="C824" s="10"/>
      <c r="D824" s="10"/>
    </row>
    <row r="825" spans="1:4" ht="16.5" x14ac:dyDescent="0.2">
      <c r="A825" s="12"/>
      <c r="B825" s="12"/>
      <c r="C825" s="10"/>
      <c r="D825" s="10"/>
    </row>
    <row r="826" spans="1:4" ht="16.5" x14ac:dyDescent="0.2">
      <c r="A826" s="12"/>
      <c r="B826" s="12"/>
      <c r="C826" s="10"/>
      <c r="D826" s="10"/>
    </row>
    <row r="827" spans="1:4" ht="16.5" x14ac:dyDescent="0.2">
      <c r="A827" s="12"/>
      <c r="B827" s="12"/>
      <c r="C827" s="10"/>
      <c r="D827" s="10"/>
    </row>
    <row r="828" spans="1:4" ht="16.5" x14ac:dyDescent="0.2">
      <c r="A828" s="12"/>
      <c r="B828" s="12"/>
      <c r="C828" s="10"/>
      <c r="D828" s="10"/>
    </row>
    <row r="829" spans="1:4" ht="16.5" x14ac:dyDescent="0.2">
      <c r="A829" s="12"/>
      <c r="B829" s="12"/>
      <c r="C829" s="10"/>
      <c r="D829" s="10"/>
    </row>
    <row r="830" spans="1:4" ht="16.5" x14ac:dyDescent="0.2">
      <c r="A830" s="12"/>
      <c r="B830" s="12"/>
      <c r="C830" s="10"/>
      <c r="D830" s="10"/>
    </row>
    <row r="831" spans="1:4" ht="16.5" x14ac:dyDescent="0.2">
      <c r="A831" s="12"/>
      <c r="B831" s="12"/>
      <c r="C831" s="10"/>
      <c r="D831" s="10"/>
    </row>
    <row r="832" spans="1:4" ht="16.5" x14ac:dyDescent="0.2">
      <c r="A832" s="12"/>
      <c r="B832" s="12"/>
      <c r="C832" s="10"/>
      <c r="D832" s="10"/>
    </row>
    <row r="833" spans="1:4" ht="16.5" x14ac:dyDescent="0.2">
      <c r="A833" s="12"/>
      <c r="B833" s="12"/>
      <c r="C833" s="10"/>
      <c r="D833" s="10"/>
    </row>
    <row r="834" spans="1:4" ht="16.5" x14ac:dyDescent="0.2">
      <c r="A834" s="12"/>
      <c r="B834" s="12"/>
      <c r="C834" s="10"/>
      <c r="D834" s="10"/>
    </row>
    <row r="835" spans="1:4" ht="16.5" x14ac:dyDescent="0.2">
      <c r="A835" s="12"/>
      <c r="B835" s="12"/>
      <c r="C835" s="10"/>
      <c r="D835" s="10"/>
    </row>
    <row r="836" spans="1:4" ht="16.5" x14ac:dyDescent="0.2">
      <c r="A836" s="12"/>
      <c r="B836" s="12"/>
      <c r="C836" s="10"/>
      <c r="D836" s="10"/>
    </row>
    <row r="837" spans="1:4" ht="16.5" x14ac:dyDescent="0.2">
      <c r="A837" s="12"/>
      <c r="B837" s="12"/>
      <c r="C837" s="10"/>
      <c r="D837" s="10"/>
    </row>
    <row r="838" spans="1:4" ht="16.5" x14ac:dyDescent="0.2">
      <c r="A838" s="12"/>
      <c r="B838" s="12"/>
      <c r="C838" s="10"/>
      <c r="D838" s="10"/>
    </row>
    <row r="839" spans="1:4" ht="16.5" x14ac:dyDescent="0.2">
      <c r="A839" s="12"/>
      <c r="B839" s="12"/>
      <c r="C839" s="10"/>
      <c r="D839" s="10"/>
    </row>
    <row r="840" spans="1:4" ht="16.5" x14ac:dyDescent="0.2">
      <c r="A840" s="12"/>
      <c r="B840" s="12"/>
      <c r="C840" s="10"/>
      <c r="D840" s="10"/>
    </row>
    <row r="841" spans="1:4" ht="16.5" x14ac:dyDescent="0.2">
      <c r="A841" s="12"/>
      <c r="B841" s="12"/>
      <c r="C841" s="10"/>
      <c r="D841" s="10"/>
    </row>
    <row r="842" spans="1:4" ht="16.5" x14ac:dyDescent="0.2">
      <c r="A842" s="12"/>
      <c r="B842" s="12"/>
      <c r="C842" s="10"/>
      <c r="D842" s="10"/>
    </row>
    <row r="843" spans="1:4" ht="16.5" x14ac:dyDescent="0.2">
      <c r="A843" s="12"/>
      <c r="B843" s="12"/>
      <c r="C843" s="10"/>
      <c r="D843" s="10"/>
    </row>
    <row r="844" spans="1:4" ht="16.5" x14ac:dyDescent="0.2">
      <c r="A844" s="12"/>
      <c r="B844" s="12"/>
      <c r="C844" s="10"/>
      <c r="D844" s="10"/>
    </row>
    <row r="845" spans="1:4" ht="16.5" x14ac:dyDescent="0.2">
      <c r="A845" s="12"/>
      <c r="B845" s="12"/>
      <c r="C845" s="10"/>
      <c r="D845" s="10"/>
    </row>
    <row r="846" spans="1:4" ht="16.5" x14ac:dyDescent="0.2">
      <c r="A846" s="12"/>
      <c r="B846" s="12"/>
      <c r="C846" s="10"/>
      <c r="D846" s="10"/>
    </row>
    <row r="847" spans="1:4" ht="16.5" x14ac:dyDescent="0.2">
      <c r="A847" s="12"/>
      <c r="B847" s="12"/>
      <c r="C847" s="10"/>
      <c r="D847" s="10"/>
    </row>
    <row r="848" spans="1:4" ht="16.5" x14ac:dyDescent="0.2">
      <c r="A848" s="12"/>
      <c r="B848" s="12"/>
      <c r="C848" s="10"/>
      <c r="D848" s="10"/>
    </row>
    <row r="849" spans="1:4" ht="16.5" x14ac:dyDescent="0.2">
      <c r="A849" s="12"/>
      <c r="B849" s="12"/>
      <c r="C849" s="10"/>
      <c r="D849" s="10"/>
    </row>
    <row r="850" spans="1:4" ht="16.5" x14ac:dyDescent="0.2">
      <c r="A850" s="12"/>
      <c r="B850" s="12"/>
      <c r="C850" s="10"/>
      <c r="D850" s="10"/>
    </row>
    <row r="851" spans="1:4" ht="16.5" x14ac:dyDescent="0.2">
      <c r="A851" s="12"/>
      <c r="B851" s="12"/>
      <c r="C851" s="10"/>
      <c r="D851" s="10"/>
    </row>
    <row r="852" spans="1:4" ht="16.5" x14ac:dyDescent="0.2">
      <c r="A852" s="12"/>
      <c r="B852" s="12"/>
      <c r="C852" s="10"/>
      <c r="D852" s="10"/>
    </row>
    <row r="853" spans="1:4" ht="16.5" x14ac:dyDescent="0.2">
      <c r="A853" s="12"/>
      <c r="B853" s="12"/>
      <c r="C853" s="10"/>
      <c r="D853" s="10"/>
    </row>
    <row r="854" spans="1:4" ht="16.5" x14ac:dyDescent="0.2">
      <c r="A854" s="12"/>
      <c r="B854" s="12"/>
      <c r="C854" s="10"/>
      <c r="D854" s="10"/>
    </row>
    <row r="855" spans="1:4" ht="16.5" x14ac:dyDescent="0.2">
      <c r="A855" s="12"/>
      <c r="B855" s="12"/>
      <c r="C855" s="10"/>
      <c r="D855" s="10"/>
    </row>
    <row r="856" spans="1:4" ht="16.5" x14ac:dyDescent="0.2">
      <c r="A856" s="12"/>
      <c r="B856" s="12"/>
      <c r="C856" s="10"/>
      <c r="D856" s="10"/>
    </row>
    <row r="857" spans="1:4" ht="16.5" x14ac:dyDescent="0.2">
      <c r="A857" s="12"/>
      <c r="B857" s="12"/>
      <c r="C857" s="10"/>
      <c r="D857" s="10"/>
    </row>
    <row r="858" spans="1:4" ht="16.5" x14ac:dyDescent="0.2">
      <c r="A858" s="12"/>
      <c r="B858" s="12"/>
      <c r="C858" s="10"/>
      <c r="D858" s="10"/>
    </row>
    <row r="859" spans="1:4" ht="16.5" x14ac:dyDescent="0.2">
      <c r="A859" s="12"/>
      <c r="B859" s="12"/>
      <c r="C859" s="10"/>
      <c r="D859" s="10"/>
    </row>
    <row r="860" spans="1:4" ht="16.5" x14ac:dyDescent="0.2">
      <c r="A860" s="12"/>
      <c r="B860" s="12"/>
      <c r="C860" s="10"/>
      <c r="D860" s="10"/>
    </row>
    <row r="861" spans="1:4" ht="16.5" x14ac:dyDescent="0.2">
      <c r="A861" s="12"/>
      <c r="B861" s="12"/>
      <c r="C861" s="10"/>
      <c r="D861" s="10"/>
    </row>
    <row r="862" spans="1:4" ht="16.5" x14ac:dyDescent="0.2">
      <c r="A862" s="12"/>
      <c r="B862" s="12"/>
      <c r="C862" s="10"/>
      <c r="D862" s="10"/>
    </row>
    <row r="863" spans="1:4" ht="16.5" x14ac:dyDescent="0.2">
      <c r="A863" s="12"/>
      <c r="B863" s="12"/>
      <c r="C863" s="10"/>
      <c r="D863" s="10"/>
    </row>
    <row r="864" spans="1:4" ht="16.5" x14ac:dyDescent="0.2">
      <c r="A864" s="12"/>
      <c r="B864" s="12"/>
      <c r="C864" s="10"/>
      <c r="D864" s="10"/>
    </row>
    <row r="865" spans="1:4" ht="16.5" x14ac:dyDescent="0.2">
      <c r="A865" s="12"/>
      <c r="B865" s="12"/>
      <c r="C865" s="10"/>
      <c r="D865" s="10"/>
    </row>
    <row r="866" spans="1:4" ht="16.5" x14ac:dyDescent="0.2">
      <c r="A866" s="12"/>
      <c r="B866" s="12"/>
      <c r="C866" s="10"/>
      <c r="D866" s="10"/>
    </row>
    <row r="867" spans="1:4" ht="16.5" x14ac:dyDescent="0.2">
      <c r="A867" s="12"/>
      <c r="B867" s="12"/>
      <c r="C867" s="10"/>
      <c r="D867" s="10"/>
    </row>
    <row r="868" spans="1:4" ht="16.5" x14ac:dyDescent="0.2">
      <c r="A868" s="12"/>
      <c r="B868" s="12"/>
      <c r="C868" s="10"/>
      <c r="D868" s="10"/>
    </row>
    <row r="869" spans="1:4" ht="16.5" x14ac:dyDescent="0.2">
      <c r="A869" s="12"/>
      <c r="B869" s="12"/>
      <c r="C869" s="10"/>
      <c r="D869" s="10"/>
    </row>
    <row r="870" spans="1:4" ht="16.5" x14ac:dyDescent="0.2">
      <c r="A870" s="12"/>
      <c r="B870" s="12"/>
      <c r="C870" s="10"/>
      <c r="D870" s="10"/>
    </row>
    <row r="871" spans="1:4" ht="16.5" x14ac:dyDescent="0.2">
      <c r="A871" s="12"/>
      <c r="B871" s="12"/>
      <c r="C871" s="10"/>
      <c r="D871" s="10"/>
    </row>
    <row r="872" spans="1:4" ht="16.5" x14ac:dyDescent="0.2">
      <c r="A872" s="12"/>
      <c r="B872" s="12"/>
      <c r="C872" s="10"/>
      <c r="D872" s="10"/>
    </row>
    <row r="873" spans="1:4" ht="16.5" x14ac:dyDescent="0.2">
      <c r="A873" s="12"/>
      <c r="B873" s="12"/>
      <c r="C873" s="10"/>
      <c r="D873" s="10"/>
    </row>
    <row r="874" spans="1:4" ht="16.5" x14ac:dyDescent="0.2">
      <c r="A874" s="12"/>
      <c r="B874" s="12"/>
      <c r="C874" s="10"/>
      <c r="D874" s="10"/>
    </row>
    <row r="875" spans="1:4" ht="16.5" x14ac:dyDescent="0.2">
      <c r="A875" s="12"/>
      <c r="B875" s="12"/>
      <c r="C875" s="10"/>
      <c r="D875" s="10"/>
    </row>
    <row r="876" spans="1:4" ht="16.5" x14ac:dyDescent="0.2">
      <c r="A876" s="12"/>
      <c r="B876" s="12"/>
      <c r="C876" s="10"/>
      <c r="D876" s="10"/>
    </row>
    <row r="877" spans="1:4" ht="16.5" x14ac:dyDescent="0.2">
      <c r="A877" s="12"/>
      <c r="B877" s="12"/>
      <c r="C877" s="10"/>
      <c r="D877" s="10"/>
    </row>
    <row r="878" spans="1:4" ht="16.5" x14ac:dyDescent="0.2">
      <c r="A878" s="12"/>
      <c r="B878" s="12"/>
      <c r="C878" s="10"/>
      <c r="D878" s="10"/>
    </row>
    <row r="879" spans="1:4" ht="16.5" x14ac:dyDescent="0.2">
      <c r="A879" s="12"/>
      <c r="B879" s="12"/>
      <c r="C879" s="10"/>
      <c r="D879" s="10"/>
    </row>
    <row r="880" spans="1:4" ht="16.5" x14ac:dyDescent="0.2">
      <c r="A880" s="12"/>
      <c r="B880" s="12"/>
      <c r="C880" s="10"/>
      <c r="D880" s="10"/>
    </row>
    <row r="881" spans="1:4" ht="16.5" x14ac:dyDescent="0.2">
      <c r="A881" s="12"/>
      <c r="B881" s="12"/>
      <c r="C881" s="10"/>
      <c r="D881" s="10"/>
    </row>
    <row r="882" spans="1:4" ht="16.5" x14ac:dyDescent="0.2">
      <c r="A882" s="12"/>
      <c r="B882" s="12"/>
      <c r="C882" s="10"/>
      <c r="D882" s="10"/>
    </row>
    <row r="883" spans="1:4" ht="16.5" x14ac:dyDescent="0.2">
      <c r="A883" s="12"/>
      <c r="B883" s="12"/>
      <c r="C883" s="10"/>
      <c r="D883" s="10"/>
    </row>
    <row r="884" spans="1:4" ht="16.5" x14ac:dyDescent="0.2">
      <c r="A884" s="12"/>
      <c r="B884" s="12"/>
      <c r="C884" s="10"/>
      <c r="D884" s="10"/>
    </row>
    <row r="885" spans="1:4" ht="16.5" x14ac:dyDescent="0.2">
      <c r="A885" s="12"/>
      <c r="B885" s="12"/>
      <c r="C885" s="10"/>
      <c r="D885" s="10"/>
    </row>
    <row r="886" spans="1:4" ht="16.5" x14ac:dyDescent="0.2">
      <c r="A886" s="12"/>
      <c r="B886" s="12"/>
      <c r="C886" s="10"/>
      <c r="D886" s="10"/>
    </row>
    <row r="887" spans="1:4" ht="16.5" x14ac:dyDescent="0.2">
      <c r="A887" s="12"/>
      <c r="B887" s="12"/>
      <c r="C887" s="10"/>
      <c r="D887" s="10"/>
    </row>
    <row r="888" spans="1:4" ht="16.5" x14ac:dyDescent="0.2">
      <c r="A888" s="12"/>
      <c r="B888" s="12"/>
      <c r="C888" s="10"/>
      <c r="D888" s="10"/>
    </row>
    <row r="889" spans="1:4" ht="16.5" x14ac:dyDescent="0.2">
      <c r="A889" s="12"/>
      <c r="B889" s="12"/>
      <c r="C889" s="10"/>
      <c r="D889" s="10"/>
    </row>
    <row r="890" spans="1:4" ht="16.5" x14ac:dyDescent="0.2">
      <c r="A890" s="12"/>
      <c r="B890" s="12"/>
      <c r="C890" s="10"/>
      <c r="D890" s="10"/>
    </row>
    <row r="891" spans="1:4" ht="16.5" x14ac:dyDescent="0.2">
      <c r="A891" s="12"/>
      <c r="B891" s="12"/>
      <c r="C891" s="10"/>
      <c r="D891" s="10"/>
    </row>
    <row r="892" spans="1:4" ht="16.5" x14ac:dyDescent="0.2">
      <c r="A892" s="12"/>
      <c r="B892" s="12"/>
      <c r="C892" s="10"/>
      <c r="D892" s="10"/>
    </row>
    <row r="893" spans="1:4" ht="16.5" x14ac:dyDescent="0.2">
      <c r="A893" s="12"/>
      <c r="B893" s="12"/>
      <c r="C893" s="10"/>
      <c r="D893" s="10"/>
    </row>
    <row r="894" spans="1:4" ht="16.5" x14ac:dyDescent="0.2">
      <c r="A894" s="12"/>
      <c r="B894" s="12"/>
      <c r="C894" s="10"/>
      <c r="D894" s="10"/>
    </row>
    <row r="895" spans="1:4" ht="16.5" x14ac:dyDescent="0.2">
      <c r="A895" s="12"/>
      <c r="B895" s="12"/>
      <c r="C895" s="10"/>
      <c r="D895" s="10"/>
    </row>
    <row r="896" spans="1:4" ht="16.5" x14ac:dyDescent="0.2">
      <c r="A896" s="12"/>
      <c r="B896" s="12"/>
      <c r="C896" s="10"/>
      <c r="D896" s="10"/>
    </row>
    <row r="897" spans="1:4" ht="16.5" x14ac:dyDescent="0.2">
      <c r="A897" s="12"/>
      <c r="B897" s="12"/>
      <c r="C897" s="10"/>
      <c r="D897" s="10"/>
    </row>
    <row r="898" spans="1:4" ht="16.5" x14ac:dyDescent="0.2">
      <c r="A898" s="12"/>
      <c r="B898" s="12"/>
      <c r="C898" s="10"/>
      <c r="D898" s="10"/>
    </row>
    <row r="899" spans="1:4" ht="16.5" x14ac:dyDescent="0.2">
      <c r="A899" s="12"/>
      <c r="B899" s="12"/>
      <c r="C899" s="10"/>
      <c r="D899" s="10"/>
    </row>
    <row r="900" spans="1:4" ht="16.5" x14ac:dyDescent="0.2">
      <c r="A900" s="12"/>
      <c r="B900" s="12"/>
      <c r="C900" s="10"/>
      <c r="D900" s="10"/>
    </row>
    <row r="901" spans="1:4" ht="16.5" x14ac:dyDescent="0.2">
      <c r="A901" s="12"/>
      <c r="B901" s="12"/>
      <c r="C901" s="10"/>
      <c r="D901" s="10"/>
    </row>
    <row r="902" spans="1:4" ht="16.5" x14ac:dyDescent="0.2">
      <c r="A902" s="12"/>
      <c r="B902" s="12"/>
      <c r="C902" s="10"/>
      <c r="D902" s="10"/>
    </row>
    <row r="903" spans="1:4" ht="16.5" x14ac:dyDescent="0.2">
      <c r="A903" s="12"/>
      <c r="B903" s="12"/>
      <c r="C903" s="10"/>
      <c r="D903" s="10"/>
    </row>
    <row r="904" spans="1:4" ht="16.5" x14ac:dyDescent="0.2">
      <c r="A904" s="12"/>
      <c r="B904" s="12"/>
      <c r="C904" s="10"/>
      <c r="D904" s="10"/>
    </row>
    <row r="905" spans="1:4" ht="16.5" x14ac:dyDescent="0.2">
      <c r="A905" s="12"/>
      <c r="B905" s="12"/>
      <c r="C905" s="10"/>
      <c r="D905" s="10"/>
    </row>
    <row r="906" spans="1:4" ht="16.5" x14ac:dyDescent="0.2">
      <c r="A906" s="12"/>
      <c r="B906" s="12"/>
      <c r="C906" s="10"/>
      <c r="D906" s="10"/>
    </row>
    <row r="907" spans="1:4" ht="16.5" x14ac:dyDescent="0.2">
      <c r="A907" s="12"/>
      <c r="B907" s="12"/>
      <c r="C907" s="10"/>
      <c r="D907" s="10"/>
    </row>
    <row r="908" spans="1:4" ht="16.5" x14ac:dyDescent="0.2">
      <c r="A908" s="12"/>
      <c r="B908" s="12"/>
      <c r="C908" s="10"/>
      <c r="D908" s="10"/>
    </row>
    <row r="909" spans="1:4" ht="16.5" x14ac:dyDescent="0.2">
      <c r="A909" s="12"/>
      <c r="B909" s="12"/>
      <c r="C909" s="10"/>
      <c r="D909" s="10"/>
    </row>
    <row r="910" spans="1:4" ht="16.5" x14ac:dyDescent="0.2">
      <c r="A910" s="12"/>
      <c r="B910" s="12"/>
      <c r="C910" s="10"/>
      <c r="D910" s="10"/>
    </row>
    <row r="911" spans="1:4" ht="16.5" x14ac:dyDescent="0.2">
      <c r="A911" s="12"/>
      <c r="B911" s="12"/>
      <c r="C911" s="10"/>
      <c r="D911" s="10"/>
    </row>
    <row r="912" spans="1:4" ht="16.5" x14ac:dyDescent="0.2">
      <c r="A912" s="12"/>
      <c r="B912" s="12"/>
      <c r="C912" s="10"/>
      <c r="D912" s="10"/>
    </row>
    <row r="913" spans="1:4" ht="16.5" x14ac:dyDescent="0.2">
      <c r="A913" s="12"/>
      <c r="B913" s="12"/>
      <c r="C913" s="10"/>
      <c r="D913" s="10"/>
    </row>
    <row r="914" spans="1:4" ht="16.5" x14ac:dyDescent="0.2">
      <c r="A914" s="12"/>
      <c r="B914" s="12"/>
      <c r="C914" s="10"/>
      <c r="D914" s="10"/>
    </row>
    <row r="915" spans="1:4" ht="16.5" x14ac:dyDescent="0.2">
      <c r="A915" s="12"/>
      <c r="B915" s="12"/>
      <c r="C915" s="10"/>
      <c r="D915" s="10"/>
    </row>
    <row r="916" spans="1:4" ht="16.5" x14ac:dyDescent="0.2">
      <c r="A916" s="12"/>
      <c r="B916" s="12"/>
      <c r="C916" s="10"/>
      <c r="D916" s="10"/>
    </row>
    <row r="917" spans="1:4" ht="16.5" x14ac:dyDescent="0.2">
      <c r="A917" s="12"/>
      <c r="B917" s="12"/>
      <c r="C917" s="10"/>
      <c r="D917" s="10"/>
    </row>
    <row r="918" spans="1:4" ht="16.5" x14ac:dyDescent="0.2">
      <c r="A918" s="12"/>
      <c r="B918" s="12"/>
      <c r="C918" s="10"/>
      <c r="D918" s="10"/>
    </row>
    <row r="919" spans="1:4" ht="16.5" x14ac:dyDescent="0.2">
      <c r="A919" s="12"/>
      <c r="B919" s="12"/>
      <c r="C919" s="10"/>
      <c r="D919" s="10"/>
    </row>
    <row r="920" spans="1:4" ht="16.5" x14ac:dyDescent="0.2">
      <c r="A920" s="12"/>
      <c r="B920" s="12"/>
      <c r="C920" s="10"/>
      <c r="D920" s="10"/>
    </row>
    <row r="921" spans="1:4" ht="16.5" x14ac:dyDescent="0.2">
      <c r="A921" s="12"/>
      <c r="B921" s="12"/>
      <c r="C921" s="10"/>
      <c r="D921" s="10"/>
    </row>
    <row r="922" spans="1:4" ht="16.5" x14ac:dyDescent="0.2">
      <c r="A922" s="12"/>
      <c r="B922" s="12"/>
      <c r="C922" s="10"/>
      <c r="D922" s="10"/>
    </row>
    <row r="923" spans="1:4" ht="16.5" x14ac:dyDescent="0.2">
      <c r="A923" s="12"/>
      <c r="B923" s="12"/>
      <c r="C923" s="10"/>
      <c r="D923" s="10"/>
    </row>
    <row r="924" spans="1:4" ht="16.5" x14ac:dyDescent="0.2">
      <c r="A924" s="12"/>
      <c r="B924" s="12"/>
      <c r="C924" s="10"/>
      <c r="D924" s="10"/>
    </row>
    <row r="925" spans="1:4" ht="16.5" x14ac:dyDescent="0.2">
      <c r="A925" s="12"/>
      <c r="B925" s="12"/>
      <c r="C925" s="10"/>
      <c r="D925" s="10"/>
    </row>
    <row r="926" spans="1:4" ht="16.5" x14ac:dyDescent="0.2">
      <c r="A926" s="12"/>
      <c r="B926" s="12"/>
      <c r="C926" s="10"/>
      <c r="D926" s="10"/>
    </row>
    <row r="927" spans="1:4" ht="16.5" x14ac:dyDescent="0.2">
      <c r="A927" s="12"/>
      <c r="B927" s="12"/>
      <c r="C927" s="10"/>
      <c r="D927" s="10"/>
    </row>
    <row r="928" spans="1:4" ht="16.5" x14ac:dyDescent="0.2">
      <c r="A928" s="12"/>
      <c r="B928" s="12"/>
      <c r="C928" s="10"/>
      <c r="D928" s="10"/>
    </row>
    <row r="929" spans="1:4" ht="16.5" x14ac:dyDescent="0.2">
      <c r="A929" s="12"/>
      <c r="B929" s="12"/>
      <c r="C929" s="10"/>
      <c r="D929" s="10"/>
    </row>
    <row r="930" spans="1:4" ht="16.5" x14ac:dyDescent="0.2">
      <c r="A930" s="12"/>
      <c r="B930" s="12"/>
      <c r="C930" s="10"/>
      <c r="D930" s="10"/>
    </row>
    <row r="931" spans="1:4" ht="16.5" x14ac:dyDescent="0.2">
      <c r="A931" s="12"/>
      <c r="B931" s="12"/>
      <c r="C931" s="10"/>
      <c r="D931" s="10"/>
    </row>
    <row r="932" spans="1:4" ht="16.5" x14ac:dyDescent="0.2">
      <c r="A932" s="12"/>
      <c r="B932" s="12"/>
      <c r="C932" s="10"/>
      <c r="D932" s="10"/>
    </row>
    <row r="933" spans="1:4" ht="16.5" x14ac:dyDescent="0.2">
      <c r="A933" s="12"/>
      <c r="B933" s="12"/>
      <c r="C933" s="10"/>
      <c r="D933" s="10"/>
    </row>
    <row r="934" spans="1:4" ht="16.5" x14ac:dyDescent="0.2">
      <c r="A934" s="12"/>
      <c r="B934" s="12"/>
      <c r="C934" s="10"/>
      <c r="D934" s="10"/>
    </row>
    <row r="935" spans="1:4" ht="16.5" x14ac:dyDescent="0.2">
      <c r="A935" s="12"/>
      <c r="B935" s="12"/>
      <c r="C935" s="10"/>
      <c r="D935" s="10"/>
    </row>
    <row r="936" spans="1:4" ht="16.5" x14ac:dyDescent="0.2">
      <c r="A936" s="12"/>
      <c r="B936" s="12"/>
      <c r="C936" s="10"/>
      <c r="D936" s="10"/>
    </row>
    <row r="937" spans="1:4" ht="16.5" x14ac:dyDescent="0.2">
      <c r="A937" s="12"/>
      <c r="B937" s="12"/>
      <c r="C937" s="10"/>
      <c r="D937" s="10"/>
    </row>
    <row r="938" spans="1:4" ht="16.5" x14ac:dyDescent="0.2">
      <c r="A938" s="12"/>
      <c r="B938" s="12"/>
      <c r="C938" s="10"/>
      <c r="D938" s="10"/>
    </row>
    <row r="939" spans="1:4" ht="16.5" x14ac:dyDescent="0.2">
      <c r="A939" s="12"/>
      <c r="B939" s="12"/>
      <c r="C939" s="10"/>
      <c r="D939" s="10"/>
    </row>
    <row r="940" spans="1:4" ht="16.5" x14ac:dyDescent="0.2">
      <c r="A940" s="12"/>
      <c r="B940" s="12"/>
      <c r="C940" s="10"/>
      <c r="D940" s="10"/>
    </row>
    <row r="941" spans="1:4" ht="16.5" x14ac:dyDescent="0.2">
      <c r="A941" s="12"/>
      <c r="B941" s="12"/>
      <c r="C941" s="10"/>
      <c r="D941" s="10"/>
    </row>
    <row r="942" spans="1:4" ht="16.5" x14ac:dyDescent="0.2">
      <c r="A942" s="12"/>
      <c r="B942" s="12"/>
      <c r="C942" s="10"/>
      <c r="D942" s="10"/>
    </row>
    <row r="943" spans="1:4" ht="16.5" x14ac:dyDescent="0.2">
      <c r="A943" s="12"/>
      <c r="B943" s="12"/>
      <c r="C943" s="10"/>
      <c r="D943" s="10"/>
    </row>
    <row r="944" spans="1:4" ht="16.5" x14ac:dyDescent="0.2">
      <c r="A944" s="12"/>
      <c r="B944" s="12"/>
      <c r="C944" s="10"/>
      <c r="D944" s="10"/>
    </row>
    <row r="945" spans="1:4" ht="16.5" x14ac:dyDescent="0.2">
      <c r="A945" s="12"/>
      <c r="B945" s="12"/>
      <c r="C945" s="10"/>
      <c r="D945" s="10"/>
    </row>
    <row r="946" spans="1:4" ht="16.5" x14ac:dyDescent="0.2">
      <c r="A946" s="12"/>
      <c r="B946" s="12"/>
      <c r="C946" s="10"/>
      <c r="D946" s="10"/>
    </row>
    <row r="947" spans="1:4" ht="16.5" x14ac:dyDescent="0.2">
      <c r="A947" s="12"/>
      <c r="B947" s="12"/>
      <c r="C947" s="10"/>
      <c r="D947" s="10"/>
    </row>
    <row r="948" spans="1:4" ht="16.5" x14ac:dyDescent="0.2">
      <c r="A948" s="12"/>
      <c r="B948" s="12"/>
      <c r="C948" s="10"/>
      <c r="D948" s="10"/>
    </row>
    <row r="949" spans="1:4" ht="16.5" x14ac:dyDescent="0.2">
      <c r="A949" s="12"/>
      <c r="B949" s="12"/>
      <c r="C949" s="10"/>
      <c r="D949" s="10"/>
    </row>
    <row r="950" spans="1:4" ht="16.5" x14ac:dyDescent="0.2">
      <c r="A950" s="12"/>
      <c r="B950" s="12"/>
      <c r="C950" s="10"/>
      <c r="D950" s="10"/>
    </row>
    <row r="951" spans="1:4" ht="16.5" x14ac:dyDescent="0.2">
      <c r="A951" s="12"/>
      <c r="B951" s="12"/>
      <c r="C951" s="10"/>
      <c r="D951" s="10"/>
    </row>
    <row r="952" spans="1:4" ht="16.5" x14ac:dyDescent="0.2">
      <c r="A952" s="12"/>
      <c r="B952" s="12"/>
      <c r="C952" s="10"/>
      <c r="D952" s="10"/>
    </row>
    <row r="953" spans="1:4" ht="16.5" x14ac:dyDescent="0.2">
      <c r="A953" s="12"/>
      <c r="B953" s="12"/>
      <c r="C953" s="10"/>
      <c r="D953" s="10"/>
    </row>
    <row r="954" spans="1:4" ht="16.5" x14ac:dyDescent="0.2">
      <c r="A954" s="12"/>
      <c r="B954" s="12"/>
      <c r="C954" s="10"/>
      <c r="D954" s="10"/>
    </row>
    <row r="955" spans="1:4" ht="16.5" x14ac:dyDescent="0.2">
      <c r="A955" s="12"/>
      <c r="B955" s="12"/>
      <c r="C955" s="10"/>
      <c r="D955" s="10"/>
    </row>
    <row r="956" spans="1:4" ht="16.5" x14ac:dyDescent="0.2">
      <c r="A956" s="12"/>
      <c r="B956" s="12"/>
      <c r="C956" s="10"/>
      <c r="D956" s="10"/>
    </row>
    <row r="957" spans="1:4" ht="16.5" x14ac:dyDescent="0.2">
      <c r="A957" s="12"/>
      <c r="B957" s="12"/>
      <c r="C957" s="10"/>
      <c r="D957" s="10"/>
    </row>
    <row r="958" spans="1:4" ht="16.5" x14ac:dyDescent="0.2">
      <c r="A958" s="12"/>
      <c r="B958" s="12"/>
      <c r="C958" s="10"/>
      <c r="D958" s="10"/>
    </row>
    <row r="959" spans="1:4" ht="16.5" x14ac:dyDescent="0.2">
      <c r="A959" s="12"/>
      <c r="B959" s="12"/>
      <c r="C959" s="10"/>
      <c r="D959" s="10"/>
    </row>
    <row r="960" spans="1:4" ht="16.5" x14ac:dyDescent="0.2">
      <c r="A960" s="12"/>
      <c r="B960" s="12"/>
      <c r="C960" s="10"/>
      <c r="D960" s="10"/>
    </row>
    <row r="961" spans="1:4" ht="16.5" x14ac:dyDescent="0.2">
      <c r="A961" s="12"/>
      <c r="B961" s="12"/>
      <c r="C961" s="10"/>
      <c r="D961" s="10"/>
    </row>
    <row r="962" spans="1:4" ht="16.5" x14ac:dyDescent="0.2">
      <c r="A962" s="12"/>
      <c r="B962" s="12"/>
      <c r="C962" s="10"/>
      <c r="D962" s="10"/>
    </row>
    <row r="963" spans="1:4" ht="16.5" x14ac:dyDescent="0.2">
      <c r="A963" s="12"/>
      <c r="B963" s="12"/>
      <c r="C963" s="10"/>
      <c r="D963" s="10"/>
    </row>
    <row r="964" spans="1:4" ht="16.5" x14ac:dyDescent="0.2">
      <c r="A964" s="12"/>
      <c r="B964" s="12"/>
      <c r="C964" s="10"/>
      <c r="D964" s="10"/>
    </row>
    <row r="965" spans="1:4" ht="16.5" x14ac:dyDescent="0.2">
      <c r="A965" s="12"/>
      <c r="B965" s="12"/>
      <c r="C965" s="10"/>
      <c r="D965" s="10"/>
    </row>
    <row r="966" spans="1:4" ht="16.5" x14ac:dyDescent="0.2">
      <c r="A966" s="12"/>
      <c r="B966" s="12"/>
      <c r="C966" s="10"/>
      <c r="D966" s="10"/>
    </row>
    <row r="967" spans="1:4" ht="16.5" x14ac:dyDescent="0.2">
      <c r="A967" s="12"/>
      <c r="B967" s="12"/>
      <c r="C967" s="10"/>
      <c r="D967" s="10"/>
    </row>
    <row r="968" spans="1:4" ht="16.5" x14ac:dyDescent="0.2">
      <c r="A968" s="12"/>
      <c r="B968" s="12"/>
      <c r="C968" s="10"/>
      <c r="D968" s="10"/>
    </row>
    <row r="969" spans="1:4" ht="16.5" x14ac:dyDescent="0.2">
      <c r="A969" s="12"/>
      <c r="B969" s="12"/>
      <c r="C969" s="10"/>
      <c r="D969" s="10"/>
    </row>
    <row r="970" spans="1:4" ht="16.5" x14ac:dyDescent="0.2">
      <c r="A970" s="12"/>
      <c r="B970" s="12"/>
      <c r="C970" s="10"/>
      <c r="D970" s="10"/>
    </row>
    <row r="971" spans="1:4" ht="16.5" x14ac:dyDescent="0.2">
      <c r="A971" s="12"/>
      <c r="B971" s="12"/>
      <c r="C971" s="10"/>
      <c r="D971" s="10"/>
    </row>
    <row r="972" spans="1:4" ht="16.5" x14ac:dyDescent="0.2">
      <c r="A972" s="12"/>
      <c r="B972" s="12"/>
      <c r="C972" s="10"/>
      <c r="D972" s="10"/>
    </row>
    <row r="973" spans="1:4" ht="16.5" x14ac:dyDescent="0.2">
      <c r="A973" s="12"/>
      <c r="B973" s="12"/>
      <c r="C973" s="10"/>
      <c r="D973" s="10"/>
    </row>
    <row r="974" spans="1:4" ht="16.5" x14ac:dyDescent="0.2">
      <c r="A974" s="12"/>
      <c r="B974" s="12"/>
      <c r="C974" s="10"/>
      <c r="D974" s="10"/>
    </row>
    <row r="975" spans="1:4" ht="16.5" x14ac:dyDescent="0.2">
      <c r="A975" s="12"/>
      <c r="B975" s="12"/>
      <c r="C975" s="10"/>
      <c r="D975" s="10"/>
    </row>
    <row r="976" spans="1:4" ht="16.5" x14ac:dyDescent="0.2">
      <c r="A976" s="12"/>
      <c r="B976" s="12"/>
      <c r="C976" s="10"/>
      <c r="D976" s="10"/>
    </row>
    <row r="977" spans="1:4" ht="16.5" x14ac:dyDescent="0.2">
      <c r="A977" s="12"/>
      <c r="B977" s="12"/>
      <c r="C977" s="10"/>
      <c r="D977" s="10"/>
    </row>
    <row r="978" spans="1:4" ht="16.5" x14ac:dyDescent="0.2">
      <c r="A978" s="12"/>
      <c r="B978" s="12"/>
      <c r="C978" s="10"/>
      <c r="D978" s="10"/>
    </row>
    <row r="979" spans="1:4" ht="16.5" x14ac:dyDescent="0.2">
      <c r="A979" s="12"/>
      <c r="B979" s="12"/>
      <c r="C979" s="10"/>
      <c r="D979" s="10"/>
    </row>
    <row r="980" spans="1:4" ht="16.5" x14ac:dyDescent="0.2">
      <c r="A980" s="12"/>
      <c r="B980" s="12"/>
      <c r="C980" s="10"/>
      <c r="D980" s="10"/>
    </row>
    <row r="981" spans="1:4" ht="16.5" x14ac:dyDescent="0.2">
      <c r="A981" s="12"/>
      <c r="B981" s="12"/>
      <c r="C981" s="10"/>
      <c r="D981" s="10"/>
    </row>
    <row r="982" spans="1:4" ht="16.5" x14ac:dyDescent="0.2">
      <c r="A982" s="12"/>
      <c r="B982" s="12"/>
      <c r="C982" s="10"/>
      <c r="D982" s="10"/>
    </row>
    <row r="983" spans="1:4" ht="16.5" x14ac:dyDescent="0.2">
      <c r="A983" s="12"/>
      <c r="B983" s="12"/>
      <c r="C983" s="10"/>
      <c r="D983" s="10"/>
    </row>
    <row r="984" spans="1:4" ht="16.5" x14ac:dyDescent="0.2">
      <c r="A984" s="12"/>
      <c r="B984" s="12"/>
      <c r="C984" s="10"/>
      <c r="D984" s="10"/>
    </row>
    <row r="985" spans="1:4" ht="16.5" x14ac:dyDescent="0.2">
      <c r="A985" s="12"/>
      <c r="B985" s="12"/>
      <c r="C985" s="10"/>
      <c r="D985" s="10"/>
    </row>
    <row r="986" spans="1:4" ht="16.5" x14ac:dyDescent="0.2">
      <c r="A986" s="12"/>
      <c r="B986" s="12"/>
      <c r="C986" s="10"/>
      <c r="D986" s="10"/>
    </row>
    <row r="987" spans="1:4" ht="16.5" x14ac:dyDescent="0.2">
      <c r="A987" s="12"/>
      <c r="B987" s="12"/>
      <c r="C987" s="10"/>
      <c r="D987" s="10"/>
    </row>
    <row r="988" spans="1:4" ht="16.5" x14ac:dyDescent="0.2">
      <c r="A988" s="12"/>
      <c r="B988" s="12"/>
      <c r="C988" s="10"/>
      <c r="D988" s="10"/>
    </row>
    <row r="989" spans="1:4" ht="16.5" x14ac:dyDescent="0.2">
      <c r="A989" s="12"/>
      <c r="B989" s="12"/>
      <c r="C989" s="10"/>
      <c r="D989" s="10"/>
    </row>
    <row r="990" spans="1:4" ht="16.5" x14ac:dyDescent="0.2">
      <c r="A990" s="12"/>
      <c r="B990" s="12"/>
      <c r="C990" s="10"/>
      <c r="D990" s="10"/>
    </row>
    <row r="991" spans="1:4" ht="16.5" x14ac:dyDescent="0.2">
      <c r="A991" s="12"/>
      <c r="B991" s="12"/>
      <c r="C991" s="10"/>
      <c r="D991" s="10"/>
    </row>
    <row r="992" spans="1:4" ht="16.5" x14ac:dyDescent="0.2">
      <c r="A992" s="12"/>
      <c r="B992" s="12"/>
      <c r="C992" s="10"/>
      <c r="D992" s="10"/>
    </row>
    <row r="993" spans="1:4" ht="16.5" x14ac:dyDescent="0.2">
      <c r="A993" s="12"/>
      <c r="B993" s="12"/>
      <c r="C993" s="10"/>
      <c r="D993" s="10"/>
    </row>
    <row r="994" spans="1:4" ht="16.5" x14ac:dyDescent="0.2">
      <c r="A994" s="12"/>
      <c r="B994" s="12"/>
      <c r="C994" s="10"/>
      <c r="D994" s="10"/>
    </row>
    <row r="995" spans="1:4" ht="16.5" x14ac:dyDescent="0.2">
      <c r="A995" s="12"/>
      <c r="B995" s="12"/>
      <c r="C995" s="10"/>
      <c r="D995" s="10"/>
    </row>
    <row r="996" spans="1:4" ht="16.5" x14ac:dyDescent="0.2">
      <c r="A996" s="12"/>
      <c r="B996" s="12"/>
      <c r="C996" s="10"/>
      <c r="D996" s="10"/>
    </row>
    <row r="997" spans="1:4" ht="16.5" x14ac:dyDescent="0.2">
      <c r="A997" s="12"/>
      <c r="B997" s="12"/>
      <c r="C997" s="10"/>
      <c r="D997" s="10"/>
    </row>
    <row r="998" spans="1:4" ht="16.5" x14ac:dyDescent="0.2">
      <c r="A998" s="12"/>
      <c r="B998" s="12"/>
      <c r="C998" s="10"/>
      <c r="D998" s="10"/>
    </row>
  </sheetData>
  <mergeCells count="2">
    <mergeCell ref="A3:A4"/>
    <mergeCell ref="B3:B4"/>
  </mergeCells>
  <hyperlinks>
    <hyperlink ref="D5" r:id="rId1"/>
    <hyperlink ref="D6" r:id="rId2"/>
    <hyperlink ref="D8" r:id="rId3"/>
    <hyperlink ref="D9" r:id="rId4"/>
    <hyperlink ref="D10" r:id="rId5"/>
    <hyperlink ref="D11" r:id="rId6"/>
    <hyperlink ref="D12" r:id="rId7"/>
    <hyperlink ref="D14" r:id="rId8"/>
    <hyperlink ref="D15" r:id="rId9"/>
    <hyperlink ref="D16" r:id="rId10"/>
    <hyperlink ref="D17" r:id="rId11"/>
    <hyperlink ref="D18" r:id="rId12"/>
    <hyperlink ref="D19" r:id="rId13"/>
    <hyperlink ref="D20" r:id="rId14"/>
    <hyperlink ref="D21" r:id="rId15"/>
    <hyperlink ref="D22" r:id="rId16"/>
    <hyperlink ref="D23" r:id="rId17"/>
    <hyperlink ref="D24" r:id="rId18"/>
    <hyperlink ref="D25" r:id="rId19"/>
    <hyperlink ref="D26" r:id="rId20"/>
    <hyperlink ref="D27" r:id="rId21"/>
    <hyperlink ref="D28" r:id="rId22"/>
    <hyperlink ref="D29" r:id="rId23"/>
    <hyperlink ref="D30" r:id="rId24"/>
    <hyperlink ref="D31" r:id="rId25"/>
    <hyperlink ref="D32" r:id="rId26"/>
    <hyperlink ref="D33" r:id="rId27"/>
    <hyperlink ref="D35" r:id="rId28"/>
    <hyperlink ref="D36" r:id="rId29"/>
    <hyperlink ref="D37" r:id="rId30"/>
    <hyperlink ref="D13" r:id="rId31"/>
    <hyperlink ref="D7" r:id="rId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sách SV</vt:lpstr>
      <vt:lpstr>SĐT GV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2022-09-27T00:51:58Z</dcterms:modified>
</cp:coreProperties>
</file>