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240" tabRatio="525"/>
  </bookViews>
  <sheets>
    <sheet name="lichthi" sheetId="2" r:id="rId1"/>
  </sheets>
  <externalReferences>
    <externalReference r:id="rId2"/>
  </externalReference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lichthi!$A$5:$IE$56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62913" iterate="1"/>
</workbook>
</file>

<file path=xl/calcChain.xml><?xml version="1.0" encoding="utf-8"?>
<calcChain xmlns="http://schemas.openxmlformats.org/spreadsheetml/2006/main">
  <c r="S8" i="2" l="1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7" i="2"/>
</calcChain>
</file>

<file path=xl/sharedStrings.xml><?xml version="1.0" encoding="utf-8"?>
<sst xmlns="http://schemas.openxmlformats.org/spreadsheetml/2006/main" count="575" uniqueCount="288">
  <si>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</si>
  <si>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</si>
  <si>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</si>
  <si>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</si>
  <si>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</si>
  <si>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</si>
  <si>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</si>
  <si>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</si>
  <si>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</si>
  <si>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</si>
  <si>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</si>
  <si>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</si>
  <si>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</si>
  <si>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</si>
  <si>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Khi đi thi sinh viên phải mang theo thẻ sinh viên mới được vào phòng thi.</t>
  </si>
  <si>
    <t>TS. Nguyễn Phi Sơn</t>
  </si>
  <si>
    <t>Các khoa nhận đề thi tại Phòng Khảo Thí.</t>
  </si>
  <si>
    <t>Khối thi</t>
  </si>
  <si>
    <t>TRƯỜNG ĐH DUY TÂN</t>
  </si>
  <si>
    <t>Hình thức thi</t>
  </si>
  <si>
    <t>Lịch thi cũ</t>
  </si>
  <si>
    <t>07h30</t>
  </si>
  <si>
    <t>03 Quang Trung</t>
  </si>
  <si>
    <t>(TT KHẢO THÍ PHỐI HỢP VỚI CÁC ĐƠN VỊ LIÊN QUAN ĐIỀU ĐỘNG CHỦ TRÌ, GIÁM SÁT, GIÁM THỊ COI THI)</t>
  </si>
  <si>
    <t>Sinh viên phải theo dõi lịch thi của mình trên website Khoa, website Phòng Đào Tạo.</t>
  </si>
  <si>
    <t>Sinh viên cần hoàn thành học phí trước khi thi.</t>
  </si>
  <si>
    <t>Đà Nẵng, ngày  tháng 09 năm 2020</t>
  </si>
  <si>
    <t>Mọi thắc mắc sinh viên liên hệ với Khoa và Phòng Đào tạo để được giải đáp.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</si>
  <si>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</si>
  <si>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</si>
  <si>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</si>
  <si>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</si>
  <si>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</si>
  <si>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</si>
  <si>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Mã ngành</t>
  </si>
  <si>
    <t>Mã số</t>
  </si>
  <si>
    <t>Mã môn</t>
  </si>
  <si>
    <t xml:space="preserve"> NĂM HỌC 2020-2021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</si>
  <si>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color theme="1"/>
        <rFont val="Times New Roman"/>
        <family val="1"/>
        <charset val="163"/>
      </rPr>
      <t>)</t>
    </r>
  </si>
  <si>
    <t>Hai</t>
  </si>
  <si>
    <t>ENG 216</t>
  </si>
  <si>
    <t>Reading - Level 3</t>
  </si>
  <si>
    <t>Tự luận + Trắc nghiệm, PM</t>
  </si>
  <si>
    <r>
      <t>ENG 216 (A-AC-AK-AS-CQ-EA</t>
    </r>
    <r>
      <rPr>
        <sz val="12"/>
        <rFont val="Times New Roman"/>
        <family val="1"/>
      </rPr>
      <t>)</t>
    </r>
  </si>
  <si>
    <t>Phòng máy: 301-501-507-609-610</t>
  </si>
  <si>
    <t>Tiếng Anh</t>
  </si>
  <si>
    <t>09h30</t>
  </si>
  <si>
    <t>ENG 216 (AE-AY-CU-EC-Y)</t>
  </si>
  <si>
    <t>Phòng máy: 301-501-507-609</t>
  </si>
  <si>
    <t>Năm</t>
  </si>
  <si>
    <t>13h30</t>
  </si>
  <si>
    <t>ENG 216 (ES-EW-EQ)</t>
  </si>
  <si>
    <t>Phòng máy: 301-501-502</t>
  </si>
  <si>
    <t>ENG</t>
  </si>
  <si>
    <t>16/11/2020, điều chỉnh lịch thi</t>
  </si>
  <si>
    <t>ENG 119</t>
  </si>
  <si>
    <t>Speaking - Level 1</t>
  </si>
  <si>
    <t>Vấn đáp, Phòng LT</t>
  </si>
  <si>
    <t>ENG 119 (AE-AG-AW-AY-CA-GU-GY-I-IA-IC-M-O-S-U-W-Y)</t>
  </si>
  <si>
    <t>Tư</t>
  </si>
  <si>
    <t>MCC</t>
  </si>
  <si>
    <t>MCC 401</t>
  </si>
  <si>
    <t>Dược Liệu 2</t>
  </si>
  <si>
    <t>Tự luận + Trắc nghiệm, Phòng LT</t>
  </si>
  <si>
    <t>MCC 401 (C-E-G)</t>
  </si>
  <si>
    <t>208-213-214-307-308-313</t>
  </si>
  <si>
    <t>209 Phan Thanh</t>
  </si>
  <si>
    <t>Dược</t>
  </si>
  <si>
    <t>LAW</t>
  </si>
  <si>
    <t>LAW 376</t>
  </si>
  <si>
    <t>Luật Sở Hữu Trí Tuệ</t>
  </si>
  <si>
    <t>LAW 376 (A-C)</t>
  </si>
  <si>
    <t>Luật</t>
  </si>
  <si>
    <t>LAW 375</t>
  </si>
  <si>
    <t>Luật Tài Chính</t>
  </si>
  <si>
    <t>LAW 375 (A)</t>
  </si>
  <si>
    <t>IMD</t>
  </si>
  <si>
    <t>IMD 352</t>
  </si>
  <si>
    <t>Nội Cơ Sở 2</t>
  </si>
  <si>
    <t>IMD 352 (A-C-E-G)</t>
  </si>
  <si>
    <t>201-202-203-204-205-206-501(3)</t>
  </si>
  <si>
    <t>334/4 Nguyễn Văn Linh</t>
  </si>
  <si>
    <t>Y</t>
  </si>
  <si>
    <t>NUR</t>
  </si>
  <si>
    <t>NUR 403</t>
  </si>
  <si>
    <t>Điều Dưỡng Ngoại 2</t>
  </si>
  <si>
    <t>NUR 403 (A-C-E)</t>
  </si>
  <si>
    <t>201-202-203-204-205-206-601-602-603</t>
  </si>
  <si>
    <t>Điều Dưỡng</t>
  </si>
  <si>
    <t>PSU-ECO</t>
  </si>
  <si>
    <t>PSU-ECO 151</t>
  </si>
  <si>
    <t>Căn Bản Kinh Tế Vi Mô</t>
  </si>
  <si>
    <t>PSU-ECO 151 (AIS-EIS-GIS-IIS-KIS)</t>
  </si>
  <si>
    <t>208(3)-213-214-307</t>
  </si>
  <si>
    <t>ĐTQT</t>
  </si>
  <si>
    <t>PSU-FIN</t>
  </si>
  <si>
    <t>PSU-FIN 301</t>
  </si>
  <si>
    <t>Quản Trị Tài Chính 1</t>
  </si>
  <si>
    <t>PSU-FIN 301 (AAIS-YIS)</t>
  </si>
  <si>
    <t>401-702-801A</t>
  </si>
  <si>
    <t>LAW 290</t>
  </si>
  <si>
    <t>Luật Hình Sự</t>
  </si>
  <si>
    <t>LAW 290 (A-C)</t>
  </si>
  <si>
    <t>308-313-314-406</t>
  </si>
  <si>
    <t>ENG 332</t>
  </si>
  <si>
    <t>Anh Văn Chuyên Ngành Điện-Điện Tử</t>
  </si>
  <si>
    <t>ENG 332 (A-E)</t>
  </si>
  <si>
    <t>401-702</t>
  </si>
  <si>
    <t>Điện - Điện tử</t>
  </si>
  <si>
    <t>PSU-MGT</t>
  </si>
  <si>
    <t>PSU-MGT 403</t>
  </si>
  <si>
    <t>Quản Trị Chiến Lược</t>
  </si>
  <si>
    <t>PSU-MGT 403 (YIS)</t>
  </si>
  <si>
    <t>CSU-ENG</t>
  </si>
  <si>
    <t>CSU-ENG 230</t>
  </si>
  <si>
    <t>Anh Văn Chuyên Ngành cho Sinh Viên CSU 2</t>
  </si>
  <si>
    <t>CSU-ENG 230 (AIS)</t>
  </si>
  <si>
    <t>MTH</t>
  </si>
  <si>
    <t>MTH 100</t>
  </si>
  <si>
    <t>Toán Cao Cấp C</t>
  </si>
  <si>
    <t>MTH 100 (A-C)</t>
  </si>
  <si>
    <t>KHTN</t>
  </si>
  <si>
    <t>HIS</t>
  </si>
  <si>
    <t>HIS 362</t>
  </si>
  <si>
    <t xml:space="preserve">Lịch Sử Đảng Cộng Sản Việt Nam </t>
  </si>
  <si>
    <t>HIS 362 (A)</t>
  </si>
  <si>
    <t>308-313-314-407-406</t>
  </si>
  <si>
    <t>LLCT</t>
  </si>
  <si>
    <t>ENG 218</t>
  </si>
  <si>
    <t>Listening - Level 3</t>
  </si>
  <si>
    <t>ENG 218 (AW-AY-CC-CQ-E-G-I)</t>
  </si>
  <si>
    <t>201-202-203-204-205-206-301-302-303-304-305-306</t>
  </si>
  <si>
    <t>ENG 107</t>
  </si>
  <si>
    <t>Viết 1</t>
  </si>
  <si>
    <t>ENG 107 (A-C)</t>
  </si>
  <si>
    <t>401-404-405</t>
  </si>
  <si>
    <t>CIE</t>
  </si>
  <si>
    <t>CIE 321</t>
  </si>
  <si>
    <t>Vật Liệu Xây Dựng</t>
  </si>
  <si>
    <t>CIE 321 (A)</t>
  </si>
  <si>
    <t>Xây Dựng</t>
  </si>
  <si>
    <t>MIB</t>
  </si>
  <si>
    <t>MIB 251</t>
  </si>
  <si>
    <t>Căn Bản Vi Sinh Học</t>
  </si>
  <si>
    <t>MIB 251 (C-E)</t>
  </si>
  <si>
    <t>406-501-504-505-506-601-602</t>
  </si>
  <si>
    <t>15h30</t>
  </si>
  <si>
    <t>CSU-PHY</t>
  </si>
  <si>
    <t>CSU-PHY 307</t>
  </si>
  <si>
    <t>Các Hệ Thống Kiểm Soát Môi Trường 2 (Đồ Án Thực Hành Kiến Trúc 7)</t>
  </si>
  <si>
    <t>CSU-PHY 307 (AIS)</t>
  </si>
  <si>
    <t>AUD</t>
  </si>
  <si>
    <t>AUD 403</t>
  </si>
  <si>
    <t>Tổ Chức Công Tác Kiểm Toán</t>
  </si>
  <si>
    <t>Tự luận, Phòng LT</t>
  </si>
  <si>
    <t>AUD 403 (A)</t>
  </si>
  <si>
    <t>414-406</t>
  </si>
  <si>
    <t>Kế Toán</t>
  </si>
  <si>
    <t>ENG 167</t>
  </si>
  <si>
    <t>Writing - Level 2</t>
  </si>
  <si>
    <t>ENG 167 (AG-AU-CI-CO-K-O-S-W)</t>
  </si>
  <si>
    <t>401-406-501-504-505-506-601-602-603-604</t>
  </si>
  <si>
    <t>ENG 319</t>
  </si>
  <si>
    <t>Ngữ Âm - Âm Vị Học</t>
  </si>
  <si>
    <t>ENG 319 (A-C-E-G-I-K-M-O)</t>
  </si>
  <si>
    <t>201-202-203-204-205-206-301-302-303-304-305-306-404-405</t>
  </si>
  <si>
    <t>CHI</t>
  </si>
  <si>
    <t>CHI 166</t>
  </si>
  <si>
    <t>Nói (tiếng Trung) 2</t>
  </si>
  <si>
    <t>CHI 166 (AC-AE-AK)</t>
  </si>
  <si>
    <t>208-213-214</t>
  </si>
  <si>
    <t>Tiếng Trung</t>
  </si>
  <si>
    <t>COM</t>
  </si>
  <si>
    <t>COM 435</t>
  </si>
  <si>
    <t>Quan Hệ Công Chúng</t>
  </si>
  <si>
    <t>COM 435 (A)</t>
  </si>
  <si>
    <t>307-308-313</t>
  </si>
  <si>
    <t>XHNV</t>
  </si>
  <si>
    <t>điều chỉnh địa điểm thi</t>
  </si>
  <si>
    <t>IMN</t>
  </si>
  <si>
    <t>IMN 250</t>
  </si>
  <si>
    <t>Sinh Lý Bệnh - Miễn Dịch</t>
  </si>
  <si>
    <t>IMN 250 (C-E-G-I-Q-S)</t>
  </si>
  <si>
    <t>104: Tòa Nhà D
205-401-402-404-405-101-301-304-501-504: Tòa nhà E</t>
  </si>
  <si>
    <t>Hòa Khánh Nam - Tòa Nhà D,E</t>
  </si>
  <si>
    <t>SPM</t>
  </si>
  <si>
    <t>SPM 300</t>
  </si>
  <si>
    <t>Chăm Sóc Sức Khỏe Cộng Đồng</t>
  </si>
  <si>
    <t>SPM 300 (C-E)</t>
  </si>
  <si>
    <t>301-304-404: Tòa Nhà D</t>
  </si>
  <si>
    <t>Hòa Khánh Nam - Tòa Nhà D</t>
  </si>
  <si>
    <t>104-301-304-404: Tòa Nhà D
205-401-402-404-101-301-304-501-504: Tòa nhà E</t>
  </si>
  <si>
    <t>Ba</t>
  </si>
  <si>
    <t>ENG 169</t>
  </si>
  <si>
    <t>Speaking - Level 2</t>
  </si>
  <si>
    <t>ENG 169 (AC-AE-AK-AU-C-CA-CC-I-K-Q-S)</t>
  </si>
  <si>
    <t>ENG 117</t>
  </si>
  <si>
    <t>Writing - Level 1</t>
  </si>
  <si>
    <t>ENG 117 (AA-AC-AE-AG-AI-AS-AU-CQ-CS-G-O-Y)</t>
  </si>
  <si>
    <t>301-304-404: Tòa Nhà D
205-401-402-404-101-301-304-501-504: Tòa nhà E</t>
  </si>
  <si>
    <t>ENG 127</t>
  </si>
  <si>
    <t>Writing - Level 1 (International School)</t>
  </si>
  <si>
    <t>ENG 127 (A)</t>
  </si>
  <si>
    <t>104: Tòa Nhà D</t>
  </si>
  <si>
    <t>PHI</t>
  </si>
  <si>
    <t>PHI 162</t>
  </si>
  <si>
    <t>Những Nguyên Lý Cơ Bản của Chủ Nghĩa Marx - Lenin 2</t>
  </si>
  <si>
    <t>PHI 162 (A-G-I-O)</t>
  </si>
  <si>
    <t>104-301-304-404: Tòa Nhà D
205-401-402-404-405-101-301-304-501-504: Tòa nhà E</t>
  </si>
  <si>
    <t>PHI 161</t>
  </si>
  <si>
    <t>Những Nguyên Lý Cơ Bản của Chủ Nghĩa Marx - Lenin 1</t>
  </si>
  <si>
    <t>PHI 161 (A-E-G)</t>
  </si>
  <si>
    <t>Sáu</t>
  </si>
  <si>
    <t>PHY</t>
  </si>
  <si>
    <t>PHY 101</t>
  </si>
  <si>
    <t>Vật Lý Đại Cương 1</t>
  </si>
  <si>
    <t>PHY 101 (E-G-M)</t>
  </si>
  <si>
    <t>201-501: Tòa Nhà C
104-301-304-404: Tòa Nhà D</t>
  </si>
  <si>
    <t>Hòa Khánh Nam - Tòa Nhà C,D</t>
  </si>
  <si>
    <t>HIS 361</t>
  </si>
  <si>
    <t>Đường Lối Cách Mạng của Đảng Cộng Sản Việt Nam</t>
  </si>
  <si>
    <t>HIS 361 (G-O-Q)</t>
  </si>
  <si>
    <t>205-401-402-404-101-301-304-501-504: Tòa nhà E
112-205-211-401-405-501-505-512: Tòa Nhà F</t>
  </si>
  <si>
    <t>Hòa Khánh Nam - Tòa Nhà E,F</t>
  </si>
  <si>
    <t>CSN</t>
  </si>
  <si>
    <t>CSN 161</t>
  </si>
  <si>
    <t>Ẩm Thực Việt Nam - Lý Thuyết &amp; Thực Hành</t>
  </si>
  <si>
    <t>CSN 161 (A-C-E-G-I-M)</t>
  </si>
  <si>
    <t>104-301-304-404: Tòa Nhà D
205-401-402-404-405-101-301-304-501: Tòa nhà E</t>
  </si>
  <si>
    <t>Viện ĐT&amp;NC Du Lịch</t>
  </si>
  <si>
    <t>PSU-HOS</t>
  </si>
  <si>
    <t>PSU-HOS 361</t>
  </si>
  <si>
    <t>Giới Thiệu Nghiệp Vụ Nhà Hàng</t>
  </si>
  <si>
    <t>PSU-HOS 361 (AIS-CIS-EIS-OIS)</t>
  </si>
  <si>
    <t>112-205-211-401-405-501-512: Tòa Nhà F</t>
  </si>
  <si>
    <t>Hòa Khánh Nam - Tòa Nhà F</t>
  </si>
  <si>
    <t>Bảy</t>
  </si>
  <si>
    <t>PHI 162 (C-E-K-M)</t>
  </si>
  <si>
    <t>CN</t>
  </si>
  <si>
    <t>HIS 361 (C-E-M)</t>
  </si>
  <si>
    <t>ENG 217</t>
  </si>
  <si>
    <t>Writing - Level 3</t>
  </si>
  <si>
    <t>ENG 217 (AG-AY-C-CA-CC-CI-CO-EI-EK-EM-EO-EQ-ES-EY-G-GA)</t>
  </si>
  <si>
    <t>HIS 221</t>
  </si>
  <si>
    <t>Lịch Sử Văn Minh Thế Giới 1</t>
  </si>
  <si>
    <t>HIS 221 (AS-C-Q-W-Y)</t>
  </si>
  <si>
    <t>NUR 251</t>
  </si>
  <si>
    <t>Điều Dưỡng Cơ Bản 1</t>
  </si>
  <si>
    <t>NUR 251 (A-C-E-G-I)</t>
  </si>
  <si>
    <t>205-401-402-404-101-301-304-501: Tòa nhà E</t>
  </si>
  <si>
    <t>Hòa Khánh Nam - Tòa Nhà E</t>
  </si>
  <si>
    <t>IS</t>
  </si>
  <si>
    <t>IS 437</t>
  </si>
  <si>
    <t>Hệ Thống Thông Tin Quản Lý Dược Khoa</t>
  </si>
  <si>
    <t>IS 437 (C-E)</t>
  </si>
  <si>
    <t>TOU</t>
  </si>
  <si>
    <t>TOU 361</t>
  </si>
  <si>
    <t>Thiết Kế &amp; Điều Hành Tour Du Lịch</t>
  </si>
  <si>
    <t>TOU 361 (A-C-E-I-K-M)</t>
  </si>
  <si>
    <t>LỊCH THI ĐIỀU CHỈNH</t>
  </si>
  <si>
    <t>ĐIỀU CHỈNH ĐỊA ĐIỂM THI</t>
  </si>
  <si>
    <t>điều chỉnh địa điểm thi, giảm số lượng phòng thi</t>
  </si>
  <si>
    <t>cắt lớp thi, giảm số lượng phòng thi</t>
  </si>
  <si>
    <t>112-205-211-401-405-501-505-508-509-512: Tòa Nhà F</t>
  </si>
  <si>
    <t>104-301-304-404: Tòa Nhà D
205-401-402-404-405-101-301-304-501-504: Tòa nhà E
205-211-401-405-501-512: Tòa Nhà F</t>
  </si>
  <si>
    <t>Hòa Khánh Nam - Tòa Nhà D,E,F</t>
  </si>
  <si>
    <t>LAW 403</t>
  </si>
  <si>
    <t>Cơ Sở Luật Kinh Tế</t>
  </si>
  <si>
    <t>LAW 403 (AA-AE-AM-G-I)</t>
  </si>
  <si>
    <t>205-401-402-404-405-101-301-304-501-504: Tòa nhà E
112-205-211-401-405-501: Tòa Nhà F</t>
  </si>
  <si>
    <t>205-401-402-404-405-101-301-304-501-504: Tòa nhà E
112-205-211-401-405-501-512: Tòa Nhà F</t>
  </si>
  <si>
    <t>205-401-402-404-405-101-301-304-501-504: Tòa nhà E
112-205-211-401-405-501-508-509-512: Tòa Nhà F</t>
  </si>
  <si>
    <t>POS</t>
  </si>
  <si>
    <t>POS 151</t>
  </si>
  <si>
    <t>Kinh Tế Chính Trị Marx - Lenin</t>
  </si>
  <si>
    <t>POS 151 (A-C)</t>
  </si>
  <si>
    <t>205-401-402-404-405-101-301-304: Tòa nhà E
112-401-405-501-505: Tòa Nhà F</t>
  </si>
  <si>
    <t>205-401-402-404-405-101-301-304: Tòa nhà E
112-205-211-401-405-501-505-512: Tòa Nhà F</t>
  </si>
  <si>
    <t>HIS 221 (AU-AW)</t>
  </si>
  <si>
    <t>201-501: Tòa Nhà C</t>
  </si>
  <si>
    <t>Hòa Khánh Nam - Tòa Nhà C</t>
  </si>
  <si>
    <t>đề riêng</t>
  </si>
  <si>
    <t>314-413-801A-801B-1001A-1001B</t>
  </si>
  <si>
    <t>205-401-402-404-405-101-301-304-501-504: Tòa nhà E</t>
  </si>
  <si>
    <t>ENG 219</t>
  </si>
  <si>
    <t>Speaking - Level 3</t>
  </si>
  <si>
    <t>ENG 219 (AA-AC-AI-AK-AM-AQ-C)</t>
  </si>
  <si>
    <t>112-205-211-401-405-501-505-508-512: 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</si>
</sst>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0">
    <xf numFmtId="0" fontId="0" fillId="0" borderId="0"/>
    <xf numFmtId="164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40" fillId="0" borderId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40" fillId="0" borderId="0"/>
    <xf numFmtId="0" fontId="8" fillId="0" borderId="0" applyFont="0" applyFill="0" applyBorder="0" applyAlignment="0" applyProtection="0"/>
    <xf numFmtId="181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8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90" fillId="0" borderId="0"/>
    <xf numFmtId="0" fontId="8" fillId="0" borderId="0" applyFill="0" applyBorder="0" applyAlignment="0"/>
    <xf numFmtId="43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9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16" fillId="28" borderId="0" xfId="139" applyFont="1" applyFill="1" applyAlignment="1">
      <alignment horizontal="center" vertical="center" wrapText="1"/>
    </xf>
    <xf numFmtId="0" fontId="16" fillId="28" borderId="0" xfId="0" applyFont="1" applyFill="1" applyAlignment="1">
      <alignment horizontal="center" vertical="center" wrapText="1"/>
    </xf>
    <xf numFmtId="0" fontId="81" fillId="0" borderId="0" xfId="0" applyFont="1" applyAlignment="1">
      <alignment vertical="center"/>
    </xf>
    <xf numFmtId="0" fontId="81" fillId="28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1" fillId="28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7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horizontal="center" vertical="center"/>
    </xf>
    <xf numFmtId="0" fontId="9" fillId="28" borderId="0" xfId="0" applyFont="1" applyFill="1" applyBorder="1" applyAlignment="1">
      <alignment horizontal="center" vertical="center" wrapText="1"/>
    </xf>
    <xf numFmtId="0" fontId="9" fillId="28" borderId="0" xfId="147" applyNumberFormat="1" applyFont="1" applyFill="1" applyBorder="1" applyAlignment="1">
      <alignment horizontal="center" vertical="center" wrapText="1"/>
    </xf>
    <xf numFmtId="14" fontId="9" fillId="28" borderId="0" xfId="0" applyNumberFormat="1" applyFont="1" applyFill="1" applyBorder="1" applyAlignment="1">
      <alignment horizontal="center" vertical="center" wrapText="1"/>
    </xf>
    <xf numFmtId="0" fontId="9" fillId="28" borderId="0" xfId="0" applyNumberFormat="1" applyFont="1" applyFill="1" applyBorder="1" applyAlignment="1" applyProtection="1">
      <alignment horizontal="center" vertical="center"/>
    </xf>
    <xf numFmtId="0" fontId="9" fillId="28" borderId="0" xfId="0" applyNumberFormat="1" applyFont="1" applyFill="1" applyBorder="1" applyAlignment="1" applyProtection="1">
      <alignment horizontal="center" vertical="center" wrapText="1"/>
    </xf>
    <xf numFmtId="0" fontId="9" fillId="28" borderId="0" xfId="149" applyNumberFormat="1" applyFont="1" applyFill="1" applyBorder="1" applyAlignment="1">
      <alignment horizontal="center" vertical="center" wrapText="1"/>
    </xf>
    <xf numFmtId="0" fontId="9" fillId="28" borderId="0" xfId="144" applyNumberFormat="1" applyFont="1" applyFill="1" applyBorder="1" applyAlignment="1" applyProtection="1">
      <alignment horizontal="center" vertical="center" wrapText="1"/>
    </xf>
    <xf numFmtId="0" fontId="9" fillId="28" borderId="0" xfId="114" applyNumberFormat="1" applyFont="1" applyFill="1" applyBorder="1" applyAlignment="1" applyProtection="1">
      <alignment horizontal="center" vertical="center" wrapText="1"/>
    </xf>
    <xf numFmtId="0" fontId="9" fillId="28" borderId="0" xfId="148" applyFont="1" applyFill="1" applyBorder="1" applyAlignment="1">
      <alignment horizontal="center" vertical="center" wrapText="1"/>
    </xf>
    <xf numFmtId="0" fontId="9" fillId="28" borderId="0" xfId="114" applyFont="1" applyFill="1" applyBorder="1" applyAlignment="1">
      <alignment horizontal="center" vertical="center" wrapText="1"/>
    </xf>
    <xf numFmtId="1" fontId="9" fillId="28" borderId="0" xfId="0" applyNumberFormat="1" applyFont="1" applyFill="1" applyBorder="1" applyAlignment="1" applyProtection="1">
      <alignment horizontal="center" vertical="center"/>
    </xf>
    <xf numFmtId="1" fontId="81" fillId="28" borderId="0" xfId="0" applyNumberFormat="1" applyFont="1" applyFill="1" applyAlignment="1">
      <alignment horizontal="center" vertical="center"/>
    </xf>
    <xf numFmtId="0" fontId="15" fillId="28" borderId="0" xfId="148" applyFont="1" applyFill="1" applyAlignment="1">
      <alignment horizontal="center" vertical="center"/>
    </xf>
    <xf numFmtId="0" fontId="9" fillId="28" borderId="0" xfId="0" applyNumberFormat="1" applyFont="1" applyFill="1" applyBorder="1" applyAlignment="1" applyProtection="1">
      <alignment horizontal="left" vertical="center" wrapText="1"/>
    </xf>
    <xf numFmtId="0" fontId="81" fillId="28" borderId="0" xfId="0" applyFont="1" applyFill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14" fontId="9" fillId="0" borderId="6" xfId="139" applyNumberFormat="1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116" applyFont="1" applyFill="1" applyAlignment="1">
      <alignment vertical="center"/>
    </xf>
    <xf numFmtId="14" fontId="81" fillId="0" borderId="0" xfId="116" applyNumberFormat="1" applyFont="1" applyFill="1" applyAlignment="1">
      <alignment vertical="center"/>
    </xf>
    <xf numFmtId="0" fontId="81" fillId="0" borderId="0" xfId="139" applyFont="1" applyFill="1" applyAlignment="1">
      <alignment horizontal="center" vertical="center"/>
    </xf>
    <xf numFmtId="0" fontId="81" fillId="0" borderId="0" xfId="0" applyFont="1" applyFill="1" applyAlignment="1">
      <alignment vertical="center"/>
    </xf>
    <xf numFmtId="0" fontId="81" fillId="0" borderId="0" xfId="139" applyFont="1" applyFill="1" applyAlignment="1">
      <alignment horizontal="left" vertical="center" wrapText="1"/>
    </xf>
    <xf numFmtId="0" fontId="81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6" fillId="0" borderId="0" xfId="139" applyFont="1" applyFill="1" applyAlignment="1">
      <alignment horizontal="center" vertical="center" wrapText="1"/>
    </xf>
    <xf numFmtId="0" fontId="87" fillId="0" borderId="0" xfId="0" applyFont="1" applyFill="1" applyAlignment="1">
      <alignment horizontal="center" vertical="center" wrapText="1"/>
    </xf>
    <xf numFmtId="14" fontId="84" fillId="0" borderId="0" xfId="116" applyNumberFormat="1" applyFont="1" applyFill="1" applyAlignment="1">
      <alignment vertical="center"/>
    </xf>
    <xf numFmtId="0" fontId="81" fillId="0" borderId="0" xfId="0" applyFont="1" applyFill="1" applyAlignment="1">
      <alignment vertical="center" wrapText="1"/>
    </xf>
    <xf numFmtId="0" fontId="83" fillId="0" borderId="0" xfId="139" applyFont="1" applyFill="1" applyBorder="1" applyAlignment="1">
      <alignment horizontal="center" vertical="center"/>
    </xf>
    <xf numFmtId="0" fontId="87" fillId="0" borderId="0" xfId="0" applyFont="1" applyFill="1" applyAlignment="1">
      <alignment vertical="center" wrapText="1"/>
    </xf>
    <xf numFmtId="0" fontId="82" fillId="0" borderId="0" xfId="139" applyFont="1" applyFill="1" applyBorder="1" applyAlignment="1">
      <alignment horizontal="center" vertical="center"/>
    </xf>
    <xf numFmtId="0" fontId="81" fillId="0" borderId="0" xfId="139" applyFont="1" applyFill="1" applyBorder="1" applyAlignment="1">
      <alignment horizontal="center" vertical="center"/>
    </xf>
    <xf numFmtId="0" fontId="99" fillId="0" borderId="0" xfId="0" applyFont="1" applyFill="1" applyAlignment="1">
      <alignment vertical="center"/>
    </xf>
    <xf numFmtId="0" fontId="81" fillId="0" borderId="0" xfId="128" applyFont="1" applyFill="1" applyBorder="1" applyAlignment="1">
      <alignment horizontal="center" vertical="center"/>
    </xf>
    <xf numFmtId="0" fontId="81" fillId="0" borderId="0" xfId="139" applyFont="1" applyFill="1" applyAlignment="1">
      <alignment horizontal="left" vertical="center"/>
    </xf>
    <xf numFmtId="0" fontId="82" fillId="0" borderId="0" xfId="128" applyFont="1" applyFill="1" applyBorder="1" applyAlignment="1">
      <alignment horizontal="center" vertical="center"/>
    </xf>
    <xf numFmtId="191" fontId="82" fillId="29" borderId="0" xfId="139" applyNumberFormat="1" applyFont="1" applyFill="1" applyAlignment="1">
      <alignment horizontal="left" vertical="center"/>
    </xf>
    <xf numFmtId="191" fontId="82" fillId="29" borderId="0" xfId="139" applyNumberFormat="1" applyFont="1" applyFill="1" applyAlignment="1">
      <alignment horizontal="center" vertical="center"/>
    </xf>
    <xf numFmtId="0" fontId="81" fillId="28" borderId="0" xfId="139" applyFont="1" applyFill="1" applyAlignment="1">
      <alignment vertical="center" wrapText="1"/>
    </xf>
    <xf numFmtId="0" fontId="87" fillId="0" borderId="0" xfId="0" applyFont="1" applyFill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28" borderId="0" xfId="236" applyFont="1" applyFill="1" applyAlignment="1">
      <alignment horizontal="center" vertical="center"/>
    </xf>
    <xf numFmtId="0" fontId="82" fillId="0" borderId="0" xfId="236" applyFont="1" applyFill="1" applyAlignment="1">
      <alignment horizontal="left" vertical="center"/>
    </xf>
    <xf numFmtId="0" fontId="82" fillId="28" borderId="0" xfId="236" applyFont="1" applyFill="1" applyAlignment="1">
      <alignment vertical="center" wrapText="1"/>
    </xf>
    <xf numFmtId="0" fontId="82" fillId="0" borderId="0" xfId="236" applyFont="1" applyFill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 wrapText="1"/>
    </xf>
    <xf numFmtId="1" fontId="81" fillId="0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horizontal="center" vertical="center"/>
    </xf>
    <xf numFmtId="0" fontId="81" fillId="28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28" borderId="0" xfId="0" applyNumberFormat="1" applyFont="1" applyFill="1" applyAlignment="1">
      <alignment horizontal="center" vertical="center" wrapText="1"/>
    </xf>
    <xf numFmtId="1" fontId="82" fillId="28" borderId="0" xfId="0" applyNumberFormat="1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 wrapText="1"/>
    </xf>
    <xf numFmtId="14" fontId="85" fillId="0" borderId="0" xfId="139" applyNumberFormat="1" applyFont="1" applyFill="1" applyBorder="1" applyAlignment="1">
      <alignment horizontal="left" vertical="center"/>
    </xf>
    <xf numFmtId="14" fontId="86" fillId="0" borderId="0" xfId="139" applyNumberFormat="1" applyFont="1" applyFill="1" applyBorder="1" applyAlignment="1">
      <alignment horizontal="center" vertical="center"/>
    </xf>
    <xf numFmtId="191" fontId="86" fillId="0" borderId="0" xfId="139" applyNumberFormat="1" applyFont="1" applyFill="1" applyBorder="1" applyAlignment="1">
      <alignment horizontal="center" vertical="center"/>
    </xf>
    <xf numFmtId="0" fontId="86" fillId="0" borderId="0" xfId="139" applyNumberFormat="1" applyFont="1" applyFill="1" applyBorder="1" applyAlignment="1">
      <alignment horizontal="center" vertical="center"/>
    </xf>
    <xf numFmtId="0" fontId="10" fillId="0" borderId="0" xfId="139" applyFont="1" applyFill="1" applyBorder="1" applyAlignment="1">
      <alignment vertical="center" wrapText="1"/>
    </xf>
    <xf numFmtId="0" fontId="10" fillId="0" borderId="0" xfId="139" applyFont="1" applyFill="1" applyBorder="1" applyAlignment="1">
      <alignment vertical="center"/>
    </xf>
    <xf numFmtId="14" fontId="82" fillId="0" borderId="0" xfId="139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29" borderId="6" xfId="0" applyFont="1" applyFill="1" applyBorder="1" applyAlignment="1">
      <alignment horizontal="center" vertical="center"/>
    </xf>
    <xf numFmtId="0" fontId="9" fillId="0" borderId="6" xfId="238" applyNumberFormat="1" applyFont="1" applyFill="1" applyBorder="1" applyAlignment="1" applyProtection="1">
      <alignment horizontal="center" vertical="center" wrapText="1"/>
    </xf>
    <xf numFmtId="0" fontId="82" fillId="28" borderId="6" xfId="139" applyFont="1" applyFill="1" applyBorder="1" applyAlignment="1">
      <alignment horizontal="center" vertical="center"/>
    </xf>
    <xf numFmtId="14" fontId="82" fillId="28" borderId="6" xfId="139" applyNumberFormat="1" applyFont="1" applyFill="1" applyBorder="1" applyAlignment="1">
      <alignment horizontal="center" vertical="center"/>
    </xf>
    <xf numFmtId="0" fontId="82" fillId="28" borderId="6" xfId="139" applyNumberFormat="1" applyFont="1" applyFill="1" applyBorder="1" applyAlignment="1">
      <alignment horizontal="center" vertical="center" wrapText="1"/>
    </xf>
    <xf numFmtId="0" fontId="15" fillId="0" borderId="6" xfId="139" applyFont="1" applyFill="1" applyBorder="1" applyAlignment="1">
      <alignment horizontal="center" vertical="center" wrapText="1"/>
    </xf>
    <xf numFmtId="0" fontId="82" fillId="28" borderId="6" xfId="139" applyFont="1" applyFill="1" applyBorder="1" applyAlignment="1">
      <alignment horizontal="center" vertical="center" wrapText="1"/>
    </xf>
    <xf numFmtId="0" fontId="15" fillId="28" borderId="6" xfId="139" applyFont="1" applyFill="1" applyBorder="1" applyAlignment="1">
      <alignment horizontal="center" vertical="center" wrapText="1"/>
    </xf>
    <xf numFmtId="1" fontId="82" fillId="28" borderId="6" xfId="139" applyNumberFormat="1" applyFont="1" applyFill="1" applyBorder="1" applyAlignment="1">
      <alignment horizontal="center" vertical="center" wrapText="1"/>
    </xf>
    <xf numFmtId="0" fontId="15" fillId="28" borderId="6" xfId="148" applyFont="1" applyFill="1" applyBorder="1" applyAlignment="1">
      <alignment horizontal="center" vertical="center" wrapText="1"/>
    </xf>
    <xf numFmtId="14" fontId="9" fillId="29" borderId="6" xfId="0" applyNumberFormat="1" applyFont="1" applyFill="1" applyBorder="1" applyAlignment="1">
      <alignment horizontal="center" vertical="center"/>
    </xf>
    <xf numFmtId="0" fontId="9" fillId="28" borderId="15" xfId="238" applyNumberFormat="1" applyFont="1" applyFill="1" applyBorder="1" applyAlignment="1" applyProtection="1">
      <alignment horizontal="center" vertical="center" wrapText="1"/>
    </xf>
    <xf numFmtId="0" fontId="9" fillId="0" borderId="15" xfId="238" applyNumberFormat="1" applyFont="1" applyFill="1" applyBorder="1" applyAlignment="1" applyProtection="1">
      <alignment horizontal="center" vertical="center" wrapText="1"/>
    </xf>
    <xf numFmtId="0" fontId="9" fillId="29" borderId="6" xfId="0" applyNumberFormat="1" applyFont="1" applyFill="1" applyBorder="1" applyAlignment="1" applyProtection="1">
      <alignment horizontal="center" vertical="center" wrapText="1"/>
    </xf>
    <xf numFmtId="0" fontId="15" fillId="29" borderId="14" xfId="14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28" borderId="6" xfId="238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15" fillId="0" borderId="0" xfId="148" applyFont="1" applyFill="1" applyBorder="1" applyAlignment="1">
      <alignment horizontal="center" vertical="center"/>
    </xf>
    <xf numFmtId="0" fontId="9" fillId="0" borderId="15" xfId="239" applyNumberFormat="1" applyFont="1" applyFill="1" applyBorder="1" applyAlignment="1" applyProtection="1">
      <alignment horizontal="center" vertical="center" wrapText="1"/>
    </xf>
    <xf numFmtId="0" fontId="98" fillId="0" borderId="0" xfId="139" applyFont="1" applyFill="1" applyBorder="1" applyAlignment="1">
      <alignment horizontal="center" vertical="center" wrapText="1"/>
    </xf>
    <xf numFmtId="0" fontId="88" fillId="0" borderId="0" xfId="139" applyFont="1" applyFill="1" applyBorder="1" applyAlignment="1">
      <alignment horizontal="center" vertical="center" wrapText="1"/>
    </xf>
    <xf numFmtId="14" fontId="82" fillId="0" borderId="0" xfId="139" applyNumberFormat="1" applyFont="1" applyFill="1" applyBorder="1" applyAlignment="1">
      <alignment horizontal="center" vertical="center"/>
    </xf>
    <xf numFmtId="0" fontId="10" fillId="0" borderId="0" xfId="139" applyFont="1" applyFill="1" applyBorder="1" applyAlignment="1">
      <alignment horizontal="center" vertical="center"/>
    </xf>
    <xf numFmtId="14" fontId="86" fillId="0" borderId="0" xfId="139" applyNumberFormat="1" applyFont="1" applyFill="1" applyBorder="1" applyAlignment="1">
      <alignment horizontal="center" vertical="center"/>
    </xf>
    <xf numFmtId="0" fontId="89" fillId="0" borderId="0" xfId="139" applyFont="1" applyFill="1" applyBorder="1" applyAlignment="1">
      <alignment horizontal="center" vertical="center" wrapText="1"/>
    </xf>
    <xf numFmtId="1" fontId="89" fillId="0" borderId="0" xfId="139" applyNumberFormat="1" applyFont="1" applyFill="1" applyBorder="1" applyAlignment="1">
      <alignment horizontal="center" vertical="center" wrapText="1"/>
    </xf>
    <xf numFmtId="0" fontId="15" fillId="30" borderId="16" xfId="139" applyFont="1" applyFill="1" applyBorder="1" applyAlignment="1">
      <alignment vertical="center"/>
    </xf>
    <xf numFmtId="0" fontId="15" fillId="30" borderId="17" xfId="139" applyFont="1" applyFill="1" applyBorder="1" applyAlignment="1">
      <alignment vertical="center"/>
    </xf>
    <xf numFmtId="0" fontId="15" fillId="30" borderId="18" xfId="139" applyFont="1" applyFill="1" applyBorder="1" applyAlignment="1">
      <alignment vertical="center"/>
    </xf>
  </cellXfs>
  <cellStyles count="24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32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 2 2 2" xfId="236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66 2 5" xfId="235"/>
    <cellStyle name="Normal 66 2 6" xfId="233"/>
    <cellStyle name="Normal 66 2 7" xfId="234"/>
    <cellStyle name="Normal 66 2 8" xfId="238"/>
    <cellStyle name="Normal 66 2 8 4" xfId="239"/>
    <cellStyle name="Normal 7" xfId="143"/>
    <cellStyle name="Normal 7 2" xfId="144"/>
    <cellStyle name="Normal 7 3" xfId="197"/>
    <cellStyle name="Normal 8" xfId="145"/>
    <cellStyle name="Normal 9" xfId="146"/>
    <cellStyle name="Normal 91" xfId="237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ch%20thi%20KTHP%20tuan%20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--12"/>
    </sheetNames>
    <sheetDataSet>
      <sheetData sheetId="0">
        <row r="6">
          <cell r="J6" t="str">
            <v>SPM 413 (A-C-E-G-I)</v>
          </cell>
          <cell r="K6">
            <v>1</v>
          </cell>
          <cell r="L6">
            <v>12</v>
          </cell>
          <cell r="M6">
            <v>280</v>
          </cell>
          <cell r="N6" t="str">
            <v>208-213-214-307-308-313</v>
          </cell>
        </row>
        <row r="7">
          <cell r="J7" t="str">
            <v>MT 402 (A-C)</v>
          </cell>
          <cell r="K7">
            <v>1</v>
          </cell>
          <cell r="L7">
            <v>5</v>
          </cell>
          <cell r="M7">
            <v>113</v>
          </cell>
          <cell r="N7" t="str">
            <v>208-213-214</v>
          </cell>
        </row>
        <row r="8">
          <cell r="J8" t="str">
            <v>ENT 600 (A)</v>
          </cell>
          <cell r="K8">
            <v>1</v>
          </cell>
          <cell r="L8">
            <v>4</v>
          </cell>
          <cell r="M8">
            <v>93</v>
          </cell>
          <cell r="N8" t="str">
            <v>307-308</v>
          </cell>
        </row>
        <row r="9">
          <cell r="J9" t="str">
            <v>DEN 600 (A)</v>
          </cell>
          <cell r="K9">
            <v>1</v>
          </cell>
          <cell r="L9">
            <v>4</v>
          </cell>
          <cell r="M9">
            <v>93</v>
          </cell>
          <cell r="N9" t="str">
            <v>201-202-203-204</v>
          </cell>
        </row>
        <row r="10">
          <cell r="J10" t="str">
            <v>SPM 300 (A)</v>
          </cell>
          <cell r="K10">
            <v>1</v>
          </cell>
          <cell r="L10">
            <v>3</v>
          </cell>
          <cell r="M10">
            <v>60</v>
          </cell>
          <cell r="N10" t="str">
            <v>305-302</v>
          </cell>
        </row>
        <row r="11">
          <cell r="J11" t="str">
            <v>MED 268 (A-C)</v>
          </cell>
          <cell r="K11">
            <v>1</v>
          </cell>
          <cell r="L11">
            <v>5</v>
          </cell>
          <cell r="M11">
            <v>117</v>
          </cell>
          <cell r="N11" t="str">
            <v>308-304-307</v>
          </cell>
        </row>
        <row r="12">
          <cell r="J12" t="str">
            <v>MED 362 (A-C)</v>
          </cell>
          <cell r="K12">
            <v>1</v>
          </cell>
          <cell r="L12">
            <v>4</v>
          </cell>
          <cell r="M12">
            <v>93</v>
          </cell>
          <cell r="N12" t="str">
            <v>310-510</v>
          </cell>
        </row>
        <row r="13">
          <cell r="J13" t="str">
            <v>OPT 600 (A)</v>
          </cell>
          <cell r="K13">
            <v>1</v>
          </cell>
          <cell r="L13">
            <v>4</v>
          </cell>
          <cell r="M13">
            <v>93</v>
          </cell>
          <cell r="N13" t="str">
            <v>510(4)</v>
          </cell>
        </row>
        <row r="14">
          <cell r="J14" t="str">
            <v>NTR 431 (A)</v>
          </cell>
          <cell r="K14">
            <v>1</v>
          </cell>
          <cell r="L14">
            <v>3</v>
          </cell>
          <cell r="M14">
            <v>57</v>
          </cell>
          <cell r="N14" t="str">
            <v>310-712</v>
          </cell>
        </row>
        <row r="15">
          <cell r="J15" t="str">
            <v>IS-ACC 301 (A)</v>
          </cell>
          <cell r="K15">
            <v>1</v>
          </cell>
          <cell r="L15">
            <v>1</v>
          </cell>
          <cell r="M15">
            <v>20</v>
          </cell>
          <cell r="N15">
            <v>401</v>
          </cell>
        </row>
        <row r="16">
          <cell r="J16" t="str">
            <v>ENG 102 (AA-Q-S-U-W-Y)</v>
          </cell>
          <cell r="K16">
            <v>1</v>
          </cell>
          <cell r="L16">
            <v>6</v>
          </cell>
          <cell r="M16">
            <v>234</v>
          </cell>
          <cell r="N16" t="str">
            <v>Phòng máy: 301-501-502-507-508-609</v>
          </cell>
        </row>
        <row r="17">
          <cell r="J17" t="str">
            <v>ENG 118 (AA-AM-E-EU-EY-GE-GI-GK-K-M-O)</v>
          </cell>
          <cell r="K17">
            <v>1</v>
          </cell>
          <cell r="L17">
            <v>18</v>
          </cell>
          <cell r="M17">
            <v>410</v>
          </cell>
          <cell r="N17" t="str">
            <v>201-202-203-204-205-206-301-302-303-304-305-306-404-405-406-504-505-506</v>
          </cell>
        </row>
        <row r="18">
          <cell r="J18" t="str">
            <v>CIE 413 (A)</v>
          </cell>
          <cell r="K18">
            <v>1</v>
          </cell>
          <cell r="L18">
            <v>1</v>
          </cell>
          <cell r="M18">
            <v>11</v>
          </cell>
          <cell r="N18">
            <v>305</v>
          </cell>
        </row>
        <row r="19">
          <cell r="J19" t="str">
            <v>CIE 385 (A)</v>
          </cell>
          <cell r="K19">
            <v>1</v>
          </cell>
          <cell r="L19">
            <v>1</v>
          </cell>
          <cell r="M19">
            <v>7</v>
          </cell>
          <cell r="N19">
            <v>308</v>
          </cell>
        </row>
        <row r="20">
          <cell r="J20" t="str">
            <v>IMN 250 (C-E-G-I-Q-S)</v>
          </cell>
          <cell r="K20">
            <v>1</v>
          </cell>
          <cell r="L20">
            <v>17</v>
          </cell>
          <cell r="M20">
            <v>405</v>
          </cell>
          <cell r="N20" t="str">
            <v>133: Tòa Nhà A
109-110: Tòa Nhà B
201-501-504: Tòa Nhà C
104-301-304-404: Tòa Nhà D</v>
          </cell>
        </row>
        <row r="21">
          <cell r="J21" t="str">
            <v>EE 413 (C)</v>
          </cell>
          <cell r="K21">
            <v>1</v>
          </cell>
          <cell r="L21">
            <v>2</v>
          </cell>
          <cell r="M21">
            <v>37</v>
          </cell>
          <cell r="N21">
            <v>510</v>
          </cell>
        </row>
        <row r="22">
          <cell r="J22" t="str">
            <v>ENG 102 (AA-Q-S-U-W-Y)</v>
          </cell>
          <cell r="K22">
            <v>1</v>
          </cell>
          <cell r="L22">
            <v>10</v>
          </cell>
          <cell r="M22">
            <v>234</v>
          </cell>
          <cell r="N22" t="str">
            <v>305-308-302-304-307-310</v>
          </cell>
        </row>
        <row r="23">
          <cell r="J23" t="str">
            <v>SPM 300 (C-E)</v>
          </cell>
          <cell r="K23">
            <v>1</v>
          </cell>
          <cell r="L23">
            <v>6</v>
          </cell>
          <cell r="M23">
            <v>142</v>
          </cell>
          <cell r="N23" t="str">
            <v>104-301-304: Tòa Nhà D</v>
          </cell>
        </row>
        <row r="24">
          <cell r="J24" t="str">
            <v>POS 351 (A)</v>
          </cell>
          <cell r="K24">
            <v>1</v>
          </cell>
          <cell r="L24">
            <v>9</v>
          </cell>
          <cell r="M24">
            <v>200</v>
          </cell>
          <cell r="N24" t="str">
            <v>306-401(4)-404-405-406-504</v>
          </cell>
        </row>
        <row r="25">
          <cell r="J25" t="str">
            <v>ENG 166 (AI-K-O-Q-S-Y)</v>
          </cell>
          <cell r="K25">
            <v>1</v>
          </cell>
          <cell r="L25">
            <v>5</v>
          </cell>
          <cell r="M25">
            <v>230</v>
          </cell>
          <cell r="N25" t="str">
            <v>Phòng máy: 301-501-502-507-609</v>
          </cell>
        </row>
        <row r="26">
          <cell r="J26" t="str">
            <v>ENG 269 (AA-AE-AG-AI-U-W-Y)</v>
          </cell>
          <cell r="K26">
            <v>1</v>
          </cell>
          <cell r="L26">
            <v>11</v>
          </cell>
          <cell r="M26">
            <v>241</v>
          </cell>
          <cell r="N26" t="str">
            <v>201-202-203-204-205-206-301-302-303-304-305</v>
          </cell>
        </row>
        <row r="27">
          <cell r="J27" t="str">
            <v>ENG 306 (C-E-M)</v>
          </cell>
          <cell r="K27">
            <v>1</v>
          </cell>
          <cell r="L27">
            <v>5</v>
          </cell>
          <cell r="M27">
            <v>105</v>
          </cell>
          <cell r="N27" t="str">
            <v>501(3)-505-506</v>
          </cell>
        </row>
        <row r="28">
          <cell r="J28" t="str">
            <v>PSU-FIN 413 (EIS-GIS)</v>
          </cell>
          <cell r="K28">
            <v>1</v>
          </cell>
          <cell r="L28">
            <v>4</v>
          </cell>
          <cell r="M28">
            <v>92</v>
          </cell>
          <cell r="N28" t="str">
            <v>510(4)</v>
          </cell>
        </row>
        <row r="29">
          <cell r="J29" t="str">
            <v>ENG 217 (AA-AC-AE-AS-AU-AW-CE-CQ-K)</v>
          </cell>
          <cell r="K29">
            <v>1</v>
          </cell>
          <cell r="L29">
            <v>15</v>
          </cell>
          <cell r="M29">
            <v>332</v>
          </cell>
          <cell r="N29" t="str">
            <v>203-204-205-206-301-302-303-304-305-306-401-404-405-406</v>
          </cell>
        </row>
        <row r="30">
          <cell r="J30" t="str">
            <v>ENG 128 (I)</v>
          </cell>
          <cell r="K30">
            <v>1</v>
          </cell>
          <cell r="L30">
            <v>2</v>
          </cell>
          <cell r="M30">
            <v>39</v>
          </cell>
          <cell r="N30" t="str">
            <v>201-202</v>
          </cell>
        </row>
        <row r="31">
          <cell r="J31" t="str">
            <v>BPH 250 (A-C-E)</v>
          </cell>
          <cell r="K31">
            <v>1</v>
          </cell>
          <cell r="L31">
            <v>6</v>
          </cell>
          <cell r="M31">
            <v>133</v>
          </cell>
          <cell r="N31" t="str">
            <v>501(3)-504-505-506</v>
          </cell>
        </row>
        <row r="32">
          <cell r="J32" t="str">
            <v>CS 201 (AM-AW-CC-CI-CK-EE-EG-EO)</v>
          </cell>
          <cell r="K32">
            <v>1</v>
          </cell>
          <cell r="L32">
            <v>8</v>
          </cell>
          <cell r="M32">
            <v>348</v>
          </cell>
          <cell r="N32" t="str">
            <v>Phòng máy: 301-501-502-507-508-609-610-623</v>
          </cell>
        </row>
        <row r="33">
          <cell r="J33" t="str">
            <v>LAW 476 (A-C-E-G)</v>
          </cell>
          <cell r="K33">
            <v>1</v>
          </cell>
          <cell r="L33">
            <v>12</v>
          </cell>
          <cell r="M33">
            <v>276</v>
          </cell>
          <cell r="N33" t="str">
            <v>213-214-307-308-313-314</v>
          </cell>
        </row>
        <row r="34">
          <cell r="J34" t="str">
            <v>MKT 359 (C-E)</v>
          </cell>
          <cell r="K34">
            <v>1</v>
          </cell>
          <cell r="L34">
            <v>3</v>
          </cell>
          <cell r="M34">
            <v>69</v>
          </cell>
          <cell r="N34" t="str">
            <v>414-406</v>
          </cell>
        </row>
        <row r="35">
          <cell r="J35" t="str">
            <v>IS-EVR 205 (A)</v>
          </cell>
          <cell r="K35">
            <v>1</v>
          </cell>
          <cell r="L35">
            <v>1</v>
          </cell>
          <cell r="M35">
            <v>18</v>
          </cell>
          <cell r="N35">
            <v>404</v>
          </cell>
        </row>
        <row r="36">
          <cell r="J36" t="str">
            <v>IS-PHY 102 (A)</v>
          </cell>
          <cell r="K36">
            <v>1</v>
          </cell>
          <cell r="L36">
            <v>1</v>
          </cell>
          <cell r="M36">
            <v>17</v>
          </cell>
          <cell r="N36">
            <v>405</v>
          </cell>
        </row>
        <row r="37">
          <cell r="J37" t="str">
            <v>IS-TOU 151 (A)</v>
          </cell>
          <cell r="K37">
            <v>1</v>
          </cell>
          <cell r="L37">
            <v>1</v>
          </cell>
          <cell r="M37">
            <v>16</v>
          </cell>
          <cell r="N37">
            <v>406</v>
          </cell>
        </row>
        <row r="38">
          <cell r="J38" t="str">
            <v>IS-MTH 101 (A)</v>
          </cell>
          <cell r="K38">
            <v>1</v>
          </cell>
          <cell r="L38">
            <v>1</v>
          </cell>
          <cell r="M38">
            <v>11</v>
          </cell>
          <cell r="N38">
            <v>504</v>
          </cell>
        </row>
        <row r="39">
          <cell r="J39" t="str">
            <v>CHE 203 (A)</v>
          </cell>
          <cell r="K39">
            <v>1</v>
          </cell>
          <cell r="L39">
            <v>1</v>
          </cell>
          <cell r="M39">
            <v>25</v>
          </cell>
          <cell r="N39" t="str">
            <v>Phòng máy: 301</v>
          </cell>
        </row>
        <row r="40">
          <cell r="J40" t="str">
            <v>ENG 167 (A-AA-AC-AE-AI-AM-AO-AQ-CK-CM-CQ-E-G-I)</v>
          </cell>
          <cell r="K40">
            <v>1</v>
          </cell>
          <cell r="L40">
            <v>22</v>
          </cell>
          <cell r="M40">
            <v>506</v>
          </cell>
          <cell r="N40" t="str">
            <v>133: Tòa Nhà A
109-110: Tòa Nhà B
201-501-504: Tòa Nhà C
104-301-304-404: Tòa Nhà D
205-401-402-301: Tòa nhà E</v>
          </cell>
        </row>
        <row r="41">
          <cell r="J41" t="str">
            <v>ENG 267 (A-C)</v>
          </cell>
          <cell r="K41">
            <v>1</v>
          </cell>
          <cell r="L41">
            <v>3</v>
          </cell>
          <cell r="M41">
            <v>65</v>
          </cell>
          <cell r="N41" t="str">
            <v>405-101: Tòa nhà E</v>
          </cell>
        </row>
        <row r="42">
          <cell r="J42" t="str">
            <v>JAP 116 (A-C-E-G-I)</v>
          </cell>
          <cell r="K42">
            <v>1</v>
          </cell>
          <cell r="L42">
            <v>8</v>
          </cell>
          <cell r="M42">
            <v>176</v>
          </cell>
          <cell r="N42" t="str">
            <v>301-302-303-304-305-306-401</v>
          </cell>
        </row>
        <row r="43">
          <cell r="J43" t="str">
            <v>BCH 251 (A-C-E-G)</v>
          </cell>
          <cell r="K43">
            <v>1</v>
          </cell>
          <cell r="L43">
            <v>5</v>
          </cell>
          <cell r="M43">
            <v>204</v>
          </cell>
          <cell r="N43" t="str">
            <v>Phòng máy: 501-502-507-508-609</v>
          </cell>
        </row>
        <row r="44">
          <cell r="J44" t="str">
            <v>CS 201 (AY-CW-CY-EM-ES-EU-EW)</v>
          </cell>
          <cell r="K44">
            <v>1</v>
          </cell>
          <cell r="L44">
            <v>8</v>
          </cell>
          <cell r="M44">
            <v>324</v>
          </cell>
          <cell r="N44" t="str">
            <v>Phòng máy: 301-501-502-507-508-609-610-623</v>
          </cell>
        </row>
        <row r="45">
          <cell r="J45" t="str">
            <v>CR 424 (U)</v>
          </cell>
          <cell r="K45">
            <v>1</v>
          </cell>
          <cell r="L45">
            <v>2</v>
          </cell>
          <cell r="M45">
            <v>49</v>
          </cell>
          <cell r="N45">
            <v>510</v>
          </cell>
        </row>
        <row r="46">
          <cell r="J46" t="str">
            <v>PHY 101 (A-C-I-K)</v>
          </cell>
          <cell r="K46">
            <v>1</v>
          </cell>
          <cell r="L46">
            <v>16</v>
          </cell>
          <cell r="M46">
            <v>356</v>
          </cell>
          <cell r="N46" t="str">
            <v>301-302-303-304-305-306-401(3)-404-405-406-501(3)-504</v>
          </cell>
        </row>
        <row r="47">
          <cell r="J47" t="str">
            <v>ENG 268 (A-AA-AC-AE-AG-C-G-U-W)</v>
          </cell>
          <cell r="K47">
            <v>1</v>
          </cell>
          <cell r="L47">
            <v>14</v>
          </cell>
          <cell r="M47">
            <v>303</v>
          </cell>
          <cell r="N47" t="str">
            <v>133: Tòa Nhà A
109-110: Tòa Nhà B
201-501: Tòa Nhà C
104-301-304-404: Tòa Nhà D
205-401-402-404-405: Tòa nhà E</v>
          </cell>
        </row>
        <row r="48">
          <cell r="J48" t="str">
            <v>CHI 202 (A-C-E-G-I)</v>
          </cell>
          <cell r="K48">
            <v>1</v>
          </cell>
          <cell r="L48">
            <v>8</v>
          </cell>
          <cell r="M48">
            <v>176</v>
          </cell>
          <cell r="N48" t="str">
            <v>407-408-413-414</v>
          </cell>
        </row>
        <row r="49">
          <cell r="J49" t="str">
            <v>CIE 378 (C)</v>
          </cell>
          <cell r="K49">
            <v>1</v>
          </cell>
          <cell r="L49">
            <v>2</v>
          </cell>
          <cell r="M49">
            <v>49</v>
          </cell>
          <cell r="N49" t="str">
            <v>505-506</v>
          </cell>
        </row>
        <row r="50">
          <cell r="J50" t="str">
            <v>HIS 361 (A-K)</v>
          </cell>
          <cell r="K50">
            <v>1</v>
          </cell>
          <cell r="L50">
            <v>16</v>
          </cell>
          <cell r="M50">
            <v>361</v>
          </cell>
          <cell r="N50" t="str">
            <v>201-501-504: Tòa Nhà C
104-301-304-404: Tòa Nhà D
505-512: Tòa Nhà F</v>
          </cell>
        </row>
        <row r="51">
          <cell r="J51" t="str">
            <v>MGT 201 (C)</v>
          </cell>
          <cell r="K51">
            <v>1</v>
          </cell>
          <cell r="L51">
            <v>2</v>
          </cell>
          <cell r="M51">
            <v>31</v>
          </cell>
          <cell r="N51" t="str">
            <v>201-202</v>
          </cell>
        </row>
        <row r="52">
          <cell r="J52" t="str">
            <v>ENG 168 (A-AC-AI-AK-C-CC-CE-E-G-I-M-O-W)</v>
          </cell>
          <cell r="K52">
            <v>1</v>
          </cell>
          <cell r="L52">
            <v>19</v>
          </cell>
          <cell r="M52">
            <v>438</v>
          </cell>
          <cell r="N52" t="str">
            <v>133: Tòa Nhà A
109-110: Tòa Nhà B
205-401-402-404-405-101-301-304-501-504: Tòa nhà E
112-205-211-401-405-501: Tòa Nhà F</v>
          </cell>
        </row>
        <row r="53">
          <cell r="J53" t="str">
            <v>CHI 296 (AK-U-W-Y)</v>
          </cell>
          <cell r="K53">
            <v>1</v>
          </cell>
          <cell r="L53">
            <v>4</v>
          </cell>
          <cell r="M53">
            <v>138</v>
          </cell>
          <cell r="N53" t="str">
            <v>Phòng máy: 301-502-508-609</v>
          </cell>
        </row>
        <row r="54">
          <cell r="J54" t="str">
            <v>CS 201 (CU-EY-G-GA-GK-I-M)</v>
          </cell>
          <cell r="K54">
            <v>1</v>
          </cell>
          <cell r="L54">
            <v>8</v>
          </cell>
          <cell r="M54">
            <v>323</v>
          </cell>
          <cell r="N54" t="str">
            <v>Phòng máy: 301-501-502-507-508-609-610-623</v>
          </cell>
        </row>
        <row r="55">
          <cell r="J55" t="str">
            <v>ENG 169 (AC-AE-AK-AU-C-CA-CC-I-K-Q-S)</v>
          </cell>
          <cell r="K55">
            <v>1</v>
          </cell>
          <cell r="L55">
            <v>16</v>
          </cell>
          <cell r="M55">
            <v>365</v>
          </cell>
          <cell r="N55" t="str">
            <v>133: Tòa Nhà A
109-110: Tòa Nhà B
501-504: Tòa Nhà C
104-301-304-404: Tòa Nhà D</v>
          </cell>
        </row>
        <row r="56">
          <cell r="J56" t="str">
            <v>ENG 219 (AA-AC-AI-AK-AM-AQ-C)</v>
          </cell>
          <cell r="K56">
            <v>1</v>
          </cell>
          <cell r="L56">
            <v>11</v>
          </cell>
          <cell r="M56">
            <v>251</v>
          </cell>
          <cell r="N56" t="str">
            <v>205-401-402-404-405-101-301-304: Tòa nhà E</v>
          </cell>
        </row>
        <row r="57">
          <cell r="J57" t="str">
            <v>CIE 403 (A)</v>
          </cell>
          <cell r="K57">
            <v>1</v>
          </cell>
          <cell r="L57">
            <v>2</v>
          </cell>
          <cell r="M57">
            <v>34</v>
          </cell>
          <cell r="N57" t="str">
            <v>201-202</v>
          </cell>
        </row>
        <row r="58">
          <cell r="J58" t="str">
            <v>MEC 201 (A)</v>
          </cell>
          <cell r="K58">
            <v>1</v>
          </cell>
          <cell r="L58">
            <v>2</v>
          </cell>
          <cell r="M58">
            <v>34</v>
          </cell>
          <cell r="N58" t="str">
            <v>203-204</v>
          </cell>
        </row>
        <row r="59">
          <cell r="J59" t="str">
            <v>JOU 304 (A)</v>
          </cell>
          <cell r="K59">
            <v>1</v>
          </cell>
          <cell r="L59">
            <v>1</v>
          </cell>
          <cell r="M59">
            <v>10</v>
          </cell>
          <cell r="N59">
            <v>712</v>
          </cell>
        </row>
        <row r="60">
          <cell r="J60" t="str">
            <v>CS 211 (AG-AI-AK-AM-AO-AS)</v>
          </cell>
          <cell r="K60">
            <v>1</v>
          </cell>
          <cell r="L60">
            <v>5</v>
          </cell>
          <cell r="M60">
            <v>226</v>
          </cell>
          <cell r="N60" t="str">
            <v>Phòng máy: 301-501-502-507-609</v>
          </cell>
        </row>
        <row r="61">
          <cell r="J61" t="str">
            <v>CS 316 (E-G-I-K-M)</v>
          </cell>
          <cell r="K61">
            <v>1</v>
          </cell>
          <cell r="L61">
            <v>9</v>
          </cell>
          <cell r="M61">
            <v>198</v>
          </cell>
          <cell r="N61" t="str">
            <v>305-308-304-307-310-712</v>
          </cell>
        </row>
        <row r="62">
          <cell r="J62" t="str">
            <v>EE 353 (A)</v>
          </cell>
          <cell r="K62">
            <v>1</v>
          </cell>
          <cell r="L62">
            <v>2</v>
          </cell>
          <cell r="M62">
            <v>34</v>
          </cell>
          <cell r="N62">
            <v>302</v>
          </cell>
        </row>
        <row r="63">
          <cell r="J63" t="str">
            <v>LAW 308 (A-C)</v>
          </cell>
          <cell r="K63">
            <v>1</v>
          </cell>
          <cell r="L63">
            <v>7</v>
          </cell>
          <cell r="M63">
            <v>159</v>
          </cell>
          <cell r="N63" t="str">
            <v>404-405-406-501-504-505</v>
          </cell>
        </row>
        <row r="64">
          <cell r="J64" t="str">
            <v>BNK 354 (A-C)</v>
          </cell>
          <cell r="K64">
            <v>1</v>
          </cell>
          <cell r="L64">
            <v>6</v>
          </cell>
          <cell r="M64">
            <v>126</v>
          </cell>
          <cell r="N64" t="str">
            <v>314-407-408</v>
          </cell>
        </row>
        <row r="65">
          <cell r="J65" t="str">
            <v>OB 403 (A-C)</v>
          </cell>
          <cell r="K65">
            <v>1</v>
          </cell>
          <cell r="L65">
            <v>5</v>
          </cell>
          <cell r="M65">
            <v>111</v>
          </cell>
          <cell r="N65" t="str">
            <v>413-414-406</v>
          </cell>
        </row>
        <row r="66">
          <cell r="J66" t="str">
            <v>ENG 206 (A-C-E-G-I-M-O-Q)</v>
          </cell>
          <cell r="K66">
            <v>1</v>
          </cell>
          <cell r="L66">
            <v>13</v>
          </cell>
          <cell r="M66">
            <v>291</v>
          </cell>
          <cell r="N66" t="str">
            <v>208(3)-213-214-307-308-313</v>
          </cell>
        </row>
        <row r="67">
          <cell r="J67" t="str">
            <v>CHI 168 (G-K-M-O)</v>
          </cell>
          <cell r="K67">
            <v>1</v>
          </cell>
          <cell r="L67">
            <v>6</v>
          </cell>
          <cell r="M67">
            <v>136</v>
          </cell>
          <cell r="N67" t="str">
            <v>201-202-203-204-205-206</v>
          </cell>
        </row>
        <row r="68">
          <cell r="J68" t="str">
            <v>SOC 323 (A-C-E-G)</v>
          </cell>
          <cell r="K68">
            <v>1</v>
          </cell>
          <cell r="L68">
            <v>9</v>
          </cell>
          <cell r="M68">
            <v>206</v>
          </cell>
          <cell r="N68" t="str">
            <v>301-302-303-304-305-306-401(3)</v>
          </cell>
        </row>
        <row r="69">
          <cell r="J69" t="str">
            <v>IS 402 (A)</v>
          </cell>
          <cell r="K69">
            <v>1</v>
          </cell>
          <cell r="L69">
            <v>2</v>
          </cell>
          <cell r="M69">
            <v>46</v>
          </cell>
          <cell r="N69">
            <v>408</v>
          </cell>
        </row>
        <row r="70">
          <cell r="J70" t="str">
            <v>CS 303 (A)</v>
          </cell>
          <cell r="K70">
            <v>1</v>
          </cell>
          <cell r="L70">
            <v>3</v>
          </cell>
          <cell r="M70">
            <v>50</v>
          </cell>
          <cell r="N70" t="str">
            <v>414-406</v>
          </cell>
        </row>
        <row r="71">
          <cell r="J71" t="str">
            <v>MCC 401 (C-E-G)</v>
          </cell>
          <cell r="K71">
            <v>1</v>
          </cell>
          <cell r="L71">
            <v>12</v>
          </cell>
          <cell r="M71">
            <v>282</v>
          </cell>
          <cell r="N71" t="str">
            <v>133: Tòa Nhà A
109-110: Tòa Nhà B
201-501-504: Tòa Nhà C
205-401-402: Tòa nhà E</v>
          </cell>
        </row>
        <row r="72">
          <cell r="J72" t="str">
            <v>EE 414 (C)</v>
          </cell>
          <cell r="K72">
            <v>1</v>
          </cell>
          <cell r="L72">
            <v>2</v>
          </cell>
          <cell r="M72">
            <v>44</v>
          </cell>
          <cell r="N72">
            <v>401</v>
          </cell>
        </row>
        <row r="73">
          <cell r="J73" t="str">
            <v>CR 264 (A)</v>
          </cell>
          <cell r="K73">
            <v>1</v>
          </cell>
          <cell r="L73">
            <v>1</v>
          </cell>
          <cell r="M73">
            <v>20</v>
          </cell>
          <cell r="N73">
            <v>306</v>
          </cell>
        </row>
        <row r="74">
          <cell r="J74" t="str">
            <v>PSU-MGT 296 (AIS-CIS-EIS-GIS)</v>
          </cell>
          <cell r="K74">
            <v>1</v>
          </cell>
          <cell r="L74">
            <v>4</v>
          </cell>
          <cell r="M74">
            <v>149</v>
          </cell>
          <cell r="N74" t="str">
            <v>Phòng máy: 301-502-508-609</v>
          </cell>
        </row>
        <row r="75">
          <cell r="J75" t="str">
            <v>LAW 376 (A-C)</v>
          </cell>
          <cell r="K75">
            <v>1</v>
          </cell>
          <cell r="L75">
            <v>8</v>
          </cell>
          <cell r="M75">
            <v>172</v>
          </cell>
          <cell r="N75" t="str">
            <v>104-301-304-404: Tòa Nhà D</v>
          </cell>
        </row>
        <row r="76">
          <cell r="J76" t="str">
            <v>LAW 375 (A)</v>
          </cell>
          <cell r="K76">
            <v>1</v>
          </cell>
          <cell r="L76">
            <v>2</v>
          </cell>
          <cell r="M76">
            <v>50</v>
          </cell>
          <cell r="N76" t="str">
            <v>504: Tòa nhà E</v>
          </cell>
        </row>
        <row r="77">
          <cell r="J77" t="str">
            <v>ENG 309 (A-E-G-I-M)</v>
          </cell>
          <cell r="K77">
            <v>1</v>
          </cell>
          <cell r="L77">
            <v>6</v>
          </cell>
          <cell r="M77">
            <v>138</v>
          </cell>
          <cell r="N77" t="str">
            <v>404-405-406-504-505-506</v>
          </cell>
        </row>
        <row r="78">
          <cell r="J78" t="str">
            <v>CHI 168 (A-C-E)</v>
          </cell>
          <cell r="K78">
            <v>1</v>
          </cell>
          <cell r="L78">
            <v>5</v>
          </cell>
          <cell r="M78">
            <v>117</v>
          </cell>
          <cell r="N78" t="str">
            <v>301-302-303-304-305</v>
          </cell>
        </row>
        <row r="79">
          <cell r="J79" t="str">
            <v>ENG 330 (A)</v>
          </cell>
          <cell r="K79">
            <v>1</v>
          </cell>
          <cell r="L79">
            <v>2</v>
          </cell>
          <cell r="M79">
            <v>33</v>
          </cell>
          <cell r="N79">
            <v>407</v>
          </cell>
        </row>
        <row r="80">
          <cell r="J80" t="str">
            <v>IMD 352 (A-C-E-G)</v>
          </cell>
          <cell r="K80">
            <v>1</v>
          </cell>
          <cell r="L80">
            <v>9</v>
          </cell>
          <cell r="M80">
            <v>205</v>
          </cell>
          <cell r="N80" t="str">
            <v>404-101-301-304-501: Tòa nhà E</v>
          </cell>
        </row>
        <row r="81">
          <cell r="J81" t="str">
            <v>CS 414 (A-C-E-G-I-K)</v>
          </cell>
          <cell r="K81">
            <v>1</v>
          </cell>
          <cell r="L81">
            <v>6</v>
          </cell>
          <cell r="M81">
            <v>242</v>
          </cell>
          <cell r="N81" t="str">
            <v>Phòng máy: 301-501-502-508-609-610</v>
          </cell>
        </row>
        <row r="82">
          <cell r="J82" t="str">
            <v>PHM 402 (G-I)</v>
          </cell>
          <cell r="K82">
            <v>1</v>
          </cell>
          <cell r="L82">
            <v>8</v>
          </cell>
          <cell r="M82">
            <v>184</v>
          </cell>
          <cell r="N82" t="str">
            <v>407-408-413-414</v>
          </cell>
        </row>
        <row r="83">
          <cell r="J83" t="str">
            <v>NUR 403 (A-C-E)</v>
          </cell>
          <cell r="K83">
            <v>1</v>
          </cell>
          <cell r="L83">
            <v>9</v>
          </cell>
          <cell r="M83">
            <v>190</v>
          </cell>
          <cell r="N83" t="str">
            <v>133: Tòa Nhà A
109-110: Tòa Nhà B
201-501-504: Tòa Nhà C</v>
          </cell>
        </row>
        <row r="84">
          <cell r="J84" t="str">
            <v>PSU-ECO 151 (AIS-EIS-GIS-IIS-KIS)</v>
          </cell>
          <cell r="K84">
            <v>1</v>
          </cell>
          <cell r="L84">
            <v>9</v>
          </cell>
          <cell r="M84">
            <v>187</v>
          </cell>
          <cell r="N84" t="str">
            <v>104-301-304-404: Tòa Nhà D
205: Tòa nhà E</v>
          </cell>
        </row>
        <row r="85">
          <cell r="J85" t="str">
            <v>PSU-FIN 301 (AAIS-YIS)</v>
          </cell>
          <cell r="K85">
            <v>1</v>
          </cell>
          <cell r="L85">
            <v>4</v>
          </cell>
          <cell r="M85">
            <v>82</v>
          </cell>
          <cell r="N85" t="str">
            <v>101-301: Tòa nhà E</v>
          </cell>
        </row>
        <row r="86">
          <cell r="J86" t="str">
            <v>LAW 290 (A-C)</v>
          </cell>
          <cell r="K86">
            <v>1</v>
          </cell>
          <cell r="L86">
            <v>7</v>
          </cell>
          <cell r="M86">
            <v>161</v>
          </cell>
          <cell r="N86" t="str">
            <v>401-402-404-304-501: Tòa nhà E</v>
          </cell>
        </row>
        <row r="87">
          <cell r="J87" t="str">
            <v>ENG 204 (A-C-E-G-I-K-M-Q)</v>
          </cell>
          <cell r="K87">
            <v>1</v>
          </cell>
          <cell r="L87">
            <v>12</v>
          </cell>
          <cell r="M87">
            <v>282</v>
          </cell>
          <cell r="N87" t="str">
            <v>301-302-303-304-305-306-401(3)-501(3)</v>
          </cell>
        </row>
        <row r="88">
          <cell r="J88" t="str">
            <v>ENG 332 (A-E)</v>
          </cell>
          <cell r="K88">
            <v>1</v>
          </cell>
          <cell r="L88">
            <v>3</v>
          </cell>
          <cell r="M88">
            <v>53</v>
          </cell>
          <cell r="N88" t="str">
            <v>204-205-206</v>
          </cell>
        </row>
        <row r="89">
          <cell r="J89" t="str">
            <v>PSU-MGT 403 (YIS)</v>
          </cell>
          <cell r="K89">
            <v>1</v>
          </cell>
          <cell r="L89">
            <v>2</v>
          </cell>
          <cell r="M89">
            <v>40</v>
          </cell>
          <cell r="N89" t="str">
            <v>202-203</v>
          </cell>
        </row>
        <row r="90">
          <cell r="J90" t="str">
            <v>CSU-ENG 230 (AIS)</v>
          </cell>
          <cell r="K90">
            <v>1</v>
          </cell>
          <cell r="L90">
            <v>1</v>
          </cell>
          <cell r="M90">
            <v>23</v>
          </cell>
          <cell r="N90">
            <v>201</v>
          </cell>
        </row>
        <row r="91">
          <cell r="J91" t="str">
            <v>MTH 100 (A-C)</v>
          </cell>
          <cell r="K91">
            <v>1</v>
          </cell>
          <cell r="L91">
            <v>9</v>
          </cell>
          <cell r="M91">
            <v>199</v>
          </cell>
          <cell r="N91" t="str">
            <v>133: Tòa Nhà A
201-501-504: Tòa Nhà C
112: Tòa Nhà F</v>
          </cell>
        </row>
        <row r="92">
          <cell r="J92" t="str">
            <v>HIS 362 (A)</v>
          </cell>
          <cell r="K92">
            <v>1</v>
          </cell>
          <cell r="L92">
            <v>9</v>
          </cell>
          <cell r="M92">
            <v>200</v>
          </cell>
          <cell r="N92" t="str">
            <v>303-304-305-306-401-404-405-406</v>
          </cell>
        </row>
        <row r="93">
          <cell r="J93" t="str">
            <v>ENG 218 (AW-AY-CC-CQ-E-G-I)</v>
          </cell>
          <cell r="K93">
            <v>1</v>
          </cell>
          <cell r="L93">
            <v>12</v>
          </cell>
          <cell r="M93">
            <v>288</v>
          </cell>
          <cell r="N93" t="str">
            <v>109-110: Tòa Nhà B
104-301-304-404: Tòa Nhà D
205-401-402-404-405-101: Tòa nhà E</v>
          </cell>
        </row>
        <row r="94">
          <cell r="J94" t="str">
            <v>ENG 107 (A-C)</v>
          </cell>
          <cell r="K94">
            <v>1</v>
          </cell>
          <cell r="L94">
            <v>4</v>
          </cell>
          <cell r="M94">
            <v>80</v>
          </cell>
          <cell r="N94" t="str">
            <v>205-211-401-405: Tòa Nhà F</v>
          </cell>
        </row>
        <row r="95">
          <cell r="J95" t="str">
            <v>CIE 321 (A)</v>
          </cell>
          <cell r="K95">
            <v>1</v>
          </cell>
          <cell r="L95">
            <v>2</v>
          </cell>
          <cell r="M95">
            <v>35</v>
          </cell>
          <cell r="N95" t="str">
            <v>301-302</v>
          </cell>
        </row>
        <row r="96">
          <cell r="J96" t="str">
            <v>MIB 251 (C-E)</v>
          </cell>
          <cell r="K96">
            <v>1</v>
          </cell>
          <cell r="L96">
            <v>8</v>
          </cell>
          <cell r="M96">
            <v>173</v>
          </cell>
          <cell r="N96" t="str">
            <v>301-304-501-504: Tòa nhà E</v>
          </cell>
        </row>
        <row r="97">
          <cell r="J97" t="str">
            <v>IS 384 (A-C-E-I-K)</v>
          </cell>
          <cell r="K97">
            <v>1</v>
          </cell>
          <cell r="L97">
            <v>5</v>
          </cell>
          <cell r="M97">
            <v>189</v>
          </cell>
          <cell r="N97" t="str">
            <v>Phòng máy: 301-501-502-508-609</v>
          </cell>
        </row>
        <row r="98">
          <cell r="J98" t="str">
            <v>CSU-PHY 307 (AIS)</v>
          </cell>
          <cell r="K98">
            <v>1</v>
          </cell>
          <cell r="L98">
            <v>1</v>
          </cell>
          <cell r="M98">
            <v>7</v>
          </cell>
          <cell r="N98">
            <v>206</v>
          </cell>
        </row>
        <row r="99">
          <cell r="J99" t="str">
            <v>AUD 403 (A)</v>
          </cell>
          <cell r="K99">
            <v>1</v>
          </cell>
          <cell r="L99">
            <v>3</v>
          </cell>
          <cell r="M99">
            <v>60</v>
          </cell>
          <cell r="N99" t="str">
            <v>301-302-303</v>
          </cell>
        </row>
        <row r="100">
          <cell r="J100" t="str">
            <v>ENG 167 (AG-AU-CI-CO-K-O-S-W)</v>
          </cell>
          <cell r="K100">
            <v>1</v>
          </cell>
          <cell r="L100">
            <v>12</v>
          </cell>
          <cell r="M100">
            <v>273</v>
          </cell>
          <cell r="N100" t="str">
            <v>133: Tòa Nhà A
109-110: Tòa Nhà B
104-301-304-404: Tòa Nhà D</v>
          </cell>
        </row>
        <row r="101">
          <cell r="J101" t="str">
            <v>ENG 319 (A-C-E-G-I-K-M-O)</v>
          </cell>
          <cell r="K101">
            <v>1</v>
          </cell>
          <cell r="L101">
            <v>14</v>
          </cell>
          <cell r="M101">
            <v>317</v>
          </cell>
          <cell r="N101" t="str">
            <v>205-401-402-404-101-301-304-501-504: Tòa nhà E</v>
          </cell>
        </row>
        <row r="102">
          <cell r="J102" t="str">
            <v>CHI 166 (AC-AE-AK)</v>
          </cell>
          <cell r="K102">
            <v>1</v>
          </cell>
          <cell r="L102">
            <v>5</v>
          </cell>
          <cell r="M102">
            <v>104</v>
          </cell>
          <cell r="N102" t="str">
            <v>201-501-504: Tòa Nhà C</v>
          </cell>
        </row>
        <row r="103">
          <cell r="J103" t="str">
            <v>COM 435 (A)</v>
          </cell>
          <cell r="K103">
            <v>1</v>
          </cell>
          <cell r="L103">
            <v>5</v>
          </cell>
          <cell r="M103">
            <v>101</v>
          </cell>
          <cell r="N103" t="str">
            <v>201-202-203-204-205</v>
          </cell>
        </row>
        <row r="104">
          <cell r="J104" t="str">
            <v>CS 211 (AU-K-M)</v>
          </cell>
          <cell r="K104">
            <v>1</v>
          </cell>
          <cell r="L104">
            <v>3</v>
          </cell>
          <cell r="M104">
            <v>120</v>
          </cell>
          <cell r="N104" t="str">
            <v>Phòng máy: 502-508-609</v>
          </cell>
        </row>
        <row r="105">
          <cell r="J105" t="str">
            <v>PMY 443 (C-E-G)</v>
          </cell>
          <cell r="K105">
            <v>1</v>
          </cell>
          <cell r="L105">
            <v>10</v>
          </cell>
          <cell r="M105">
            <v>228</v>
          </cell>
          <cell r="N105" t="str">
            <v>208-213-214-307-308</v>
          </cell>
        </row>
        <row r="106">
          <cell r="J106" t="str">
            <v>PHI 161 (C-I)</v>
          </cell>
          <cell r="K106">
            <v>1</v>
          </cell>
          <cell r="L106">
            <v>13</v>
          </cell>
          <cell r="M106">
            <v>287</v>
          </cell>
          <cell r="N106" t="str">
            <v>313-314-407-408-413-414-406</v>
          </cell>
        </row>
        <row r="107">
          <cell r="J107" t="str">
            <v>ENG 219 (CA-CC-I-O-S-U)</v>
          </cell>
          <cell r="K107">
            <v>1</v>
          </cell>
          <cell r="L107">
            <v>9</v>
          </cell>
          <cell r="M107">
            <v>215</v>
          </cell>
          <cell r="N107" t="str">
            <v>304-305-306-404-405-406-504-505-506</v>
          </cell>
        </row>
        <row r="108">
          <cell r="J108" t="str">
            <v>ENG 220 (A-C-E-G-I-K-M)</v>
          </cell>
          <cell r="K108">
            <v>1</v>
          </cell>
          <cell r="L108">
            <v>9</v>
          </cell>
          <cell r="M108">
            <v>210</v>
          </cell>
          <cell r="N108" t="str">
            <v>201-202-203-204-205-206-301-302-303</v>
          </cell>
        </row>
        <row r="109">
          <cell r="J109" t="str">
            <v>HYD 201 (A)</v>
          </cell>
          <cell r="K109">
            <v>1</v>
          </cell>
          <cell r="L109">
            <v>1</v>
          </cell>
          <cell r="M109">
            <v>27</v>
          </cell>
          <cell r="N109" t="str">
            <v>510/1</v>
          </cell>
        </row>
        <row r="110">
          <cell r="J110" t="str">
            <v>HYD 391 (A)</v>
          </cell>
          <cell r="K110">
            <v>1</v>
          </cell>
          <cell r="L110">
            <v>1</v>
          </cell>
          <cell r="M110">
            <v>11</v>
          </cell>
          <cell r="N110" t="str">
            <v>510/2</v>
          </cell>
        </row>
        <row r="111">
          <cell r="J111" t="str">
            <v>POS 361 (A)</v>
          </cell>
          <cell r="K111">
            <v>1</v>
          </cell>
          <cell r="L111">
            <v>9</v>
          </cell>
          <cell r="M111">
            <v>201</v>
          </cell>
          <cell r="N111" t="str">
            <v>303-304-305-306-401(3)-404-405</v>
          </cell>
        </row>
        <row r="112">
          <cell r="J112" t="str">
            <v>LAW 323 (A-C)</v>
          </cell>
          <cell r="K112">
            <v>1</v>
          </cell>
          <cell r="L112">
            <v>6</v>
          </cell>
          <cell r="M112">
            <v>132</v>
          </cell>
          <cell r="N112" t="str">
            <v>406-501(3)-504-505</v>
          </cell>
        </row>
        <row r="113">
          <cell r="J113" t="str">
            <v>ENG 226 (AQ-AS-E-G-Q)</v>
          </cell>
          <cell r="K113">
            <v>1</v>
          </cell>
          <cell r="L113">
            <v>4</v>
          </cell>
          <cell r="M113">
            <v>187</v>
          </cell>
          <cell r="N113" t="str">
            <v>Phòng máy: 301-501-502-507</v>
          </cell>
        </row>
        <row r="114">
          <cell r="J114" t="str">
            <v>ENG 119 (AE-AG-AW-AY-CA-GU-GY-I-IA-IC-M-O-S-U-W-Y)</v>
          </cell>
          <cell r="K114">
            <v>1</v>
          </cell>
          <cell r="L114">
            <v>25</v>
          </cell>
          <cell r="M114">
            <v>574</v>
          </cell>
          <cell r="N114" t="str">
            <v>133: Tòa Nhà A
109-110: Tòa Nhà B
104-301-304-404: Tòa Nhà D
205-401-402-404-405-101-301-304-501: Tòa nhà E</v>
          </cell>
        </row>
        <row r="115">
          <cell r="J115" t="str">
            <v>LAW 341 (A)</v>
          </cell>
          <cell r="K115">
            <v>1</v>
          </cell>
          <cell r="L115">
            <v>1</v>
          </cell>
          <cell r="M115">
            <v>19</v>
          </cell>
          <cell r="N115">
            <v>506</v>
          </cell>
        </row>
        <row r="116">
          <cell r="J116" t="str">
            <v>SUR 352 (A-C-E-G)</v>
          </cell>
          <cell r="K116">
            <v>1</v>
          </cell>
          <cell r="L116">
            <v>9</v>
          </cell>
          <cell r="M116">
            <v>205</v>
          </cell>
          <cell r="N116" t="str">
            <v>201-501-504: Tòa Nhà C
112-205-211: Tòa Nhà F</v>
          </cell>
        </row>
        <row r="117">
          <cell r="J117" t="str">
            <v>AHI 391 (A)</v>
          </cell>
          <cell r="K117">
            <v>1</v>
          </cell>
          <cell r="L117">
            <v>2</v>
          </cell>
          <cell r="M117">
            <v>47</v>
          </cell>
          <cell r="N117" t="str">
            <v>301-302</v>
          </cell>
        </row>
        <row r="118">
          <cell r="J118" t="str">
            <v>BNK 405 (A-C-E)</v>
          </cell>
          <cell r="K118">
            <v>1</v>
          </cell>
          <cell r="L118">
            <v>10</v>
          </cell>
          <cell r="M118">
            <v>211</v>
          </cell>
          <cell r="N118" t="str">
            <v>301-302-303-304-305-306-401-404-405</v>
          </cell>
        </row>
        <row r="119">
          <cell r="J119" t="str">
            <v>ENG 117 (AA-AC-AE-AG-AI-AS-AU-CQ-CS-G-O-Y)</v>
          </cell>
          <cell r="K119">
            <v>1</v>
          </cell>
          <cell r="L119">
            <v>20</v>
          </cell>
          <cell r="M119">
            <v>452</v>
          </cell>
          <cell r="N119" t="str">
            <v>133: Tòa Nhà A
109-110: Tòa Nhà B
201-501-504: Tòa Nhà C
104-301-304-404: Tòa Nhà D
205-401-402: Tòa nhà E</v>
          </cell>
        </row>
        <row r="120">
          <cell r="J120" t="str">
            <v>ENG 127 (A)</v>
          </cell>
          <cell r="K120">
            <v>1</v>
          </cell>
          <cell r="L120">
            <v>2</v>
          </cell>
          <cell r="M120">
            <v>40</v>
          </cell>
          <cell r="N120" t="str">
            <v>101: Tòa nhà E</v>
          </cell>
        </row>
        <row r="121">
          <cell r="J121" t="str">
            <v>STA 423 (K)</v>
          </cell>
          <cell r="K121">
            <v>1</v>
          </cell>
          <cell r="L121">
            <v>5</v>
          </cell>
          <cell r="M121">
            <v>100</v>
          </cell>
          <cell r="N121" t="str">
            <v>406-501-504-505</v>
          </cell>
        </row>
        <row r="122">
          <cell r="J122" t="str">
            <v>ENG 118 (AC-CQ-CS-EE-EG-EI-EK-G-GG-U-W-Y)</v>
          </cell>
          <cell r="K122">
            <v>1</v>
          </cell>
          <cell r="L122">
            <v>19</v>
          </cell>
          <cell r="M122">
            <v>462</v>
          </cell>
          <cell r="N122" t="str">
            <v>109-110: Tòa Nhà B
201: Tòa Nhà C
205-401-402-404-405-101-301-304: Tòa nhà E
205-211-401-405-501-505-508-512: Tòa Nhà F</v>
          </cell>
        </row>
        <row r="123">
          <cell r="J123" t="str">
            <v>ENG 168 (AA-AE-AG-CK-K-Y)</v>
          </cell>
          <cell r="K123">
            <v>1</v>
          </cell>
          <cell r="L123">
            <v>10</v>
          </cell>
          <cell r="M123">
            <v>225</v>
          </cell>
          <cell r="N123" t="str">
            <v>201-202-203-204-205-206-301-302-303-304</v>
          </cell>
        </row>
        <row r="124">
          <cell r="J124" t="str">
            <v>TOU 151 (A-AIS-C-CIS-EIS-MIS-OIS)</v>
          </cell>
          <cell r="K124">
            <v>1</v>
          </cell>
          <cell r="L124">
            <v>21</v>
          </cell>
          <cell r="M124">
            <v>508</v>
          </cell>
          <cell r="N124" t="str">
            <v>133: Tòa Nhà A
501-504(3): Tòa Nhà C
104-301-304-404: Tòa Nhà D
501-504: Tòa nhà E
112: Tòa Nhà F</v>
          </cell>
        </row>
        <row r="125">
          <cell r="J125" t="str">
            <v>CUL 251 (K)</v>
          </cell>
          <cell r="K125">
            <v>1</v>
          </cell>
          <cell r="L125">
            <v>5</v>
          </cell>
          <cell r="M125">
            <v>100</v>
          </cell>
          <cell r="N125" t="str">
            <v>307-308-313</v>
          </cell>
        </row>
        <row r="126">
          <cell r="J126" t="str">
            <v>PMY 302 (C-E-G-I)</v>
          </cell>
          <cell r="K126">
            <v>1</v>
          </cell>
          <cell r="L126">
            <v>9</v>
          </cell>
          <cell r="M126">
            <v>207</v>
          </cell>
          <cell r="N126" t="str">
            <v>201-202-203-204-205-206-301-302-303</v>
          </cell>
        </row>
        <row r="127">
          <cell r="J127" t="str">
            <v>NUR 313 (A-C-E)</v>
          </cell>
          <cell r="K127">
            <v>1</v>
          </cell>
          <cell r="L127">
            <v>8</v>
          </cell>
          <cell r="M127">
            <v>189</v>
          </cell>
          <cell r="N127" t="str">
            <v>307-308-313-314</v>
          </cell>
        </row>
        <row r="128">
          <cell r="J128" t="str">
            <v>CS 201 (EA-GG-Q-S-U)</v>
          </cell>
          <cell r="K128">
            <v>1</v>
          </cell>
          <cell r="L128">
            <v>5</v>
          </cell>
          <cell r="M128">
            <v>224</v>
          </cell>
          <cell r="N128" t="str">
            <v>Phòng máy: 301-501-502-507-609</v>
          </cell>
        </row>
        <row r="129">
          <cell r="J129" t="str">
            <v>PHI 162 (A-G-I-O)</v>
          </cell>
          <cell r="K129">
            <v>1</v>
          </cell>
          <cell r="L129">
            <v>23</v>
          </cell>
          <cell r="M129">
            <v>519</v>
          </cell>
          <cell r="N129" t="str">
            <v>133: Tòa Nhà A
109-110: Tòa Nhà B
201-501-504: Tòa Nhà C
104-301-304-404: Tòa Nhà D
205-401-402-404-101: Tòa nhà E</v>
          </cell>
        </row>
        <row r="130">
          <cell r="J130" t="str">
            <v>PHI 161 (A-E-G)</v>
          </cell>
          <cell r="K130">
            <v>1</v>
          </cell>
          <cell r="L130">
            <v>12</v>
          </cell>
          <cell r="M130">
            <v>280</v>
          </cell>
          <cell r="N130" t="str">
            <v>405-301-304-501-504: Tòa nhà E
112-205: Tòa Nhà F</v>
          </cell>
        </row>
        <row r="131">
          <cell r="J131" t="str">
            <v>CS 201 (A-AG-CS)</v>
          </cell>
          <cell r="K131">
            <v>1</v>
          </cell>
          <cell r="L131">
            <v>3</v>
          </cell>
          <cell r="M131">
            <v>135</v>
          </cell>
          <cell r="N131" t="str">
            <v>Phòng máy: 301-501-507</v>
          </cell>
        </row>
        <row r="132">
          <cell r="J132" t="str">
            <v>PHI 150 (G-I)</v>
          </cell>
          <cell r="K132">
            <v>1</v>
          </cell>
          <cell r="L132">
            <v>18</v>
          </cell>
          <cell r="M132">
            <v>399</v>
          </cell>
          <cell r="N132" t="str">
            <v>201-202-203-204-205-206-301-302-303-304-305-306-401-404-405-406-504</v>
          </cell>
        </row>
        <row r="133">
          <cell r="J133" t="str">
            <v>EVR 205 (K-M-Q)</v>
          </cell>
          <cell r="K133">
            <v>1</v>
          </cell>
          <cell r="L133">
            <v>11</v>
          </cell>
          <cell r="M133">
            <v>239</v>
          </cell>
          <cell r="N133" t="str">
            <v>213-214-307-308-313-314</v>
          </cell>
        </row>
        <row r="134">
          <cell r="J134" t="str">
            <v>OB 253 (I)</v>
          </cell>
          <cell r="K134">
            <v>1</v>
          </cell>
          <cell r="L134">
            <v>3</v>
          </cell>
          <cell r="M134">
            <v>104</v>
          </cell>
          <cell r="N134" t="str">
            <v>Phòng máy: 502-508-609</v>
          </cell>
        </row>
        <row r="135">
          <cell r="J135" t="str">
            <v>IS-DTE 201 (A)</v>
          </cell>
          <cell r="K135">
            <v>1</v>
          </cell>
          <cell r="L135">
            <v>1</v>
          </cell>
          <cell r="M135">
            <v>18</v>
          </cell>
          <cell r="N135" t="str">
            <v>1001B</v>
          </cell>
        </row>
        <row r="136">
          <cell r="J136" t="str">
            <v>NUR 405 (A-C-E)</v>
          </cell>
          <cell r="K136">
            <v>1</v>
          </cell>
          <cell r="L136">
            <v>8</v>
          </cell>
          <cell r="M136">
            <v>189</v>
          </cell>
          <cell r="N136" t="str">
            <v>201-202-203-204-205-206-301-302</v>
          </cell>
        </row>
        <row r="137">
          <cell r="J137" t="str">
            <v>PSU-ACC 300 (AIS)</v>
          </cell>
          <cell r="K137">
            <v>1</v>
          </cell>
          <cell r="L137">
            <v>1</v>
          </cell>
          <cell r="M137">
            <v>29</v>
          </cell>
          <cell r="N137">
            <v>407</v>
          </cell>
        </row>
        <row r="138">
          <cell r="J138" t="str">
            <v>PSU-MGO 301 (AIS)</v>
          </cell>
          <cell r="K138">
            <v>1</v>
          </cell>
          <cell r="L138">
            <v>2</v>
          </cell>
          <cell r="M138">
            <v>42</v>
          </cell>
          <cell r="N138">
            <v>408</v>
          </cell>
        </row>
        <row r="139">
          <cell r="J139" t="str">
            <v>CSU-ENG 430 (AIS)</v>
          </cell>
          <cell r="K139">
            <v>1</v>
          </cell>
          <cell r="L139">
            <v>1</v>
          </cell>
          <cell r="M139">
            <v>10</v>
          </cell>
          <cell r="N139" t="str">
            <v>1001A</v>
          </cell>
        </row>
        <row r="140">
          <cell r="J140" t="str">
            <v>ART 161 (G)</v>
          </cell>
          <cell r="K140">
            <v>1</v>
          </cell>
          <cell r="L140">
            <v>2</v>
          </cell>
          <cell r="M140">
            <v>38</v>
          </cell>
          <cell r="N140">
            <v>413</v>
          </cell>
        </row>
        <row r="141">
          <cell r="J141" t="str">
            <v>ARC 392 (A)</v>
          </cell>
          <cell r="K141">
            <v>1</v>
          </cell>
          <cell r="L141">
            <v>1</v>
          </cell>
          <cell r="M141">
            <v>28</v>
          </cell>
          <cell r="N141">
            <v>414</v>
          </cell>
        </row>
        <row r="142">
          <cell r="J142" t="str">
            <v>PHY 101 (E-G-M)</v>
          </cell>
          <cell r="K142">
            <v>1</v>
          </cell>
          <cell r="L142">
            <v>11</v>
          </cell>
          <cell r="M142">
            <v>246</v>
          </cell>
          <cell r="N142" t="str">
            <v>301-304-501-504: Tòa nhà E
112-205: Tòa Nhà F</v>
          </cell>
        </row>
        <row r="143">
          <cell r="J143" t="str">
            <v>HIS 361 (G-O-Q)</v>
          </cell>
          <cell r="K143">
            <v>1</v>
          </cell>
          <cell r="L143">
            <v>24</v>
          </cell>
          <cell r="M143">
            <v>561</v>
          </cell>
          <cell r="N143" t="str">
            <v>133: Tòa Nhà A
109-110: Tòa Nhà B
201-501-504: Tòa Nhà C
104-301-304-404: Tòa Nhà D
205-401-402-404-405-101: Tòa nhà E</v>
          </cell>
        </row>
        <row r="144">
          <cell r="J144" t="str">
            <v>LAW 369 (A)</v>
          </cell>
          <cell r="K144">
            <v>1</v>
          </cell>
          <cell r="L144">
            <v>2</v>
          </cell>
          <cell r="M144">
            <v>42</v>
          </cell>
          <cell r="N144">
            <v>1101</v>
          </cell>
        </row>
        <row r="145">
          <cell r="J145" t="str">
            <v>EVR 405 (A)</v>
          </cell>
          <cell r="K145">
            <v>1</v>
          </cell>
          <cell r="L145">
            <v>1</v>
          </cell>
          <cell r="M145">
            <v>15</v>
          </cell>
          <cell r="N145">
            <v>303</v>
          </cell>
        </row>
        <row r="146">
          <cell r="J146" t="str">
            <v>MGT 201 (AI-AM)</v>
          </cell>
          <cell r="K146">
            <v>1</v>
          </cell>
          <cell r="L146">
            <v>4</v>
          </cell>
          <cell r="M146">
            <v>85</v>
          </cell>
          <cell r="N146" t="str">
            <v>304-305-306-404</v>
          </cell>
        </row>
        <row r="147">
          <cell r="J147" t="str">
            <v>FIN 424 (A)</v>
          </cell>
          <cell r="K147">
            <v>1</v>
          </cell>
          <cell r="L147">
            <v>2</v>
          </cell>
          <cell r="M147">
            <v>39</v>
          </cell>
          <cell r="N147">
            <v>401</v>
          </cell>
        </row>
        <row r="148">
          <cell r="J148" t="str">
            <v>PHC 351 (C-E-G)</v>
          </cell>
          <cell r="K148">
            <v>1</v>
          </cell>
          <cell r="L148">
            <v>13</v>
          </cell>
          <cell r="M148">
            <v>277</v>
          </cell>
          <cell r="N148" t="str">
            <v>407-408-413-414-1001A-1001B-1101-1102</v>
          </cell>
        </row>
        <row r="149">
          <cell r="J149" t="str">
            <v>STA 271 (A-C-E-G-I-K)</v>
          </cell>
          <cell r="K149">
            <v>1</v>
          </cell>
          <cell r="L149">
            <v>20</v>
          </cell>
          <cell r="M149">
            <v>474</v>
          </cell>
          <cell r="N149" t="str">
            <v>201-202-203-204-205-206-301-302-303-304-305-306-401(4)-501(4)</v>
          </cell>
        </row>
        <row r="150">
          <cell r="J150" t="str">
            <v>HOS 361 (A-C-E-G-I-K)</v>
          </cell>
          <cell r="K150">
            <v>1</v>
          </cell>
          <cell r="L150">
            <v>23</v>
          </cell>
          <cell r="M150">
            <v>566</v>
          </cell>
          <cell r="N150" t="str">
            <v>109-110: Tòa Nhà B
201-501-504(4): Tòa Nhà C
205-402-404-405-101-301-304-501-504: Tòa nhà E</v>
          </cell>
        </row>
        <row r="151">
          <cell r="J151" t="str">
            <v>PSU-ENG 133 (AAIS-ACIS-AEIS-AGIS-AIIS-IIS-QIS-SIS-YIS)</v>
          </cell>
          <cell r="K151">
            <v>1</v>
          </cell>
          <cell r="L151">
            <v>15</v>
          </cell>
          <cell r="M151">
            <v>330</v>
          </cell>
          <cell r="N151" t="str">
            <v>401: Tòa nhà E
112-201-205-211-401-402-405-501-505-508-509-512: Tòa Nhà F</v>
          </cell>
        </row>
        <row r="152">
          <cell r="J152" t="str">
            <v>CIE 260 (A-C)</v>
          </cell>
          <cell r="K152">
            <v>1</v>
          </cell>
          <cell r="L152">
            <v>4</v>
          </cell>
          <cell r="M152">
            <v>89</v>
          </cell>
          <cell r="N152" t="str">
            <v>406-504-505-506</v>
          </cell>
        </row>
        <row r="153">
          <cell r="J153" t="str">
            <v>MIB 253 (A-C-E)</v>
          </cell>
          <cell r="K153">
            <v>1</v>
          </cell>
          <cell r="L153">
            <v>10</v>
          </cell>
          <cell r="M153">
            <v>246</v>
          </cell>
          <cell r="N153" t="str">
            <v>133: Tòa Nhà A
104-301-304-404: Tòa Nhà D</v>
          </cell>
        </row>
        <row r="154">
          <cell r="J154" t="str">
            <v>ID 301 (A)</v>
          </cell>
          <cell r="K154">
            <v>1</v>
          </cell>
          <cell r="L154">
            <v>2</v>
          </cell>
          <cell r="M154">
            <v>44</v>
          </cell>
          <cell r="N154" t="str">
            <v>404-405</v>
          </cell>
        </row>
        <row r="155">
          <cell r="J155" t="str">
            <v>EE 347 (A)</v>
          </cell>
          <cell r="K155">
            <v>1</v>
          </cell>
          <cell r="L155">
            <v>1</v>
          </cell>
          <cell r="M155">
            <v>9</v>
          </cell>
          <cell r="N155" t="str">
            <v>510/1</v>
          </cell>
        </row>
        <row r="156">
          <cell r="J156" t="str">
            <v>EE 347 (C)</v>
          </cell>
          <cell r="K156">
            <v>1</v>
          </cell>
          <cell r="L156">
            <v>1</v>
          </cell>
          <cell r="M156">
            <v>42</v>
          </cell>
          <cell r="N156" t="str">
            <v>510/2</v>
          </cell>
        </row>
        <row r="157">
          <cell r="J157" t="str">
            <v>EE 347 (E)</v>
          </cell>
          <cell r="K157">
            <v>1</v>
          </cell>
          <cell r="L157">
            <v>1</v>
          </cell>
          <cell r="M157">
            <v>21</v>
          </cell>
          <cell r="N157" t="str">
            <v>510/3</v>
          </cell>
        </row>
        <row r="158">
          <cell r="J158" t="str">
            <v>PHY 306 (A)</v>
          </cell>
          <cell r="K158">
            <v>1</v>
          </cell>
          <cell r="L158">
            <v>1</v>
          </cell>
          <cell r="M158">
            <v>21</v>
          </cell>
          <cell r="N158">
            <v>506</v>
          </cell>
        </row>
        <row r="159">
          <cell r="J159" t="str">
            <v>EVR 427 (A)</v>
          </cell>
          <cell r="K159">
            <v>1</v>
          </cell>
          <cell r="L159">
            <v>1</v>
          </cell>
          <cell r="M159">
            <v>19</v>
          </cell>
          <cell r="N159">
            <v>505</v>
          </cell>
        </row>
        <row r="160">
          <cell r="J160" t="str">
            <v>ENG 169 (A-AA-AG-AI-CG-Y)</v>
          </cell>
          <cell r="K160">
            <v>1</v>
          </cell>
          <cell r="L160">
            <v>10</v>
          </cell>
          <cell r="M160">
            <v>226</v>
          </cell>
          <cell r="N160" t="str">
            <v>301-302-303-304-305-306-404-405-406-504</v>
          </cell>
        </row>
        <row r="161">
          <cell r="J161" t="str">
            <v>JAP 102 (E)</v>
          </cell>
          <cell r="K161">
            <v>1</v>
          </cell>
          <cell r="L161">
            <v>2</v>
          </cell>
          <cell r="M161">
            <v>31</v>
          </cell>
          <cell r="N161">
            <v>401</v>
          </cell>
        </row>
        <row r="162">
          <cell r="J162" t="str">
            <v>CSN 161 (A-C-E-G-I-M)</v>
          </cell>
          <cell r="K162">
            <v>1</v>
          </cell>
          <cell r="L162">
            <v>21</v>
          </cell>
          <cell r="M162">
            <v>499</v>
          </cell>
          <cell r="N162" t="str">
            <v>133: Tòa Nhà A
109-110: Tòa Nhà B
201-501-504: Tòa Nhà C
104-301-304-404: Tòa Nhà D
205-401-402-404: Tòa nhà E</v>
          </cell>
        </row>
        <row r="163">
          <cell r="J163" t="str">
            <v>PSU-HOS 361 (AIS-CIS-EIS-OIS)</v>
          </cell>
          <cell r="K163">
            <v>1</v>
          </cell>
          <cell r="L163">
            <v>9</v>
          </cell>
          <cell r="M163">
            <v>199</v>
          </cell>
          <cell r="N163" t="str">
            <v>405-101-301-304-501: Tòa nhà E</v>
          </cell>
        </row>
        <row r="164">
          <cell r="J164" t="str">
            <v>BIO 205 (A)</v>
          </cell>
          <cell r="K164">
            <v>1</v>
          </cell>
          <cell r="L164">
            <v>1</v>
          </cell>
          <cell r="M164">
            <v>10</v>
          </cell>
          <cell r="N164">
            <v>506</v>
          </cell>
        </row>
        <row r="165">
          <cell r="J165" t="str">
            <v>ACC 301 (A-Q-S-Y)</v>
          </cell>
          <cell r="K165">
            <v>1</v>
          </cell>
          <cell r="L165">
            <v>15</v>
          </cell>
          <cell r="M165">
            <v>345</v>
          </cell>
          <cell r="N165" t="str">
            <v>301-302-303-304-305-306-401-404-405-406-501-504-505</v>
          </cell>
        </row>
        <row r="166">
          <cell r="J166" t="str">
            <v>MTH 102 (A-C-I-K)</v>
          </cell>
          <cell r="K166">
            <v>1</v>
          </cell>
          <cell r="L166">
            <v>12</v>
          </cell>
          <cell r="M166">
            <v>276</v>
          </cell>
          <cell r="N166" t="str">
            <v>504: Tòa nhà E
112-205-211-401-405-501-505-512: Tòa Nhà F</v>
          </cell>
        </row>
        <row r="167">
          <cell r="J167" t="str">
            <v>LAW 201 (A-G-I-K)</v>
          </cell>
          <cell r="K167">
            <v>1</v>
          </cell>
          <cell r="L167">
            <v>30</v>
          </cell>
          <cell r="M167">
            <v>722</v>
          </cell>
          <cell r="N167" t="str">
            <v>133: Tòa Nhà A
109-110: Tòa Nhà B
201-501-504: Tòa Nhà C
104-301-304-404: Tòa Nhà D
205-401-402-404-405-101-301-304-501: Tòa nhà E</v>
          </cell>
        </row>
        <row r="168">
          <cell r="J168" t="str">
            <v>PHM 407 (A-C)</v>
          </cell>
          <cell r="K168">
            <v>1</v>
          </cell>
          <cell r="L168">
            <v>9</v>
          </cell>
          <cell r="M168">
            <v>198</v>
          </cell>
          <cell r="N168" t="str">
            <v>305-308-302-304-307-712</v>
          </cell>
        </row>
        <row r="169">
          <cell r="J169" t="str">
            <v>NUR 402 (A-C-E)</v>
          </cell>
          <cell r="K169">
            <v>1</v>
          </cell>
          <cell r="L169">
            <v>8</v>
          </cell>
          <cell r="M169">
            <v>188</v>
          </cell>
          <cell r="N169" t="str">
            <v>406-501(4)-504-505-506</v>
          </cell>
        </row>
        <row r="170">
          <cell r="J170" t="str">
            <v>HIS 222 (AS-M)</v>
          </cell>
          <cell r="K170">
            <v>1</v>
          </cell>
          <cell r="L170">
            <v>10</v>
          </cell>
          <cell r="M170">
            <v>218</v>
          </cell>
          <cell r="N170" t="str">
            <v>208-213-214-307-308</v>
          </cell>
        </row>
        <row r="171">
          <cell r="J171" t="str">
            <v>HIS 221 (AM-AO-AQ-K)</v>
          </cell>
          <cell r="K171">
            <v>1</v>
          </cell>
          <cell r="L171">
            <v>18</v>
          </cell>
          <cell r="M171">
            <v>409</v>
          </cell>
          <cell r="N171" t="str">
            <v>201-202-203-204-205-206-301-302-303-304-305-306-401(4)-404-405</v>
          </cell>
        </row>
        <row r="172">
          <cell r="J172" t="str">
            <v>ANA 201 (A-C)</v>
          </cell>
          <cell r="K172">
            <v>1</v>
          </cell>
          <cell r="L172">
            <v>7</v>
          </cell>
          <cell r="M172">
            <v>146</v>
          </cell>
          <cell r="N172" t="str">
            <v>407-408-414-406</v>
          </cell>
        </row>
        <row r="173">
          <cell r="J173" t="str">
            <v>ANA 201 (E)</v>
          </cell>
          <cell r="K173">
            <v>1</v>
          </cell>
          <cell r="L173">
            <v>3</v>
          </cell>
          <cell r="M173">
            <v>56</v>
          </cell>
          <cell r="N173" t="str">
            <v>313-314</v>
          </cell>
        </row>
        <row r="174">
          <cell r="J174" t="str">
            <v>PTH 351 (A-C-E-G)</v>
          </cell>
          <cell r="K174">
            <v>1</v>
          </cell>
          <cell r="L174">
            <v>9</v>
          </cell>
          <cell r="M174">
            <v>206</v>
          </cell>
          <cell r="N174" t="str">
            <v>301-302-303-304-305-306-404-405-406</v>
          </cell>
        </row>
        <row r="175">
          <cell r="J175" t="str">
            <v>EVR 457 (A)</v>
          </cell>
          <cell r="K175">
            <v>1</v>
          </cell>
          <cell r="L175">
            <v>1</v>
          </cell>
          <cell r="M175">
            <v>18</v>
          </cell>
          <cell r="N175" t="str">
            <v>401: Tòa Nhà F</v>
          </cell>
        </row>
        <row r="176">
          <cell r="J176" t="str">
            <v>PHI 150 (C-K)</v>
          </cell>
          <cell r="K176">
            <v>1</v>
          </cell>
          <cell r="L176">
            <v>17</v>
          </cell>
          <cell r="M176">
            <v>400</v>
          </cell>
          <cell r="N176" t="str">
            <v>402-404-405-101-301-304-501-504: Tòa nhà E
112-205-211: Tòa Nhà F</v>
          </cell>
        </row>
        <row r="177">
          <cell r="J177" t="str">
            <v>ECO 302 (A-G-I-O-Q)</v>
          </cell>
          <cell r="K177">
            <v>1</v>
          </cell>
          <cell r="L177">
            <v>19</v>
          </cell>
          <cell r="M177">
            <v>443</v>
          </cell>
          <cell r="N177" t="str">
            <v>133: Tòa Nhà A
109-110: Tòa Nhà B
201-501-504: Tòa Nhà C
104-301-304-404: Tòa Nhà D
205-401: Tòa nhà E</v>
          </cell>
        </row>
        <row r="178">
          <cell r="J178" t="str">
            <v>ENG 302 (A-C)</v>
          </cell>
          <cell r="K178">
            <v>1</v>
          </cell>
          <cell r="L178">
            <v>2</v>
          </cell>
          <cell r="M178">
            <v>55</v>
          </cell>
          <cell r="N178" t="str">
            <v>Phòng máy: 301-508</v>
          </cell>
        </row>
        <row r="179">
          <cell r="J179" t="str">
            <v>ENG 302 (A-C)</v>
          </cell>
          <cell r="K179">
            <v>1</v>
          </cell>
          <cell r="L179">
            <v>3</v>
          </cell>
          <cell r="M179">
            <v>55</v>
          </cell>
          <cell r="N179" t="str">
            <v>310-712</v>
          </cell>
        </row>
        <row r="180">
          <cell r="J180" t="str">
            <v>CHE 101 (A-C-E-G-I-K)</v>
          </cell>
          <cell r="K180">
            <v>1</v>
          </cell>
          <cell r="L180">
            <v>14</v>
          </cell>
          <cell r="M180">
            <v>320</v>
          </cell>
          <cell r="N180" t="str">
            <v>133: Tòa Nhà A
109-110: Tòa Nhà B
501: Tòa Nhà C
104-301-304-404: Tòa Nhà D</v>
          </cell>
        </row>
        <row r="181">
          <cell r="J181" t="str">
            <v>ECO 151 (U)</v>
          </cell>
          <cell r="K181">
            <v>1</v>
          </cell>
          <cell r="L181">
            <v>5</v>
          </cell>
          <cell r="M181">
            <v>100</v>
          </cell>
          <cell r="N181" t="str">
            <v>201-504(4): Tòa Nhà C</v>
          </cell>
        </row>
        <row r="182">
          <cell r="J182" t="str">
            <v>MGT 201 (AC-AE)</v>
          </cell>
          <cell r="K182">
            <v>1</v>
          </cell>
          <cell r="L182">
            <v>9</v>
          </cell>
          <cell r="M182">
            <v>200</v>
          </cell>
          <cell r="N182" t="str">
            <v>112-211-401-405-501-505-512: Tòa Nhà F</v>
          </cell>
        </row>
        <row r="183">
          <cell r="J183" t="str">
            <v>ENG 208 (AA-AC-AE-AG-AI-W-Y)</v>
          </cell>
          <cell r="K183">
            <v>1</v>
          </cell>
          <cell r="L183">
            <v>11</v>
          </cell>
          <cell r="M183">
            <v>248</v>
          </cell>
          <cell r="N183" t="str">
            <v>301-302-303-304-305-306-404-405-406-504-505</v>
          </cell>
        </row>
        <row r="184">
          <cell r="J184" t="str">
            <v>ECO 303 (AIS-CIS-EIS-G-I-K-M)</v>
          </cell>
          <cell r="K184">
            <v>1</v>
          </cell>
          <cell r="L184">
            <v>16</v>
          </cell>
          <cell r="M184">
            <v>369</v>
          </cell>
          <cell r="N184" t="str">
            <v>205-401-402-404-405-101-301-304-501-504: Tòa nhà E
205: Tòa Nhà F</v>
          </cell>
        </row>
        <row r="185">
          <cell r="J185" t="str">
            <v>MGT 392 (E-G)</v>
          </cell>
          <cell r="K185">
            <v>1</v>
          </cell>
          <cell r="L185">
            <v>6</v>
          </cell>
          <cell r="M185">
            <v>136</v>
          </cell>
          <cell r="N185" t="str">
            <v>112-205-211-401-405: Tòa Nhà F</v>
          </cell>
        </row>
        <row r="186">
          <cell r="J186" t="str">
            <v>PHI 162 (C-E-K-M)</v>
          </cell>
          <cell r="K186">
            <v>1</v>
          </cell>
          <cell r="L186">
            <v>30</v>
          </cell>
          <cell r="M186">
            <v>710</v>
          </cell>
          <cell r="N186" t="str">
            <v>133: Tòa Nhà A
109-110: Tòa Nhà B
201-501-504: Tòa Nhà C
104-301-304-404: Tòa Nhà D
205-401-402-404-405-101-301-304-501: Tòa nhà E</v>
          </cell>
        </row>
        <row r="187">
          <cell r="J187" t="str">
            <v>PHI 150 (A-E)</v>
          </cell>
          <cell r="K187">
            <v>1</v>
          </cell>
          <cell r="L187">
            <v>18</v>
          </cell>
          <cell r="M187">
            <v>401</v>
          </cell>
          <cell r="N187" t="str">
            <v>201-202-203-204-205-206-301-302-303-304-305-306-401-404-405-406-504</v>
          </cell>
        </row>
        <row r="188">
          <cell r="J188" t="str">
            <v>MGT 201 (AA-AG-W-Y)</v>
          </cell>
          <cell r="K188">
            <v>1</v>
          </cell>
          <cell r="L188">
            <v>18</v>
          </cell>
          <cell r="M188">
            <v>399</v>
          </cell>
          <cell r="N188" t="str">
            <v>201-202-203-204-205-206-301-302-303-304-305-306-401-404-405-406-504</v>
          </cell>
        </row>
        <row r="189">
          <cell r="J189" t="str">
            <v>PSU-CSN 200 (MIS-OIS-QIS-WIS-YIS)</v>
          </cell>
          <cell r="K189">
            <v>1</v>
          </cell>
          <cell r="L189">
            <v>9</v>
          </cell>
          <cell r="M189">
            <v>197</v>
          </cell>
          <cell r="N189" t="str">
            <v>205-401-402-404-405-101-301: Tòa nhà E</v>
          </cell>
        </row>
        <row r="190">
          <cell r="J190" t="str">
            <v>ACC 301 (AA-C-E-G-K)</v>
          </cell>
          <cell r="K190">
            <v>1</v>
          </cell>
          <cell r="L190">
            <v>19</v>
          </cell>
          <cell r="M190">
            <v>427</v>
          </cell>
          <cell r="N190" t="str">
            <v>201-202-203-204-205-206-301-302-303-304-305-306-401-404-405-406-501</v>
          </cell>
        </row>
        <row r="191">
          <cell r="J191" t="str">
            <v>BIO 101 (A-C-E)</v>
          </cell>
          <cell r="K191">
            <v>1</v>
          </cell>
          <cell r="L191">
            <v>4</v>
          </cell>
          <cell r="M191">
            <v>136</v>
          </cell>
          <cell r="N191" t="str">
            <v>Phòng máy: 301-502-508-609</v>
          </cell>
        </row>
        <row r="192">
          <cell r="J192" t="str">
            <v>LAW 201 (C-E)</v>
          </cell>
          <cell r="K192">
            <v>1</v>
          </cell>
          <cell r="L192">
            <v>17</v>
          </cell>
          <cell r="M192">
            <v>400</v>
          </cell>
          <cell r="N192" t="str">
            <v>307-308-313-314-407-408-413-414-406</v>
          </cell>
        </row>
        <row r="193">
          <cell r="J193" t="str">
            <v>EVR 205 (A-C-E-O)</v>
          </cell>
          <cell r="K193">
            <v>1</v>
          </cell>
          <cell r="L193">
            <v>16</v>
          </cell>
          <cell r="M193">
            <v>373</v>
          </cell>
          <cell r="N193" t="str">
            <v>201-202-203-204-205-206-301-302-303-304-305-306-401-404-405</v>
          </cell>
        </row>
        <row r="194">
          <cell r="J194" t="str">
            <v>LIT 376 (A)</v>
          </cell>
          <cell r="K194">
            <v>1</v>
          </cell>
          <cell r="L194">
            <v>2</v>
          </cell>
          <cell r="M194">
            <v>44</v>
          </cell>
          <cell r="N194" t="str">
            <v>504-505</v>
          </cell>
        </row>
        <row r="195">
          <cell r="J195" t="str">
            <v>HIS 222 (AM-AW-E-G-I-K)</v>
          </cell>
          <cell r="K195">
            <v>1</v>
          </cell>
          <cell r="L195">
            <v>26</v>
          </cell>
          <cell r="M195">
            <v>612</v>
          </cell>
          <cell r="N195" t="str">
            <v>201-501-504: Tòa Nhà C
104-301-304: Tòa Nhà D
205-401-402-404-405-101-301-304-501-504: Tòa nhà E</v>
          </cell>
        </row>
        <row r="196">
          <cell r="J196" t="str">
            <v>HOS 250 (E-G)</v>
          </cell>
          <cell r="K196">
            <v>1</v>
          </cell>
          <cell r="L196">
            <v>9</v>
          </cell>
          <cell r="M196">
            <v>200</v>
          </cell>
          <cell r="N196" t="str">
            <v>407-408-413-414-406</v>
          </cell>
        </row>
        <row r="197">
          <cell r="J197" t="str">
            <v>MED 268 (E-G-I-K-M-O)</v>
          </cell>
          <cell r="K197">
            <v>1</v>
          </cell>
          <cell r="L197">
            <v>17</v>
          </cell>
          <cell r="M197">
            <v>382</v>
          </cell>
          <cell r="N197" t="str">
            <v>201-202-203-204-205-206-301-302-303-304-305-306-401-404-405-406</v>
          </cell>
        </row>
        <row r="198">
          <cell r="J198" t="str">
            <v>NUR 406 (A-C-E)</v>
          </cell>
          <cell r="K198">
            <v>1</v>
          </cell>
          <cell r="L198">
            <v>9</v>
          </cell>
          <cell r="M198">
            <v>190</v>
          </cell>
          <cell r="N198" t="str">
            <v>201-202-203-204-205-206-301-302-303</v>
          </cell>
        </row>
        <row r="199">
          <cell r="J199" t="str">
            <v>PSU-ENG 130 (AIS-CIS-EIS)</v>
          </cell>
          <cell r="K199">
            <v>1</v>
          </cell>
          <cell r="L199">
            <v>5</v>
          </cell>
          <cell r="M199">
            <v>102</v>
          </cell>
          <cell r="N199" t="str">
            <v>304-305-306-404-405</v>
          </cell>
        </row>
        <row r="200">
          <cell r="J200" t="str">
            <v>HIS 361 (C-E-M)</v>
          </cell>
          <cell r="K200">
            <v>1</v>
          </cell>
          <cell r="L200">
            <v>24</v>
          </cell>
          <cell r="M200">
            <v>560</v>
          </cell>
          <cell r="N200" t="str">
            <v>133: Tòa Nhà A
109-110: Tòa Nhà B
201-501-504: Tòa Nhà C
104-301-304-404: Tòa Nhà D
205-101-301-304: Tòa nhà E</v>
          </cell>
        </row>
        <row r="201">
          <cell r="J201" t="str">
            <v>PSU-MGT 201 (AAIS-ACIS-AEIS-AGIS-CIS-EIS-KIS-MIS)</v>
          </cell>
          <cell r="K201">
            <v>1</v>
          </cell>
          <cell r="L201">
            <v>12</v>
          </cell>
          <cell r="M201">
            <v>263</v>
          </cell>
          <cell r="N201" t="str">
            <v>401(3)-405-406-501(4)-504-505-506</v>
          </cell>
        </row>
        <row r="202">
          <cell r="J202" t="str">
            <v>BCH 201 (A-C)</v>
          </cell>
          <cell r="K202">
            <v>1</v>
          </cell>
          <cell r="L202">
            <v>5</v>
          </cell>
          <cell r="M202">
            <v>202</v>
          </cell>
          <cell r="N202" t="str">
            <v>Phòng máy: 301-501-502-508-609</v>
          </cell>
        </row>
        <row r="203">
          <cell r="J203" t="str">
            <v>LAW 403 (AA-AE-AM-G-I)</v>
          </cell>
          <cell r="K203">
            <v>1</v>
          </cell>
          <cell r="L203">
            <v>22</v>
          </cell>
          <cell r="M203">
            <v>502</v>
          </cell>
          <cell r="N203" t="str">
            <v>104-301-304-404: Tòa Nhà D
205-401-402-404-101-301-304-501-504: Tòa nhà E</v>
          </cell>
        </row>
        <row r="204">
          <cell r="J204" t="str">
            <v>ENG 207 (A-C-E-G-I-M-O-Q)</v>
          </cell>
          <cell r="K204">
            <v>1</v>
          </cell>
          <cell r="L204">
            <v>13</v>
          </cell>
          <cell r="M204">
            <v>286</v>
          </cell>
          <cell r="N204" t="str">
            <v>201-202-203-204-205-206-301-302-303-304-305-306-404</v>
          </cell>
        </row>
        <row r="205">
          <cell r="J205" t="str">
            <v>MCC 410 (A)</v>
          </cell>
          <cell r="K205">
            <v>1</v>
          </cell>
          <cell r="L205">
            <v>3</v>
          </cell>
          <cell r="M205">
            <v>59</v>
          </cell>
          <cell r="N205" t="str">
            <v>510(3)</v>
          </cell>
        </row>
        <row r="206">
          <cell r="J206" t="str">
            <v>ARC 401 (A)</v>
          </cell>
          <cell r="K206">
            <v>1</v>
          </cell>
          <cell r="L206">
            <v>1</v>
          </cell>
          <cell r="M206">
            <v>10</v>
          </cell>
          <cell r="N206">
            <v>712</v>
          </cell>
        </row>
        <row r="207">
          <cell r="J207" t="str">
            <v>ART 224 (A)</v>
          </cell>
          <cell r="K207">
            <v>1</v>
          </cell>
          <cell r="L207">
            <v>2</v>
          </cell>
          <cell r="M207">
            <v>33</v>
          </cell>
          <cell r="N207">
            <v>310</v>
          </cell>
        </row>
        <row r="208">
          <cell r="J208" t="str">
            <v>ARC 296 (A)</v>
          </cell>
          <cell r="K208">
            <v>1</v>
          </cell>
          <cell r="L208">
            <v>1</v>
          </cell>
          <cell r="M208">
            <v>19</v>
          </cell>
          <cell r="N208" t="str">
            <v>Phòng máy: 502</v>
          </cell>
        </row>
        <row r="209">
          <cell r="J209" t="str">
            <v>ACC 201 (AE-CI)</v>
          </cell>
          <cell r="K209">
            <v>1</v>
          </cell>
          <cell r="L209">
            <v>9</v>
          </cell>
          <cell r="M209">
            <v>200</v>
          </cell>
          <cell r="N209" t="str">
            <v>213-214-307-308-313</v>
          </cell>
        </row>
        <row r="210">
          <cell r="J210" t="str">
            <v>STA 151 (AU-AW-O-U-W)</v>
          </cell>
          <cell r="K210">
            <v>1</v>
          </cell>
          <cell r="L210">
            <v>16</v>
          </cell>
          <cell r="M210">
            <v>355</v>
          </cell>
          <cell r="N210" t="str">
            <v>201-202-203-204-205-206-301-302-303-304-305-306-401-404-405</v>
          </cell>
        </row>
        <row r="211">
          <cell r="J211" t="str">
            <v>ENG 106 (A-C)</v>
          </cell>
          <cell r="K211">
            <v>1</v>
          </cell>
          <cell r="L211">
            <v>4</v>
          </cell>
          <cell r="M211">
            <v>75</v>
          </cell>
          <cell r="N211" t="str">
            <v>406-504-505-506</v>
          </cell>
        </row>
        <row r="212">
          <cell r="J212" t="str">
            <v>ARC 361 (A)</v>
          </cell>
          <cell r="K212">
            <v>1</v>
          </cell>
          <cell r="L212">
            <v>1</v>
          </cell>
          <cell r="M212">
            <v>19</v>
          </cell>
          <cell r="N212" t="str">
            <v>110: Tòa Nhà B</v>
          </cell>
        </row>
        <row r="213">
          <cell r="J213" t="str">
            <v>ARC 362 (A)</v>
          </cell>
          <cell r="K213">
            <v>1</v>
          </cell>
          <cell r="L213">
            <v>1</v>
          </cell>
          <cell r="M213">
            <v>17</v>
          </cell>
          <cell r="N213" t="str">
            <v>109: Tòa Nhà B</v>
          </cell>
        </row>
        <row r="214">
          <cell r="J214" t="str">
            <v>IS-MTH 254 (A)</v>
          </cell>
          <cell r="K214">
            <v>1</v>
          </cell>
          <cell r="L214">
            <v>1</v>
          </cell>
          <cell r="M214">
            <v>15</v>
          </cell>
          <cell r="N214">
            <v>406</v>
          </cell>
        </row>
        <row r="215">
          <cell r="J215" t="str">
            <v>IS-ECO 152 (A)</v>
          </cell>
          <cell r="K215">
            <v>1</v>
          </cell>
          <cell r="L215">
            <v>2</v>
          </cell>
          <cell r="M215">
            <v>38</v>
          </cell>
          <cell r="N215">
            <v>407</v>
          </cell>
        </row>
        <row r="216">
          <cell r="J216" t="str">
            <v>IS-STA 151 (A)</v>
          </cell>
          <cell r="K216">
            <v>1</v>
          </cell>
          <cell r="L216">
            <v>1</v>
          </cell>
          <cell r="M216">
            <v>27</v>
          </cell>
          <cell r="N216" t="str">
            <v>Phòng máy: 502</v>
          </cell>
        </row>
        <row r="217">
          <cell r="J217" t="str">
            <v>CS 403 (I)</v>
          </cell>
          <cell r="K217">
            <v>1</v>
          </cell>
          <cell r="L217">
            <v>2</v>
          </cell>
          <cell r="M217">
            <v>49</v>
          </cell>
          <cell r="N217">
            <v>510</v>
          </cell>
        </row>
        <row r="218">
          <cell r="J218" t="str">
            <v>CS 428 (A)</v>
          </cell>
          <cell r="K218">
            <v>1</v>
          </cell>
          <cell r="L218">
            <v>1</v>
          </cell>
          <cell r="M218">
            <v>9</v>
          </cell>
          <cell r="N218">
            <v>310</v>
          </cell>
        </row>
        <row r="219">
          <cell r="J219" t="str">
            <v>PNU-EE 302 (A)</v>
          </cell>
          <cell r="K219">
            <v>1</v>
          </cell>
          <cell r="L219">
            <v>1</v>
          </cell>
          <cell r="M219">
            <v>19</v>
          </cell>
          <cell r="N219">
            <v>504</v>
          </cell>
        </row>
        <row r="220">
          <cell r="J220" t="str">
            <v>CMU-CS 316 (QIS-SIS)</v>
          </cell>
          <cell r="K220">
            <v>1</v>
          </cell>
          <cell r="L220">
            <v>3</v>
          </cell>
          <cell r="M220">
            <v>55</v>
          </cell>
          <cell r="N220" t="str">
            <v>314-307</v>
          </cell>
        </row>
        <row r="221">
          <cell r="J221" t="str">
            <v>PSU-OB 403 (AIS-CIS)</v>
          </cell>
          <cell r="K221">
            <v>1</v>
          </cell>
          <cell r="L221">
            <v>3</v>
          </cell>
          <cell r="M221">
            <v>54</v>
          </cell>
          <cell r="N221" t="str">
            <v>408-413</v>
          </cell>
        </row>
        <row r="222">
          <cell r="J222" t="str">
            <v>PSU-ACC 201 (YIS)</v>
          </cell>
          <cell r="K222">
            <v>1</v>
          </cell>
          <cell r="L222">
            <v>2</v>
          </cell>
          <cell r="M222">
            <v>40</v>
          </cell>
          <cell r="N222">
            <v>414</v>
          </cell>
        </row>
        <row r="223">
          <cell r="J223" t="str">
            <v>HYD 398 (A)</v>
          </cell>
          <cell r="K223">
            <v>1</v>
          </cell>
          <cell r="L223">
            <v>1</v>
          </cell>
          <cell r="M223">
            <v>16</v>
          </cell>
          <cell r="N223">
            <v>505</v>
          </cell>
        </row>
        <row r="224">
          <cell r="J224" t="str">
            <v>ENG 216 (A-AC-AK-AS-CQ-EA-EQ-ES)</v>
          </cell>
          <cell r="K224">
            <v>1</v>
          </cell>
          <cell r="L224">
            <v>7</v>
          </cell>
          <cell r="M224">
            <v>294</v>
          </cell>
          <cell r="N224" t="str">
            <v>Phòng máy: 301-501-507-508-609-610-623</v>
          </cell>
        </row>
        <row r="225">
          <cell r="J225" t="str">
            <v>ENG 428 (C-E-G-I)</v>
          </cell>
          <cell r="K225">
            <v>1</v>
          </cell>
          <cell r="L225">
            <v>6</v>
          </cell>
          <cell r="M225">
            <v>146</v>
          </cell>
          <cell r="N225" t="str">
            <v>201-202-203-204-205-206</v>
          </cell>
        </row>
        <row r="226">
          <cell r="J226" t="str">
            <v>ENG 105 (A-C)</v>
          </cell>
          <cell r="K226">
            <v>1</v>
          </cell>
          <cell r="L226">
            <v>4</v>
          </cell>
          <cell r="M226">
            <v>81</v>
          </cell>
          <cell r="N226" t="str">
            <v>305-306-404-405</v>
          </cell>
        </row>
        <row r="227">
          <cell r="J227" t="str">
            <v>ENG 228 (M-O)</v>
          </cell>
          <cell r="K227">
            <v>1</v>
          </cell>
          <cell r="L227">
            <v>4</v>
          </cell>
          <cell r="M227">
            <v>79</v>
          </cell>
          <cell r="N227" t="str">
            <v>301-302-303-304</v>
          </cell>
        </row>
        <row r="228">
          <cell r="J228" t="str">
            <v>ENG 367 (A)</v>
          </cell>
          <cell r="K228">
            <v>1</v>
          </cell>
          <cell r="L228">
            <v>1</v>
          </cell>
          <cell r="M228">
            <v>23</v>
          </cell>
          <cell r="N228">
            <v>406</v>
          </cell>
        </row>
        <row r="229">
          <cell r="J229" t="str">
            <v>CHI 152 (AK)</v>
          </cell>
          <cell r="K229">
            <v>1</v>
          </cell>
          <cell r="L229">
            <v>2</v>
          </cell>
          <cell r="M229">
            <v>43</v>
          </cell>
          <cell r="N229">
            <v>401</v>
          </cell>
        </row>
        <row r="230">
          <cell r="J230" t="str">
            <v>CIE 435 (A)</v>
          </cell>
          <cell r="K230">
            <v>1</v>
          </cell>
          <cell r="L230">
            <v>3</v>
          </cell>
          <cell r="M230">
            <v>60</v>
          </cell>
          <cell r="N230" t="str">
            <v>308-313</v>
          </cell>
        </row>
        <row r="231">
          <cell r="J231" t="str">
            <v>CS 466 (A)</v>
          </cell>
          <cell r="K231">
            <v>1</v>
          </cell>
          <cell r="L231">
            <v>1</v>
          </cell>
          <cell r="M231">
            <v>36</v>
          </cell>
          <cell r="N231" t="str">
            <v>Phòng máy: 502</v>
          </cell>
        </row>
        <row r="232">
          <cell r="J232" t="str">
            <v>CMU-ENG 130 (CIS-EIS-GIS)</v>
          </cell>
          <cell r="K232">
            <v>1</v>
          </cell>
          <cell r="L232">
            <v>4</v>
          </cell>
          <cell r="M232">
            <v>95</v>
          </cell>
          <cell r="N232" t="str">
            <v>307-308</v>
          </cell>
        </row>
        <row r="233">
          <cell r="J233" t="str">
            <v>ECO 151 (O)</v>
          </cell>
          <cell r="K233">
            <v>1</v>
          </cell>
          <cell r="L233">
            <v>5</v>
          </cell>
          <cell r="M233">
            <v>97</v>
          </cell>
          <cell r="N233" t="str">
            <v>407-408-413</v>
          </cell>
        </row>
        <row r="234">
          <cell r="J234" t="str">
            <v>ENG 216 (AE-AY-CU-EC-EW-Y)</v>
          </cell>
          <cell r="K234">
            <v>1</v>
          </cell>
          <cell r="L234">
            <v>5</v>
          </cell>
          <cell r="M234">
            <v>210</v>
          </cell>
          <cell r="N234" t="str">
            <v>Phòng máy: 301-501-507-609-610</v>
          </cell>
        </row>
        <row r="235">
          <cell r="J235" t="str">
            <v>PSU-HOS 464 (AIS)</v>
          </cell>
          <cell r="K235">
            <v>1</v>
          </cell>
          <cell r="L235">
            <v>1</v>
          </cell>
          <cell r="M235">
            <v>9</v>
          </cell>
          <cell r="N235">
            <v>406</v>
          </cell>
        </row>
        <row r="236">
          <cell r="J236" t="str">
            <v>ANA 306 (A)</v>
          </cell>
          <cell r="K236">
            <v>1</v>
          </cell>
          <cell r="L236">
            <v>3</v>
          </cell>
          <cell r="M236">
            <v>70</v>
          </cell>
          <cell r="N236" t="str">
            <v>313-314</v>
          </cell>
        </row>
        <row r="237">
          <cell r="J237" t="str">
            <v>IS 433 (A)</v>
          </cell>
          <cell r="K237">
            <v>1</v>
          </cell>
          <cell r="L237">
            <v>1</v>
          </cell>
          <cell r="M237">
            <v>22</v>
          </cell>
          <cell r="N237">
            <v>305</v>
          </cell>
        </row>
        <row r="238">
          <cell r="J238" t="str">
            <v>CMU-CS 429 (AIS)</v>
          </cell>
          <cell r="K238">
            <v>1</v>
          </cell>
          <cell r="L238">
            <v>1</v>
          </cell>
          <cell r="M238">
            <v>21</v>
          </cell>
          <cell r="N238">
            <v>306</v>
          </cell>
        </row>
        <row r="239">
          <cell r="J239" t="str">
            <v>LAW 385 (A)</v>
          </cell>
          <cell r="K239">
            <v>1</v>
          </cell>
          <cell r="L239">
            <v>1</v>
          </cell>
          <cell r="M239">
            <v>23</v>
          </cell>
          <cell r="N239">
            <v>404</v>
          </cell>
        </row>
        <row r="240">
          <cell r="J240" t="str">
            <v>TOX 301 (C)</v>
          </cell>
          <cell r="K240">
            <v>1</v>
          </cell>
          <cell r="L240">
            <v>1</v>
          </cell>
          <cell r="M240">
            <v>22</v>
          </cell>
          <cell r="N240">
            <v>405</v>
          </cell>
        </row>
        <row r="241">
          <cell r="J241" t="str">
            <v>ENG 216 (AA-AG-CE-CI-CY-EI-EK-EO-I)</v>
          </cell>
          <cell r="K241">
            <v>1</v>
          </cell>
          <cell r="L241">
            <v>8</v>
          </cell>
          <cell r="M241">
            <v>323</v>
          </cell>
          <cell r="N241" t="str">
            <v>Phòng máy: 301-501-502-507-508-609-610-623</v>
          </cell>
        </row>
        <row r="242">
          <cell r="J242" t="str">
            <v>ENG 431 (A-C-E)</v>
          </cell>
          <cell r="K242">
            <v>1</v>
          </cell>
          <cell r="L242">
            <v>4</v>
          </cell>
          <cell r="M242">
            <v>91</v>
          </cell>
          <cell r="N242" t="str">
            <v>205-206-301-302</v>
          </cell>
        </row>
        <row r="243">
          <cell r="J243" t="str">
            <v>ENG 369 (A)</v>
          </cell>
          <cell r="K243">
            <v>1</v>
          </cell>
          <cell r="L243">
            <v>1</v>
          </cell>
          <cell r="M243">
            <v>14</v>
          </cell>
          <cell r="N243">
            <v>201</v>
          </cell>
        </row>
        <row r="244">
          <cell r="J244" t="str">
            <v>CHI 266 (G-I)</v>
          </cell>
          <cell r="K244">
            <v>1</v>
          </cell>
          <cell r="L244">
            <v>3</v>
          </cell>
          <cell r="M244">
            <v>66</v>
          </cell>
          <cell r="N244" t="str">
            <v>202-203-204</v>
          </cell>
        </row>
        <row r="245">
          <cell r="J245" t="str">
            <v>CIE 477 (A-C)</v>
          </cell>
          <cell r="K245">
            <v>1</v>
          </cell>
          <cell r="L245">
            <v>2</v>
          </cell>
          <cell r="M245">
            <v>41</v>
          </cell>
          <cell r="N245" t="str">
            <v>303-304</v>
          </cell>
        </row>
        <row r="246">
          <cell r="J246" t="str">
            <v>CS 201 (CE-CG-CM-EC-EI-EQ-K)</v>
          </cell>
          <cell r="K246">
            <v>1</v>
          </cell>
          <cell r="L246">
            <v>7</v>
          </cell>
          <cell r="M246">
            <v>307</v>
          </cell>
          <cell r="N246" t="str">
            <v>Phòng máy: 301-501-502-507-508-609-610</v>
          </cell>
        </row>
        <row r="247">
          <cell r="J247" t="str">
            <v>ENG 308 (A-G-I-M-O)</v>
          </cell>
          <cell r="K247">
            <v>1</v>
          </cell>
          <cell r="L247">
            <v>7</v>
          </cell>
          <cell r="M247">
            <v>148</v>
          </cell>
          <cell r="N247" t="str">
            <v>201-202-203-204-205-206-301</v>
          </cell>
        </row>
        <row r="248">
          <cell r="J248" t="str">
            <v>MGO 301 (C)</v>
          </cell>
          <cell r="K248">
            <v>1</v>
          </cell>
          <cell r="L248">
            <v>5</v>
          </cell>
          <cell r="M248">
            <v>100</v>
          </cell>
          <cell r="N248" t="str">
            <v>501(3)-504-505</v>
          </cell>
        </row>
        <row r="249">
          <cell r="J249" t="str">
            <v>SOC 151 (A)</v>
          </cell>
          <cell r="K249">
            <v>1</v>
          </cell>
          <cell r="L249">
            <v>4</v>
          </cell>
          <cell r="M249">
            <v>79</v>
          </cell>
          <cell r="N249" t="str">
            <v>401(4)</v>
          </cell>
        </row>
        <row r="250">
          <cell r="J250" t="str">
            <v>CHE 274 (A-C)</v>
          </cell>
          <cell r="K250">
            <v>1</v>
          </cell>
          <cell r="L250">
            <v>7</v>
          </cell>
          <cell r="M250">
            <v>148</v>
          </cell>
          <cell r="N250" t="str">
            <v>304-305-306-404-405-406-506</v>
          </cell>
        </row>
        <row r="251">
          <cell r="J251" t="str">
            <v>GLY 291 (A)</v>
          </cell>
          <cell r="K251">
            <v>1</v>
          </cell>
          <cell r="L251">
            <v>2</v>
          </cell>
          <cell r="M251">
            <v>36</v>
          </cell>
          <cell r="N251" t="str">
            <v>302-303</v>
          </cell>
        </row>
        <row r="252">
          <cell r="J252" t="str">
            <v>ENG 427 (A-C-G)</v>
          </cell>
          <cell r="K252">
            <v>1</v>
          </cell>
          <cell r="L252">
            <v>5</v>
          </cell>
          <cell r="M252">
            <v>117</v>
          </cell>
          <cell r="N252" t="str">
            <v>305-308-302-304-307</v>
          </cell>
        </row>
        <row r="253">
          <cell r="J253" t="str">
            <v>CS 366 (A)</v>
          </cell>
          <cell r="K253">
            <v>1</v>
          </cell>
          <cell r="L253">
            <v>1</v>
          </cell>
          <cell r="M253">
            <v>40</v>
          </cell>
          <cell r="N253" t="str">
            <v>Phòng máy: 502</v>
          </cell>
        </row>
        <row r="254">
          <cell r="J254" t="str">
            <v>SOC 322 (C-E-G)</v>
          </cell>
          <cell r="K254">
            <v>1</v>
          </cell>
          <cell r="L254">
            <v>12</v>
          </cell>
          <cell r="M254">
            <v>276</v>
          </cell>
          <cell r="N254" t="str">
            <v>208-213-214-307-308-313</v>
          </cell>
        </row>
        <row r="255">
          <cell r="J255" t="str">
            <v>NUR 300 (A-C-E)</v>
          </cell>
          <cell r="K255">
            <v>1</v>
          </cell>
          <cell r="L255">
            <v>8</v>
          </cell>
          <cell r="M255">
            <v>184</v>
          </cell>
          <cell r="N255" t="str">
            <v>201-202-203-204-205-206-301-302</v>
          </cell>
        </row>
        <row r="256">
          <cell r="J256" t="str">
            <v>AUD 411 (A)</v>
          </cell>
          <cell r="K256">
            <v>1</v>
          </cell>
          <cell r="L256">
            <v>4</v>
          </cell>
          <cell r="M256">
            <v>77</v>
          </cell>
          <cell r="N256" t="str">
            <v>414-413</v>
          </cell>
        </row>
        <row r="257">
          <cell r="J257" t="str">
            <v>PHI 321 (A)</v>
          </cell>
          <cell r="K257">
            <v>1</v>
          </cell>
          <cell r="L257">
            <v>1</v>
          </cell>
          <cell r="M257">
            <v>26</v>
          </cell>
          <cell r="N257">
            <v>408</v>
          </cell>
        </row>
        <row r="258">
          <cell r="J258" t="str">
            <v>ENG 331 (A)</v>
          </cell>
          <cell r="K258">
            <v>1</v>
          </cell>
          <cell r="L258">
            <v>1</v>
          </cell>
          <cell r="M258">
            <v>21</v>
          </cell>
          <cell r="N258">
            <v>406</v>
          </cell>
        </row>
        <row r="259">
          <cell r="J259" t="str">
            <v>BNK 413 (A)</v>
          </cell>
          <cell r="K259">
            <v>1</v>
          </cell>
          <cell r="L259">
            <v>3</v>
          </cell>
          <cell r="M259">
            <v>57</v>
          </cell>
          <cell r="N259" t="str">
            <v>314-407</v>
          </cell>
        </row>
        <row r="260">
          <cell r="J260" t="str">
            <v>PSU-HOS 151 (AIS)</v>
          </cell>
          <cell r="K260">
            <v>1</v>
          </cell>
          <cell r="L260">
            <v>1</v>
          </cell>
          <cell r="M260">
            <v>15</v>
          </cell>
          <cell r="N260">
            <v>702</v>
          </cell>
        </row>
        <row r="261">
          <cell r="J261" t="str">
            <v>PSU-HOS 401 (AIS)</v>
          </cell>
          <cell r="K261">
            <v>1</v>
          </cell>
          <cell r="L261">
            <v>1</v>
          </cell>
          <cell r="M261">
            <v>9</v>
          </cell>
          <cell r="N261">
            <v>703</v>
          </cell>
        </row>
        <row r="262">
          <cell r="J262" t="str">
            <v>HIS 222 (AY)</v>
          </cell>
          <cell r="K262">
            <v>1</v>
          </cell>
          <cell r="L262">
            <v>2</v>
          </cell>
          <cell r="M262">
            <v>34</v>
          </cell>
          <cell r="N262" t="str">
            <v>1002-1003</v>
          </cell>
        </row>
        <row r="263">
          <cell r="J263" t="str">
            <v>CS 353 (A-K)</v>
          </cell>
          <cell r="K263">
            <v>1</v>
          </cell>
          <cell r="L263">
            <v>4</v>
          </cell>
          <cell r="M263">
            <v>91</v>
          </cell>
          <cell r="N263" t="str">
            <v>133: Tòa Nhà A
109-110: Tòa Nhà B</v>
          </cell>
        </row>
        <row r="264">
          <cell r="J264" t="str">
            <v>MTH 254 (A-AIS)</v>
          </cell>
          <cell r="K264">
            <v>1</v>
          </cell>
          <cell r="L264">
            <v>4</v>
          </cell>
          <cell r="M264">
            <v>77</v>
          </cell>
          <cell r="N264" t="str">
            <v>112-205-211: Tòa Nhà F</v>
          </cell>
        </row>
        <row r="265">
          <cell r="J265" t="str">
            <v>ENG 119 (A-AA-AC-AI-AK-AM-AO-AQ-AS-AU-C-CC-CI-CK-CM-CO)</v>
          </cell>
          <cell r="K265">
            <v>1</v>
          </cell>
          <cell r="L265">
            <v>28</v>
          </cell>
          <cell r="M265">
            <v>620</v>
          </cell>
          <cell r="N265" t="str">
            <v>201-501-504: Tòa Nhà C
104-301-304-404: Tòa Nhà D
205-401-402-404-405-101-301-304-501-504: Tòa nhà E</v>
          </cell>
        </row>
        <row r="266">
          <cell r="J266" t="str">
            <v>MKT 424 (A-C-E-K-M)</v>
          </cell>
          <cell r="K266">
            <v>1</v>
          </cell>
          <cell r="L266">
            <v>13</v>
          </cell>
          <cell r="M266">
            <v>289</v>
          </cell>
          <cell r="N266" t="str">
            <v>407-408-413-414-1001A-1001B-1101-1102</v>
          </cell>
        </row>
        <row r="267">
          <cell r="J267" t="str">
            <v>HOS 151 (A-E-G)</v>
          </cell>
          <cell r="K267">
            <v>1</v>
          </cell>
          <cell r="L267">
            <v>14</v>
          </cell>
          <cell r="M267">
            <v>329</v>
          </cell>
          <cell r="N267" t="str">
            <v>201-202-203-204-205-206-301-302-303-304-305-306-401</v>
          </cell>
        </row>
        <row r="268">
          <cell r="J268" t="str">
            <v>MKT 253 (AA)</v>
          </cell>
          <cell r="K268">
            <v>1</v>
          </cell>
          <cell r="L268">
            <v>1</v>
          </cell>
          <cell r="M268">
            <v>17</v>
          </cell>
          <cell r="N268">
            <v>405</v>
          </cell>
        </row>
        <row r="269">
          <cell r="J269" t="str">
            <v>MKT 253 (S)</v>
          </cell>
          <cell r="K269">
            <v>1</v>
          </cell>
          <cell r="L269">
            <v>5</v>
          </cell>
          <cell r="M269">
            <v>100</v>
          </cell>
          <cell r="N269" t="str">
            <v>406-501(4)</v>
          </cell>
        </row>
        <row r="270">
          <cell r="J270" t="str">
            <v>IS 253 (K)</v>
          </cell>
          <cell r="K270">
            <v>1</v>
          </cell>
          <cell r="L270">
            <v>4</v>
          </cell>
          <cell r="M270">
            <v>93</v>
          </cell>
          <cell r="N270" t="str">
            <v>404-504-505-506</v>
          </cell>
        </row>
        <row r="271">
          <cell r="J271" t="str">
            <v>CIE 404 (A-C)</v>
          </cell>
          <cell r="K271">
            <v>1</v>
          </cell>
          <cell r="L271">
            <v>4</v>
          </cell>
          <cell r="M271">
            <v>95</v>
          </cell>
          <cell r="N271" t="str">
            <v>510(3)-712</v>
          </cell>
        </row>
        <row r="272">
          <cell r="J272" t="str">
            <v>ACC 382 (A)</v>
          </cell>
          <cell r="K272">
            <v>1</v>
          </cell>
          <cell r="L272">
            <v>3</v>
          </cell>
          <cell r="M272">
            <v>60</v>
          </cell>
          <cell r="N272" t="str">
            <v>414-1001A</v>
          </cell>
        </row>
        <row r="273">
          <cell r="J273" t="str">
            <v>MGT 403 (A)</v>
          </cell>
          <cell r="K273">
            <v>1</v>
          </cell>
          <cell r="L273">
            <v>5</v>
          </cell>
          <cell r="M273">
            <v>106</v>
          </cell>
          <cell r="N273" t="str">
            <v>407-408-413</v>
          </cell>
        </row>
        <row r="274">
          <cell r="J274" t="str">
            <v>ENG 119 (CQ-CS-CU-CW-CY-E-EA-EE-EO-EQ-ES-EU-G-GA-GE-GI-GO-GQ-GS)</v>
          </cell>
          <cell r="K274">
            <v>1</v>
          </cell>
          <cell r="L274">
            <v>28</v>
          </cell>
          <cell r="M274">
            <v>666</v>
          </cell>
          <cell r="N274" t="str">
            <v>133: Tòa Nhà A
109-110: Tòa Nhà B
201-501-504: Tòa Nhà C
104-301-304-404: Tòa Nhà D
205-401-402-404-405-101-301-304: Tòa nhà E</v>
          </cell>
        </row>
        <row r="275">
          <cell r="J275" t="str">
            <v>ENG 432 (K-Q-S-U-W)</v>
          </cell>
          <cell r="K275">
            <v>1</v>
          </cell>
          <cell r="L275">
            <v>9</v>
          </cell>
          <cell r="M275">
            <v>200</v>
          </cell>
          <cell r="N275" t="str">
            <v>501-504: Tòa nhà E
112-205-211-401: Tòa Nhà F</v>
          </cell>
        </row>
        <row r="276">
          <cell r="J276" t="str">
            <v>CHI 296 (A-AA-AG-AI-E-G)</v>
          </cell>
          <cell r="K276">
            <v>1</v>
          </cell>
          <cell r="L276">
            <v>6</v>
          </cell>
          <cell r="M276">
            <v>235</v>
          </cell>
          <cell r="N276" t="str">
            <v>Phòng máy: 301-501-502-508-609-610</v>
          </cell>
        </row>
        <row r="277">
          <cell r="J277" t="str">
            <v>PNU-EE 391 (A)</v>
          </cell>
          <cell r="K277">
            <v>1</v>
          </cell>
          <cell r="L277">
            <v>1</v>
          </cell>
          <cell r="M277">
            <v>13</v>
          </cell>
          <cell r="N277">
            <v>310</v>
          </cell>
        </row>
        <row r="278">
          <cell r="J278" t="str">
            <v>PSU-ACC 202 (OIS)</v>
          </cell>
          <cell r="K278">
            <v>1</v>
          </cell>
          <cell r="L278">
            <v>2</v>
          </cell>
          <cell r="M278">
            <v>40</v>
          </cell>
          <cell r="N278" t="str">
            <v>404-405</v>
          </cell>
        </row>
        <row r="279">
          <cell r="J279" t="str">
            <v>PSU-FIN 302 (AIS)</v>
          </cell>
          <cell r="K279">
            <v>1</v>
          </cell>
          <cell r="L279">
            <v>1</v>
          </cell>
          <cell r="M279">
            <v>22</v>
          </cell>
          <cell r="N279">
            <v>406</v>
          </cell>
        </row>
        <row r="280">
          <cell r="J280" t="str">
            <v>MTH 291 (A)</v>
          </cell>
          <cell r="K280">
            <v>1</v>
          </cell>
          <cell r="L280">
            <v>3</v>
          </cell>
          <cell r="M280">
            <v>55</v>
          </cell>
          <cell r="N280" t="str">
            <v>510(3)</v>
          </cell>
        </row>
        <row r="281">
          <cell r="J281" t="str">
            <v>ENG 217 (AG-AY-C-CA-CC-CI-CO-EI-EK-EM-EO-EQ-ES-EY-G-GA)</v>
          </cell>
          <cell r="K281">
            <v>1</v>
          </cell>
          <cell r="L281">
            <v>26</v>
          </cell>
          <cell r="M281">
            <v>614</v>
          </cell>
          <cell r="N281" t="str">
            <v>133: Tòa Nhà A
109: Tòa Nhà B
104-301-304-404: Tòa Nhà D
205-401-402-404-405-101-301-304-501-504: Tòa nhà E</v>
          </cell>
        </row>
        <row r="282">
          <cell r="J282" t="str">
            <v>ENG 166 (A-AC-AK-AM-AO-AQ-AS-AU)</v>
          </cell>
          <cell r="K282">
            <v>1</v>
          </cell>
          <cell r="L282">
            <v>8</v>
          </cell>
          <cell r="M282">
            <v>326</v>
          </cell>
          <cell r="N282" t="str">
            <v>Phòng máy: 301-501-502-507-508-609-610-623</v>
          </cell>
        </row>
        <row r="283">
          <cell r="J283" t="str">
            <v>KOR 201 (A-C)</v>
          </cell>
          <cell r="K283">
            <v>1</v>
          </cell>
          <cell r="L283">
            <v>3</v>
          </cell>
          <cell r="M283">
            <v>60</v>
          </cell>
          <cell r="N283" t="str">
            <v>304-305-306</v>
          </cell>
        </row>
        <row r="284">
          <cell r="J284" t="str">
            <v>KOR 102 (E)</v>
          </cell>
          <cell r="K284">
            <v>1</v>
          </cell>
          <cell r="L284">
            <v>1</v>
          </cell>
          <cell r="M284">
            <v>27</v>
          </cell>
          <cell r="N284">
            <v>401</v>
          </cell>
        </row>
        <row r="285">
          <cell r="J285" t="str">
            <v>CHI 217 (A-C-G-I)</v>
          </cell>
          <cell r="K285">
            <v>1</v>
          </cell>
          <cell r="L285">
            <v>5</v>
          </cell>
          <cell r="M285">
            <v>116</v>
          </cell>
          <cell r="N285" t="str">
            <v>201-202-203-204-205</v>
          </cell>
        </row>
        <row r="286">
          <cell r="J286" t="str">
            <v>JAP 202 (C)</v>
          </cell>
          <cell r="K286">
            <v>1</v>
          </cell>
          <cell r="L286">
            <v>2</v>
          </cell>
          <cell r="M286">
            <v>45</v>
          </cell>
          <cell r="N286" t="str">
            <v>206-301</v>
          </cell>
        </row>
        <row r="287">
          <cell r="J287" t="str">
            <v>JAP 201 (A)</v>
          </cell>
          <cell r="K287">
            <v>1</v>
          </cell>
          <cell r="L287">
            <v>2</v>
          </cell>
          <cell r="M287">
            <v>29</v>
          </cell>
          <cell r="N287" t="str">
            <v>302-303</v>
          </cell>
        </row>
        <row r="288">
          <cell r="J288" t="str">
            <v>BNK 406 (A)</v>
          </cell>
          <cell r="K288">
            <v>1</v>
          </cell>
          <cell r="L288">
            <v>2</v>
          </cell>
          <cell r="M288">
            <v>28</v>
          </cell>
          <cell r="N288" t="str">
            <v>305-306</v>
          </cell>
        </row>
        <row r="289">
          <cell r="J289" t="str">
            <v>ENG 216 (AM-AQ-AU-AW-CK-CS-CW-EU)</v>
          </cell>
          <cell r="K289">
            <v>1</v>
          </cell>
          <cell r="L289">
            <v>7</v>
          </cell>
          <cell r="M289">
            <v>291</v>
          </cell>
          <cell r="N289" t="str">
            <v>Phòng máy: 501-502-507-508-609-610-623</v>
          </cell>
        </row>
        <row r="290">
          <cell r="J290" t="str">
            <v>ENG 366 (A)</v>
          </cell>
          <cell r="K290">
            <v>1</v>
          </cell>
          <cell r="L290">
            <v>1</v>
          </cell>
          <cell r="M290">
            <v>26</v>
          </cell>
          <cell r="N290" t="str">
            <v>Phòng máy: 301</v>
          </cell>
        </row>
        <row r="291">
          <cell r="J291" t="str">
            <v>ENG 118 (A-AE-AO-AQ-AW-AY-CA-CC-CE-CI-CK-CM-CO)</v>
          </cell>
          <cell r="K291">
            <v>1</v>
          </cell>
          <cell r="L291">
            <v>21</v>
          </cell>
          <cell r="M291">
            <v>507</v>
          </cell>
          <cell r="N291" t="str">
            <v>133: Tòa Nhà A
109-110: Tòa Nhà B
201-501: Tòa Nhà C
104-301-304-404: Tòa Nhà D
205-401-402-404-405-101-301-304-501-504: Tòa nhà E
205-211: Tòa Nhà F</v>
          </cell>
        </row>
        <row r="292">
          <cell r="J292" t="str">
            <v>ENG 422 (A-C-E-G)</v>
          </cell>
          <cell r="K292">
            <v>1</v>
          </cell>
          <cell r="L292">
            <v>7</v>
          </cell>
          <cell r="M292">
            <v>151</v>
          </cell>
          <cell r="N292" t="str">
            <v>504: Tòa Nhà C
112-401-405-501: Tòa Nhà F</v>
          </cell>
        </row>
        <row r="293">
          <cell r="J293" t="str">
            <v>CHI 166 (I-O-Q)</v>
          </cell>
          <cell r="K293">
            <v>1</v>
          </cell>
          <cell r="L293">
            <v>5</v>
          </cell>
          <cell r="M293">
            <v>111</v>
          </cell>
          <cell r="N293" t="str">
            <v>201-202-203-204-205</v>
          </cell>
        </row>
        <row r="294">
          <cell r="J294" t="str">
            <v>TOU 431 (A)</v>
          </cell>
          <cell r="K294">
            <v>1</v>
          </cell>
          <cell r="L294">
            <v>2</v>
          </cell>
          <cell r="M294">
            <v>33</v>
          </cell>
          <cell r="N294" t="str">
            <v>206-301</v>
          </cell>
        </row>
        <row r="295">
          <cell r="J295" t="str">
            <v>PSU-FIN 413 (A)</v>
          </cell>
          <cell r="K295">
            <v>1</v>
          </cell>
          <cell r="L295">
            <v>1</v>
          </cell>
          <cell r="M295">
            <v>18</v>
          </cell>
          <cell r="N295">
            <v>302</v>
          </cell>
        </row>
        <row r="296">
          <cell r="J296" t="str">
            <v>ARC 111 (A)</v>
          </cell>
          <cell r="K296">
            <v>1</v>
          </cell>
          <cell r="L296">
            <v>2</v>
          </cell>
          <cell r="M296">
            <v>40</v>
          </cell>
          <cell r="N296" t="str">
            <v>303-304</v>
          </cell>
        </row>
        <row r="297">
          <cell r="J297" t="str">
            <v>PHM 410 (A-C)</v>
          </cell>
          <cell r="K297">
            <v>1</v>
          </cell>
          <cell r="L297">
            <v>6</v>
          </cell>
          <cell r="M297">
            <v>136</v>
          </cell>
          <cell r="N297" t="str">
            <v>301-302-303-304-305-306</v>
          </cell>
        </row>
        <row r="298">
          <cell r="J298" t="str">
            <v>POS 361 (C-I-K-M)</v>
          </cell>
          <cell r="K298">
            <v>1</v>
          </cell>
          <cell r="L298">
            <v>31</v>
          </cell>
          <cell r="M298">
            <v>705</v>
          </cell>
          <cell r="N298" t="str">
            <v>208(4)-213-214-307-308-313-314-401-407-408-413-414-406-702-703-1001A-1001B</v>
          </cell>
        </row>
        <row r="299">
          <cell r="J299" t="str">
            <v>LAW 474 (A-C)</v>
          </cell>
          <cell r="K299">
            <v>1</v>
          </cell>
          <cell r="L299">
            <v>5</v>
          </cell>
          <cell r="M299">
            <v>103</v>
          </cell>
          <cell r="N299" t="str">
            <v>202-203-204-205-206</v>
          </cell>
        </row>
        <row r="300">
          <cell r="J300" t="str">
            <v>HOS 364 (A)</v>
          </cell>
          <cell r="K300">
            <v>1</v>
          </cell>
          <cell r="L300">
            <v>3</v>
          </cell>
          <cell r="M300">
            <v>55</v>
          </cell>
          <cell r="N300" t="str">
            <v>401(3)</v>
          </cell>
        </row>
        <row r="301">
          <cell r="J301" t="str">
            <v>PSU-ENG 233 (AIS)</v>
          </cell>
          <cell r="K301">
            <v>1</v>
          </cell>
          <cell r="L301">
            <v>2</v>
          </cell>
          <cell r="M301">
            <v>36</v>
          </cell>
          <cell r="N301" t="str">
            <v>404-405</v>
          </cell>
        </row>
        <row r="302">
          <cell r="J302" t="str">
            <v>CIE 495 (A)</v>
          </cell>
          <cell r="K302">
            <v>1</v>
          </cell>
          <cell r="L302">
            <v>1</v>
          </cell>
          <cell r="M302">
            <v>8</v>
          </cell>
          <cell r="N302">
            <v>406</v>
          </cell>
        </row>
        <row r="303">
          <cell r="J303" t="str">
            <v>JOU 335 (A)</v>
          </cell>
          <cell r="K303">
            <v>1</v>
          </cell>
          <cell r="L303">
            <v>2</v>
          </cell>
          <cell r="M303">
            <v>31</v>
          </cell>
          <cell r="N303" t="str">
            <v>504-505</v>
          </cell>
        </row>
        <row r="304">
          <cell r="J304" t="str">
            <v>ENG 166 (AA-AE-AG-AW-AY-E-G-I-M)</v>
          </cell>
          <cell r="K304">
            <v>1</v>
          </cell>
          <cell r="L304">
            <v>8</v>
          </cell>
          <cell r="M304">
            <v>332</v>
          </cell>
          <cell r="N304" t="str">
            <v>Phòng máy: 301-501-502-507-508-609-610-623</v>
          </cell>
        </row>
        <row r="305">
          <cell r="J305" t="str">
            <v>ENG 218 (AA-CE-CG-CO-CS-K-S-U-W-Y)</v>
          </cell>
          <cell r="K305">
            <v>1</v>
          </cell>
          <cell r="L305">
            <v>15</v>
          </cell>
          <cell r="M305">
            <v>352</v>
          </cell>
          <cell r="N305" t="str">
            <v>201-202-203-204-205-206-301-302-303-304-305-306-404-405-406</v>
          </cell>
        </row>
        <row r="306">
          <cell r="J306" t="str">
            <v>CHI 213 (A-AG-AI-C-E-G-I-K-M)</v>
          </cell>
          <cell r="K306">
            <v>1</v>
          </cell>
          <cell r="L306">
            <v>12</v>
          </cell>
          <cell r="M306">
            <v>267</v>
          </cell>
          <cell r="N306" t="str">
            <v>408-413-414-401-406-1001A-1101</v>
          </cell>
        </row>
        <row r="307">
          <cell r="J307" t="str">
            <v>CHI 201 (A-C-E-G-I-K-M)</v>
          </cell>
          <cell r="K307">
            <v>1</v>
          </cell>
          <cell r="L307">
            <v>10</v>
          </cell>
          <cell r="M307">
            <v>231</v>
          </cell>
          <cell r="N307" t="str">
            <v>401(4)-501(3)-504-505-506</v>
          </cell>
        </row>
        <row r="308">
          <cell r="J308" t="str">
            <v>HOS 403 (E)</v>
          </cell>
          <cell r="K308">
            <v>1</v>
          </cell>
          <cell r="L308">
            <v>5</v>
          </cell>
          <cell r="M308">
            <v>100</v>
          </cell>
          <cell r="N308" t="str">
            <v>510(4)-712</v>
          </cell>
        </row>
        <row r="309">
          <cell r="J309" t="str">
            <v>PSU-IS 253 (AIS)</v>
          </cell>
          <cell r="K309">
            <v>1</v>
          </cell>
          <cell r="L309">
            <v>2</v>
          </cell>
          <cell r="M309">
            <v>36</v>
          </cell>
          <cell r="N309">
            <v>310</v>
          </cell>
        </row>
        <row r="310">
          <cell r="J310" t="str">
            <v>CR 447 (A)</v>
          </cell>
          <cell r="K310">
            <v>1</v>
          </cell>
          <cell r="L310">
            <v>1</v>
          </cell>
          <cell r="M310">
            <v>18</v>
          </cell>
          <cell r="N310" t="str">
            <v>407/1</v>
          </cell>
        </row>
        <row r="311">
          <cell r="J311" t="str">
            <v>CR 447 (C)</v>
          </cell>
          <cell r="K311">
            <v>1</v>
          </cell>
          <cell r="L311">
            <v>1</v>
          </cell>
          <cell r="M311">
            <v>17</v>
          </cell>
          <cell r="N311" t="str">
            <v>407/2</v>
          </cell>
        </row>
        <row r="312">
          <cell r="J312" t="str">
            <v>CS 434 (C-E-I)</v>
          </cell>
          <cell r="K312">
            <v>1</v>
          </cell>
          <cell r="L312">
            <v>6</v>
          </cell>
          <cell r="M312">
            <v>123</v>
          </cell>
          <cell r="N312" t="str">
            <v>408-413-414</v>
          </cell>
        </row>
        <row r="313">
          <cell r="J313" t="str">
            <v>IS 252 (A)</v>
          </cell>
          <cell r="K313">
            <v>1</v>
          </cell>
          <cell r="L313">
            <v>3</v>
          </cell>
          <cell r="M313">
            <v>66</v>
          </cell>
          <cell r="N313" t="str">
            <v>401-406</v>
          </cell>
        </row>
        <row r="314">
          <cell r="J314" t="str">
            <v>PMY 302 (K-M-O)</v>
          </cell>
          <cell r="K314">
            <v>1</v>
          </cell>
          <cell r="L314">
            <v>12</v>
          </cell>
          <cell r="M314">
            <v>269</v>
          </cell>
          <cell r="N314" t="str">
            <v>201-202-203-204-205-206-301-302-303-304-305-306</v>
          </cell>
        </row>
        <row r="315">
          <cell r="J315" t="str">
            <v>ENG 116 (AC-AM-AO-CG-CI-CS-G-I)</v>
          </cell>
          <cell r="K315">
            <v>1</v>
          </cell>
          <cell r="L315">
            <v>7</v>
          </cell>
          <cell r="M315">
            <v>319</v>
          </cell>
          <cell r="N315" t="str">
            <v>Phòng máy: 301-501-502-507-609-610-623</v>
          </cell>
        </row>
        <row r="316">
          <cell r="J316" t="str">
            <v>CUL 378 (A-C-E-G)</v>
          </cell>
          <cell r="K316">
            <v>1</v>
          </cell>
          <cell r="L316">
            <v>6</v>
          </cell>
          <cell r="M316">
            <v>128</v>
          </cell>
          <cell r="N316" t="str">
            <v>404-405-406-504-505-506</v>
          </cell>
        </row>
        <row r="317">
          <cell r="J317" t="str">
            <v>MEC 316 (A)</v>
          </cell>
          <cell r="K317">
            <v>1</v>
          </cell>
          <cell r="L317">
            <v>3</v>
          </cell>
          <cell r="M317">
            <v>58</v>
          </cell>
          <cell r="N317" t="str">
            <v>501(3)</v>
          </cell>
        </row>
        <row r="318">
          <cell r="J318" t="str">
            <v>CIE 475 (A-C)</v>
          </cell>
          <cell r="K318">
            <v>1</v>
          </cell>
          <cell r="L318">
            <v>3</v>
          </cell>
          <cell r="M318">
            <v>52</v>
          </cell>
          <cell r="N318" t="str">
            <v>401(3)</v>
          </cell>
        </row>
        <row r="319">
          <cell r="J319" t="str">
            <v>CHE 371 (I-K)</v>
          </cell>
          <cell r="K319">
            <v>1</v>
          </cell>
          <cell r="L319">
            <v>8</v>
          </cell>
          <cell r="M319">
            <v>174</v>
          </cell>
          <cell r="N319" t="str">
            <v>104-301-304-404: Tòa Nhà D</v>
          </cell>
        </row>
        <row r="320">
          <cell r="J320" t="str">
            <v>CR 210 (A-C-E-G)</v>
          </cell>
          <cell r="K320">
            <v>1</v>
          </cell>
          <cell r="L320">
            <v>5</v>
          </cell>
          <cell r="M320">
            <v>101</v>
          </cell>
          <cell r="N320" t="str">
            <v>304-305-306-401</v>
          </cell>
        </row>
        <row r="321">
          <cell r="J321" t="str">
            <v>PSU-COM 384 (CIS)</v>
          </cell>
          <cell r="K321">
            <v>1</v>
          </cell>
          <cell r="L321">
            <v>1</v>
          </cell>
          <cell r="M321">
            <v>26</v>
          </cell>
          <cell r="N321" t="str">
            <v>133: Tòa Nhà A</v>
          </cell>
        </row>
        <row r="322">
          <cell r="J322" t="str">
            <v>CMU-ENG 330 (CIS-EIS)</v>
          </cell>
          <cell r="K322">
            <v>1</v>
          </cell>
          <cell r="L322">
            <v>2</v>
          </cell>
          <cell r="M322">
            <v>65</v>
          </cell>
          <cell r="N322" t="str">
            <v>501-504: Tòa nhà E</v>
          </cell>
        </row>
        <row r="323">
          <cell r="J323" t="str">
            <v>MGO 403 (G)</v>
          </cell>
          <cell r="K323">
            <v>1</v>
          </cell>
          <cell r="L323">
            <v>4</v>
          </cell>
          <cell r="M323">
            <v>95</v>
          </cell>
          <cell r="N323" t="str">
            <v>404-405-406-504</v>
          </cell>
        </row>
        <row r="324">
          <cell r="J324" t="str">
            <v>COM 384 (E)</v>
          </cell>
          <cell r="K324">
            <v>1</v>
          </cell>
          <cell r="L324">
            <v>2</v>
          </cell>
          <cell r="M324">
            <v>34</v>
          </cell>
          <cell r="N324">
            <v>501</v>
          </cell>
        </row>
        <row r="325">
          <cell r="J325" t="str">
            <v>LIN 422 (AA-AC-AE-U-W)</v>
          </cell>
          <cell r="K325">
            <v>1</v>
          </cell>
          <cell r="L325">
            <v>9</v>
          </cell>
          <cell r="M325">
            <v>196</v>
          </cell>
          <cell r="N325" t="str">
            <v>201-202-203-204-205-206-301-302-303</v>
          </cell>
        </row>
        <row r="326">
          <cell r="J326" t="str">
            <v>INR 404 (A)</v>
          </cell>
          <cell r="K326">
            <v>1</v>
          </cell>
          <cell r="L326">
            <v>1</v>
          </cell>
          <cell r="M326">
            <v>25</v>
          </cell>
          <cell r="N326" t="str">
            <v>205: Tòa Nhà F</v>
          </cell>
        </row>
        <row r="327">
          <cell r="J327" t="str">
            <v>LIT 313 (A)</v>
          </cell>
          <cell r="K327">
            <v>1</v>
          </cell>
          <cell r="L327">
            <v>1</v>
          </cell>
          <cell r="M327">
            <v>9</v>
          </cell>
          <cell r="N327" t="str">
            <v>211: Tòa Nhà F</v>
          </cell>
        </row>
        <row r="328">
          <cell r="J328" t="str">
            <v>POS 151 (A-C)</v>
          </cell>
          <cell r="K328">
            <v>1</v>
          </cell>
          <cell r="L328">
            <v>17</v>
          </cell>
          <cell r="M328">
            <v>401</v>
          </cell>
          <cell r="N328" t="str">
            <v>109-110: Tòa Nhà B
201-501-504: Tòa Nhà C
205-401-402-404-101-301-304: Tòa nhà E</v>
          </cell>
        </row>
        <row r="329">
          <cell r="J329" t="str">
            <v>CS 201 (AS-AU-CO-CQ-E-GC-GE-GI)</v>
          </cell>
          <cell r="K329">
            <v>1</v>
          </cell>
          <cell r="L329">
            <v>8</v>
          </cell>
          <cell r="M329">
            <v>342</v>
          </cell>
          <cell r="N329" t="str">
            <v>Phòng máy: 301-501-502-507-508-609-610-623</v>
          </cell>
        </row>
        <row r="330">
          <cell r="J330" t="str">
            <v>LAW 362 (A-C)</v>
          </cell>
          <cell r="K330">
            <v>1</v>
          </cell>
          <cell r="L330">
            <v>7</v>
          </cell>
          <cell r="M330">
            <v>145</v>
          </cell>
          <cell r="N330" t="str">
            <v>201-202-203-204-205-206-301</v>
          </cell>
        </row>
        <row r="331">
          <cell r="J331" t="str">
            <v>CHI 302 (A-C-E)</v>
          </cell>
          <cell r="K331">
            <v>1</v>
          </cell>
          <cell r="L331">
            <v>6</v>
          </cell>
          <cell r="M331">
            <v>126</v>
          </cell>
          <cell r="N331" t="str">
            <v>302-303-304-305-306-404</v>
          </cell>
        </row>
        <row r="332">
          <cell r="J332" t="str">
            <v>CHI 219 (A-G-I)</v>
          </cell>
          <cell r="K332">
            <v>1</v>
          </cell>
          <cell r="L332">
            <v>6</v>
          </cell>
          <cell r="M332">
            <v>125</v>
          </cell>
          <cell r="N332" t="str">
            <v>401-405-406-504-505</v>
          </cell>
        </row>
        <row r="333">
          <cell r="J333" t="str">
            <v>HIS 221 (AU-AW)</v>
          </cell>
          <cell r="K333">
            <v>1</v>
          </cell>
          <cell r="L333">
            <v>3</v>
          </cell>
          <cell r="M333">
            <v>60</v>
          </cell>
          <cell r="N333" t="str">
            <v>404-101: Tòa nhà E</v>
          </cell>
        </row>
        <row r="334">
          <cell r="J334" t="str">
            <v>HIS 221 (AS-C-Q-W-Y)</v>
          </cell>
          <cell r="K334">
            <v>1</v>
          </cell>
          <cell r="L334">
            <v>21</v>
          </cell>
          <cell r="M334">
            <v>500</v>
          </cell>
          <cell r="N334" t="str">
            <v>133: Tòa Nhà A
109-110: Tòa Nhà B
201-501-504: Tòa Nhà C
104-301-304-404: Tòa Nhà D
205-401-402-405: Tòa nhà E</v>
          </cell>
        </row>
        <row r="335">
          <cell r="J335" t="str">
            <v>CS 201 (AA-AC-AE-AI-AK-AO-AQ-C-CA)</v>
          </cell>
          <cell r="K335">
            <v>1</v>
          </cell>
          <cell r="L335">
            <v>8</v>
          </cell>
          <cell r="M335">
            <v>341</v>
          </cell>
          <cell r="N335" t="str">
            <v>Phòng máy: 301-501-502-507-508-609-610-623</v>
          </cell>
        </row>
        <row r="336">
          <cell r="J336" t="str">
            <v>CHE 273 (A-C)</v>
          </cell>
          <cell r="K336">
            <v>1</v>
          </cell>
          <cell r="L336">
            <v>7</v>
          </cell>
          <cell r="M336">
            <v>166</v>
          </cell>
          <cell r="N336" t="str">
            <v>208-213-214-307</v>
          </cell>
        </row>
        <row r="337">
          <cell r="J337" t="str">
            <v>MGT 433 (A-C-E)</v>
          </cell>
          <cell r="K337">
            <v>1</v>
          </cell>
          <cell r="L337">
            <v>8</v>
          </cell>
          <cell r="M337">
            <v>190</v>
          </cell>
          <cell r="N337" t="str">
            <v>302-304-307-310</v>
          </cell>
        </row>
        <row r="338">
          <cell r="J338" t="str">
            <v>MKT 364 (A)</v>
          </cell>
          <cell r="K338">
            <v>1</v>
          </cell>
          <cell r="L338">
            <v>5</v>
          </cell>
          <cell r="M338">
            <v>102</v>
          </cell>
          <cell r="N338" t="str">
            <v>308-313-406</v>
          </cell>
        </row>
        <row r="339">
          <cell r="J339" t="str">
            <v>FIN 301 (Q)</v>
          </cell>
          <cell r="K339">
            <v>1</v>
          </cell>
          <cell r="L339">
            <v>5</v>
          </cell>
          <cell r="M339">
            <v>100</v>
          </cell>
          <cell r="N339" t="str">
            <v>413-414-702</v>
          </cell>
        </row>
        <row r="340">
          <cell r="J340" t="str">
            <v>HOS 401 (E-G)</v>
          </cell>
          <cell r="K340">
            <v>1</v>
          </cell>
          <cell r="L340">
            <v>6</v>
          </cell>
          <cell r="M340">
            <v>129</v>
          </cell>
          <cell r="N340" t="str">
            <v>314-407-408</v>
          </cell>
        </row>
        <row r="341">
          <cell r="J341" t="str">
            <v>CIE 428 (A-C)</v>
          </cell>
          <cell r="K341">
            <v>1</v>
          </cell>
          <cell r="L341">
            <v>3</v>
          </cell>
          <cell r="M341">
            <v>61</v>
          </cell>
          <cell r="N341" t="str">
            <v>510(3)</v>
          </cell>
        </row>
        <row r="342">
          <cell r="J342" t="str">
            <v>CIE 418 (A)</v>
          </cell>
          <cell r="K342">
            <v>1</v>
          </cell>
          <cell r="L342">
            <v>1</v>
          </cell>
          <cell r="M342">
            <v>18</v>
          </cell>
          <cell r="N342">
            <v>308</v>
          </cell>
        </row>
        <row r="343">
          <cell r="J343" t="str">
            <v>CIE 421 (A)</v>
          </cell>
          <cell r="K343">
            <v>1</v>
          </cell>
          <cell r="L343">
            <v>1</v>
          </cell>
          <cell r="M343">
            <v>16</v>
          </cell>
          <cell r="N343">
            <v>305</v>
          </cell>
        </row>
        <row r="344">
          <cell r="J344" t="str">
            <v>HIS 221 (G-O-S-U)</v>
          </cell>
          <cell r="K344">
            <v>1</v>
          </cell>
          <cell r="L344">
            <v>18</v>
          </cell>
          <cell r="M344">
            <v>410</v>
          </cell>
          <cell r="N344" t="str">
            <v>201-202-203-204-205-206-301-302-303-304-305-306-401-404-405-406-504</v>
          </cell>
        </row>
        <row r="345">
          <cell r="J345" t="str">
            <v>NUR 251 (A-C-E-G-I)</v>
          </cell>
          <cell r="K345">
            <v>1</v>
          </cell>
          <cell r="L345">
            <v>12</v>
          </cell>
          <cell r="M345">
            <v>279</v>
          </cell>
          <cell r="N345" t="str">
            <v>133: Tòa Nhà A
109-110: Tòa Nhà B
501-504: Tòa Nhà C
104-301: Tòa Nhà D</v>
          </cell>
        </row>
        <row r="346">
          <cell r="J346" t="str">
            <v>ENG 307 (A-E-K-M)</v>
          </cell>
          <cell r="K346">
            <v>1</v>
          </cell>
          <cell r="L346">
            <v>5</v>
          </cell>
          <cell r="M346">
            <v>108</v>
          </cell>
          <cell r="N346" t="str">
            <v>510(3)-310</v>
          </cell>
        </row>
        <row r="347">
          <cell r="J347" t="str">
            <v>MTH 102 (E-G-M-O)</v>
          </cell>
          <cell r="K347">
            <v>1</v>
          </cell>
          <cell r="L347">
            <v>16</v>
          </cell>
          <cell r="M347">
            <v>356</v>
          </cell>
          <cell r="N347" t="str">
            <v>201-202-203-204-205-206-301-302-303-304-305-306-401(3)-404</v>
          </cell>
        </row>
        <row r="348">
          <cell r="J348" t="str">
            <v>SPM 302 (I-K)</v>
          </cell>
          <cell r="K348">
            <v>1</v>
          </cell>
          <cell r="L348">
            <v>7</v>
          </cell>
          <cell r="M348">
            <v>158</v>
          </cell>
          <cell r="N348" t="str">
            <v>405-406-501(3)-504-505</v>
          </cell>
        </row>
        <row r="349">
          <cell r="J349" t="str">
            <v>COM 250 (A)</v>
          </cell>
          <cell r="K349">
            <v>1</v>
          </cell>
          <cell r="L349">
            <v>3</v>
          </cell>
          <cell r="M349">
            <v>64</v>
          </cell>
          <cell r="N349" t="str">
            <v>504-505-506</v>
          </cell>
        </row>
        <row r="350">
          <cell r="J350" t="str">
            <v>POS 361 (E-G)</v>
          </cell>
          <cell r="K350">
            <v>1</v>
          </cell>
          <cell r="L350">
            <v>20</v>
          </cell>
          <cell r="M350">
            <v>450</v>
          </cell>
          <cell r="N350" t="str">
            <v>201-202-203-204-205-206-301-302-303-304-305-306-401(3)-404-405-406-501</v>
          </cell>
        </row>
        <row r="351">
          <cell r="J351" t="str">
            <v>MKT 251 (E)</v>
          </cell>
          <cell r="K351">
            <v>1</v>
          </cell>
          <cell r="L351">
            <v>5</v>
          </cell>
          <cell r="M351">
            <v>100</v>
          </cell>
          <cell r="N351" t="str">
            <v>305-306-401-404</v>
          </cell>
        </row>
        <row r="352">
          <cell r="J352" t="str">
            <v>NTR 431 (C-E-G)</v>
          </cell>
          <cell r="K352">
            <v>1</v>
          </cell>
          <cell r="L352">
            <v>10</v>
          </cell>
          <cell r="M352">
            <v>239</v>
          </cell>
          <cell r="N352" t="str">
            <v>112-205-211-401-405-501-505-512: Tòa Nhà F</v>
          </cell>
        </row>
        <row r="353">
          <cell r="J353" t="str">
            <v>LAW 413 (A-C-G-I)</v>
          </cell>
          <cell r="K353">
            <v>1</v>
          </cell>
          <cell r="L353">
            <v>17</v>
          </cell>
          <cell r="M353">
            <v>400</v>
          </cell>
          <cell r="N353" t="str">
            <v>133: Tòa Nhà A
109-110: Tòa Nhà B
201-501-504(4): Tòa Nhà C
104-301-304: Tòa Nhà D</v>
          </cell>
        </row>
        <row r="354">
          <cell r="J354" t="str">
            <v>ENG 209 (AA-AC-AE-AI-W-Y)</v>
          </cell>
          <cell r="K354">
            <v>1</v>
          </cell>
          <cell r="L354">
            <v>10</v>
          </cell>
          <cell r="M354">
            <v>224</v>
          </cell>
          <cell r="N354" t="str">
            <v>201-202-203-204-205-206-301-302-303-304</v>
          </cell>
        </row>
        <row r="355">
          <cell r="J355" t="str">
            <v>PSU-HOS 402 (AIS-CIS-EIS-GIS)</v>
          </cell>
          <cell r="K355">
            <v>1</v>
          </cell>
          <cell r="L355">
            <v>17</v>
          </cell>
          <cell r="M355">
            <v>394</v>
          </cell>
          <cell r="N355" t="str">
            <v>404: Tòa Nhà D
205-401-402-404-405-101-301-304-501-504: Tòa nhà E</v>
          </cell>
        </row>
        <row r="356">
          <cell r="J356" t="str">
            <v>IS 437 (C-E)</v>
          </cell>
          <cell r="K356">
            <v>1</v>
          </cell>
          <cell r="L356">
            <v>6</v>
          </cell>
          <cell r="M356">
            <v>128</v>
          </cell>
          <cell r="N356" t="str">
            <v>305-306-401(4)</v>
          </cell>
        </row>
        <row r="357">
          <cell r="J357" t="str">
            <v>LIT 372 (A)</v>
          </cell>
          <cell r="K357">
            <v>1</v>
          </cell>
          <cell r="L357">
            <v>2</v>
          </cell>
          <cell r="M357">
            <v>35</v>
          </cell>
          <cell r="N357" t="str">
            <v>404-405</v>
          </cell>
        </row>
        <row r="358">
          <cell r="J358" t="str">
            <v>JAP 118 (A-C-E-G-I-K)</v>
          </cell>
          <cell r="K358">
            <v>1</v>
          </cell>
          <cell r="L358">
            <v>8</v>
          </cell>
          <cell r="M358">
            <v>191</v>
          </cell>
          <cell r="N358" t="str">
            <v>406-501(4)-504-505-506</v>
          </cell>
        </row>
        <row r="359">
          <cell r="J359" t="str">
            <v>ENG 116 (AA-S-U-W-Y)</v>
          </cell>
          <cell r="K359">
            <v>1</v>
          </cell>
          <cell r="L359">
            <v>5</v>
          </cell>
          <cell r="M359">
            <v>195</v>
          </cell>
          <cell r="N359" t="str">
            <v>Phòng máy: 301-501-507-508-609</v>
          </cell>
        </row>
        <row r="360">
          <cell r="J360" t="str">
            <v>TOU 361 (A-C-E-I-K-M)</v>
          </cell>
          <cell r="K360">
            <v>1</v>
          </cell>
          <cell r="L360">
            <v>17</v>
          </cell>
          <cell r="M360">
            <v>380</v>
          </cell>
          <cell r="N360" t="str">
            <v>133: Tòa Nhà A
201-501-504: Tòa Nhà C
104-301-304-404: Tòa Nhà D
205-401: Tòa nhà E</v>
          </cell>
        </row>
        <row r="361">
          <cell r="J361" t="str">
            <v>CS 311 (A)</v>
          </cell>
          <cell r="K361">
            <v>1</v>
          </cell>
          <cell r="L361">
            <v>1</v>
          </cell>
          <cell r="M361">
            <v>43</v>
          </cell>
          <cell r="N361" t="str">
            <v>Phòng máy: 502</v>
          </cell>
        </row>
        <row r="362">
          <cell r="J362" t="str">
            <v>CS 252 (Q-S)</v>
          </cell>
          <cell r="K362">
            <v>1</v>
          </cell>
          <cell r="L362">
            <v>2</v>
          </cell>
          <cell r="M362">
            <v>48</v>
          </cell>
          <cell r="N362">
            <v>407</v>
          </cell>
        </row>
        <row r="363">
          <cell r="J363" t="str">
            <v>TOU 405 (A-C)</v>
          </cell>
          <cell r="K363">
            <v>1</v>
          </cell>
          <cell r="L363">
            <v>8</v>
          </cell>
          <cell r="M363">
            <v>182</v>
          </cell>
          <cell r="N363" t="str">
            <v>307-308-313-314</v>
          </cell>
        </row>
        <row r="364">
          <cell r="J364" t="str">
            <v>HIS 222 (AU-O)</v>
          </cell>
          <cell r="K364">
            <v>1</v>
          </cell>
          <cell r="L364">
            <v>8</v>
          </cell>
          <cell r="M364">
            <v>181</v>
          </cell>
          <cell r="N364" t="str">
            <v>405-406-501(3)-504-505-506</v>
          </cell>
        </row>
        <row r="365">
          <cell r="J365" t="str">
            <v>HIS 222 (A-AG-AI-C)</v>
          </cell>
          <cell r="K365">
            <v>1</v>
          </cell>
          <cell r="L365">
            <v>16</v>
          </cell>
          <cell r="M365">
            <v>367</v>
          </cell>
          <cell r="N365" t="str">
            <v>201-202-203-204-205-206-301-302-303-304-305-306-401(3)-404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F73"/>
  <sheetViews>
    <sheetView tabSelected="1" zoomScale="80" zoomScaleNormal="80" workbookViewId="0">
      <pane ySplit="5" topLeftCell="A6" activePane="bottomLeft" state="frozen"/>
      <selection activeCell="G131" sqref="G131"/>
      <selection pane="bottomLeft" activeCell="Q9" sqref="Q9"/>
    </sheetView>
  </sheetViews>
  <sheetFormatPr defaultRowHeight="15.75"/>
  <cols>
    <col min="1" max="1" width="4.625" style="6" customWidth="1"/>
    <col min="2" max="2" width="4.5" style="6" customWidth="1"/>
    <col min="3" max="3" width="9.625" style="10" customWidth="1"/>
    <col min="4" max="4" width="7.125" style="11" customWidth="1"/>
    <col min="5" max="5" width="9.375" style="9" bestFit="1" customWidth="1"/>
    <col min="6" max="6" width="5.25" style="9" customWidth="1"/>
    <col min="7" max="7" width="10" style="9" customWidth="1"/>
    <col min="8" max="8" width="19.875" style="29" customWidth="1"/>
    <col min="9" max="9" width="31" style="9" customWidth="1"/>
    <col min="10" max="10" width="18.5" style="4" customWidth="1"/>
    <col min="11" max="11" width="4.875" style="9" customWidth="1"/>
    <col min="12" max="12" width="6.75" style="26" customWidth="1"/>
    <col min="13" max="13" width="10.25" style="1" customWidth="1"/>
    <col min="14" max="14" width="34" style="2" customWidth="1"/>
    <col min="15" max="15" width="21.25" style="6" customWidth="1"/>
    <col min="16" max="16" width="10.875" style="7" bestFit="1" customWidth="1"/>
    <col min="17" max="17" width="41" style="7" customWidth="1"/>
    <col min="18" max="18" width="17.125" style="13" customWidth="1"/>
    <col min="19" max="16384" width="9" style="5"/>
  </cols>
  <sheetData>
    <row r="1" spans="1:240" s="82" customFormat="1" ht="23.25" customHeight="1">
      <c r="A1" s="77"/>
      <c r="B1" s="78"/>
      <c r="C1" s="79"/>
      <c r="D1" s="80"/>
      <c r="E1" s="78"/>
      <c r="F1" s="78"/>
      <c r="G1" s="78"/>
      <c r="H1" s="81"/>
      <c r="I1" s="107"/>
      <c r="J1" s="107"/>
      <c r="K1" s="107"/>
      <c r="L1" s="107"/>
      <c r="M1" s="107"/>
      <c r="N1" s="107"/>
      <c r="O1" s="107"/>
      <c r="P1" s="107"/>
      <c r="Q1" s="107"/>
    </row>
    <row r="2" spans="1:240" s="82" customFormat="1" ht="18.75">
      <c r="A2" s="108" t="s">
        <v>18</v>
      </c>
      <c r="B2" s="108"/>
      <c r="C2" s="108"/>
      <c r="D2" s="108"/>
      <c r="E2" s="108"/>
      <c r="F2" s="108"/>
      <c r="G2" s="83"/>
      <c r="H2" s="81"/>
      <c r="I2" s="109" t="s">
        <v>37</v>
      </c>
      <c r="J2" s="109"/>
      <c r="K2" s="109"/>
      <c r="L2" s="109"/>
      <c r="M2" s="109"/>
      <c r="N2" s="109"/>
      <c r="O2" s="109"/>
      <c r="P2" s="109"/>
      <c r="Q2" s="109"/>
    </row>
    <row r="3" spans="1:240" s="82" customFormat="1" ht="25.5" customHeight="1">
      <c r="A3" s="110" t="s">
        <v>0</v>
      </c>
      <c r="B3" s="110"/>
      <c r="C3" s="110"/>
      <c r="D3" s="110"/>
      <c r="E3" s="110"/>
      <c r="F3" s="110"/>
      <c r="G3" s="78"/>
      <c r="H3" s="81"/>
      <c r="I3" s="111" t="s">
        <v>38</v>
      </c>
      <c r="J3" s="111"/>
      <c r="K3" s="111"/>
      <c r="L3" s="112"/>
      <c r="M3" s="111"/>
      <c r="N3" s="111"/>
      <c r="O3" s="111"/>
      <c r="P3" s="111"/>
      <c r="Q3" s="111"/>
    </row>
    <row r="4" spans="1:240" s="82" customFormat="1" ht="25.5" customHeight="1">
      <c r="A4" s="83"/>
      <c r="B4" s="78"/>
      <c r="C4" s="78"/>
      <c r="D4" s="78"/>
      <c r="E4" s="78"/>
      <c r="F4" s="78"/>
      <c r="G4" s="78"/>
      <c r="H4" s="81"/>
      <c r="I4" s="106" t="s">
        <v>23</v>
      </c>
      <c r="J4" s="106"/>
      <c r="K4" s="106"/>
      <c r="L4" s="106"/>
      <c r="M4" s="106"/>
      <c r="N4" s="106"/>
      <c r="O4" s="106"/>
      <c r="P4" s="106"/>
      <c r="Q4" s="106"/>
    </row>
    <row r="5" spans="1:240" s="27" customFormat="1" ht="31.5">
      <c r="A5" s="87" t="s">
        <v>1</v>
      </c>
      <c r="B5" s="87" t="s">
        <v>2</v>
      </c>
      <c r="C5" s="88" t="s">
        <v>3</v>
      </c>
      <c r="D5" s="89" t="s">
        <v>4</v>
      </c>
      <c r="E5" s="90" t="s">
        <v>34</v>
      </c>
      <c r="F5" s="90" t="s">
        <v>35</v>
      </c>
      <c r="G5" s="90" t="s">
        <v>36</v>
      </c>
      <c r="H5" s="91" t="s">
        <v>5</v>
      </c>
      <c r="I5" s="87" t="s">
        <v>19</v>
      </c>
      <c r="J5" s="92" t="s">
        <v>17</v>
      </c>
      <c r="K5" s="91" t="s">
        <v>6</v>
      </c>
      <c r="L5" s="93" t="s">
        <v>7</v>
      </c>
      <c r="M5" s="91" t="s">
        <v>8</v>
      </c>
      <c r="N5" s="91" t="s">
        <v>9</v>
      </c>
      <c r="O5" s="87" t="s">
        <v>10</v>
      </c>
      <c r="P5" s="94" t="s">
        <v>11</v>
      </c>
      <c r="Q5" s="99" t="s">
        <v>20</v>
      </c>
      <c r="R5" s="94" t="s">
        <v>12</v>
      </c>
    </row>
    <row r="6" spans="1:240" s="104" customFormat="1" ht="45" customHeight="1">
      <c r="A6" s="113" t="s">
        <v>259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1:240" s="30" customFormat="1" ht="28.5" customHeight="1">
      <c r="A7" s="30">
        <v>1</v>
      </c>
      <c r="B7" s="30" t="s">
        <v>39</v>
      </c>
      <c r="C7" s="33">
        <v>44151</v>
      </c>
      <c r="D7" s="30" t="s">
        <v>21</v>
      </c>
      <c r="E7" s="31" t="s">
        <v>53</v>
      </c>
      <c r="F7" s="32">
        <v>216</v>
      </c>
      <c r="G7" s="31" t="s">
        <v>40</v>
      </c>
      <c r="H7" s="31" t="s">
        <v>41</v>
      </c>
      <c r="I7" s="30" t="s">
        <v>42</v>
      </c>
      <c r="J7" s="31" t="s">
        <v>43</v>
      </c>
      <c r="K7" s="32">
        <v>1</v>
      </c>
      <c r="L7" s="32">
        <v>5</v>
      </c>
      <c r="M7" s="32">
        <v>215</v>
      </c>
      <c r="N7" s="32" t="s">
        <v>44</v>
      </c>
      <c r="O7" s="86" t="s">
        <v>22</v>
      </c>
      <c r="P7" s="32" t="s">
        <v>45</v>
      </c>
      <c r="Q7" s="85" t="s">
        <v>262</v>
      </c>
      <c r="R7" s="84"/>
      <c r="S7" s="84" t="e">
        <f>VLOOKUP(J7,'[1]T10--12'!$J$6:$N$365,5,0)</f>
        <v>#N/A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</row>
    <row r="8" spans="1:240" s="30" customFormat="1" ht="28.5" customHeight="1">
      <c r="A8" s="30">
        <v>2</v>
      </c>
      <c r="B8" s="30" t="s">
        <v>39</v>
      </c>
      <c r="C8" s="33">
        <v>44151</v>
      </c>
      <c r="D8" s="30" t="s">
        <v>46</v>
      </c>
      <c r="E8" s="31" t="s">
        <v>53</v>
      </c>
      <c r="F8" s="32">
        <v>216</v>
      </c>
      <c r="G8" s="31" t="s">
        <v>40</v>
      </c>
      <c r="H8" s="31" t="s">
        <v>41</v>
      </c>
      <c r="I8" s="30" t="s">
        <v>42</v>
      </c>
      <c r="J8" s="31" t="s">
        <v>47</v>
      </c>
      <c r="K8" s="32">
        <v>1</v>
      </c>
      <c r="L8" s="32">
        <v>4</v>
      </c>
      <c r="M8" s="32">
        <v>174</v>
      </c>
      <c r="N8" s="32" t="s">
        <v>48</v>
      </c>
      <c r="O8" s="86" t="s">
        <v>22</v>
      </c>
      <c r="P8" s="32" t="s">
        <v>45</v>
      </c>
      <c r="Q8" s="85" t="s">
        <v>262</v>
      </c>
      <c r="R8" s="84"/>
      <c r="S8" s="84" t="e">
        <f>VLOOKUP(J8,'[1]T10--12'!$J$6:$N$365,5,0)</f>
        <v>#N/A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</row>
    <row r="9" spans="1:240" s="30" customFormat="1" ht="28.5" customHeight="1">
      <c r="A9" s="30">
        <v>3</v>
      </c>
      <c r="B9" s="30" t="s">
        <v>49</v>
      </c>
      <c r="C9" s="33">
        <v>44154</v>
      </c>
      <c r="D9" s="30" t="s">
        <v>50</v>
      </c>
      <c r="E9" s="31" t="s">
        <v>53</v>
      </c>
      <c r="F9" s="32">
        <v>216</v>
      </c>
      <c r="G9" s="31" t="s">
        <v>40</v>
      </c>
      <c r="H9" s="31" t="s">
        <v>41</v>
      </c>
      <c r="I9" s="30" t="s">
        <v>42</v>
      </c>
      <c r="J9" s="31" t="s">
        <v>51</v>
      </c>
      <c r="K9" s="32">
        <v>1</v>
      </c>
      <c r="L9" s="32">
        <v>3</v>
      </c>
      <c r="M9" s="32">
        <v>115</v>
      </c>
      <c r="N9" s="32" t="s">
        <v>52</v>
      </c>
      <c r="O9" s="86" t="s">
        <v>22</v>
      </c>
      <c r="P9" s="32" t="s">
        <v>45</v>
      </c>
      <c r="Q9" s="95" t="s">
        <v>54</v>
      </c>
      <c r="R9" s="84"/>
      <c r="S9" s="84" t="e">
        <f>VLOOKUP(J9,'[1]T10--12'!$J$6:$N$365,5,0)</f>
        <v>#N/A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</row>
    <row r="10" spans="1:240" s="104" customFormat="1" ht="45" customHeight="1">
      <c r="A10" s="113" t="s">
        <v>260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5"/>
      <c r="S10" s="84" t="e">
        <f>VLOOKUP(J10,'[1]T10--12'!$J$6:$N$365,5,0)</f>
        <v>#N/A</v>
      </c>
    </row>
    <row r="11" spans="1:240" s="30" customFormat="1" ht="28.5" customHeight="1">
      <c r="A11" s="30">
        <v>1</v>
      </c>
      <c r="B11" s="30" t="s">
        <v>39</v>
      </c>
      <c r="C11" s="33">
        <v>44144</v>
      </c>
      <c r="D11" s="30" t="s">
        <v>21</v>
      </c>
      <c r="E11" s="31" t="s">
        <v>179</v>
      </c>
      <c r="F11" s="32">
        <v>250</v>
      </c>
      <c r="G11" s="31" t="s">
        <v>180</v>
      </c>
      <c r="H11" s="31" t="s">
        <v>181</v>
      </c>
      <c r="I11" s="30" t="s">
        <v>63</v>
      </c>
      <c r="J11" s="31" t="s">
        <v>182</v>
      </c>
      <c r="K11" s="32">
        <v>1</v>
      </c>
      <c r="L11" s="32">
        <v>17</v>
      </c>
      <c r="M11" s="32">
        <v>405</v>
      </c>
      <c r="N11" s="32" t="s">
        <v>183</v>
      </c>
      <c r="O11" s="97" t="s">
        <v>184</v>
      </c>
      <c r="P11" s="32" t="s">
        <v>82</v>
      </c>
      <c r="Q11" s="98" t="s">
        <v>178</v>
      </c>
      <c r="R11" s="84"/>
      <c r="S11" s="84" t="str">
        <f>VLOOKUP(J11,'[1]T10--12'!$J$6:$N$365,5,0)</f>
        <v>133: Tòa Nhà A
109-110: Tòa Nhà B
201-501-504: Tòa Nhà C
104-301-304-404: Tòa Nhà D</v>
      </c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</row>
    <row r="12" spans="1:240" s="30" customFormat="1" ht="28.5" customHeight="1">
      <c r="A12" s="30">
        <v>2</v>
      </c>
      <c r="B12" s="30" t="s">
        <v>39</v>
      </c>
      <c r="C12" s="33">
        <v>44144</v>
      </c>
      <c r="D12" s="30" t="s">
        <v>46</v>
      </c>
      <c r="E12" s="31" t="s">
        <v>185</v>
      </c>
      <c r="F12" s="32">
        <v>300</v>
      </c>
      <c r="G12" s="31" t="s">
        <v>186</v>
      </c>
      <c r="H12" s="31" t="s">
        <v>187</v>
      </c>
      <c r="I12" s="30" t="s">
        <v>63</v>
      </c>
      <c r="J12" s="31" t="s">
        <v>188</v>
      </c>
      <c r="K12" s="32">
        <v>1</v>
      </c>
      <c r="L12" s="32">
        <v>6</v>
      </c>
      <c r="M12" s="32">
        <v>142</v>
      </c>
      <c r="N12" s="32" t="s">
        <v>189</v>
      </c>
      <c r="O12" s="97" t="s">
        <v>190</v>
      </c>
      <c r="P12" s="32" t="s">
        <v>82</v>
      </c>
      <c r="Q12" s="98" t="s">
        <v>178</v>
      </c>
      <c r="R12" s="84"/>
      <c r="S12" s="84" t="str">
        <f>VLOOKUP(J12,'[1]T10--12'!$J$6:$N$365,5,0)</f>
        <v>104-301-304: Tòa Nhà D</v>
      </c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</row>
    <row r="13" spans="1:240" s="30" customFormat="1" ht="28.5" customHeight="1">
      <c r="A13" s="30">
        <v>3</v>
      </c>
      <c r="B13" s="30" t="s">
        <v>192</v>
      </c>
      <c r="C13" s="33">
        <v>44145</v>
      </c>
      <c r="D13" s="30" t="s">
        <v>146</v>
      </c>
      <c r="E13" s="31" t="s">
        <v>53</v>
      </c>
      <c r="F13" s="32">
        <v>169</v>
      </c>
      <c r="G13" s="31" t="s">
        <v>193</v>
      </c>
      <c r="H13" s="31" t="s">
        <v>194</v>
      </c>
      <c r="I13" s="30" t="s">
        <v>57</v>
      </c>
      <c r="J13" s="31" t="s">
        <v>195</v>
      </c>
      <c r="K13" s="32">
        <v>1</v>
      </c>
      <c r="L13" s="32">
        <v>15</v>
      </c>
      <c r="M13" s="32">
        <v>365</v>
      </c>
      <c r="N13" s="105" t="s">
        <v>283</v>
      </c>
      <c r="O13" s="97" t="s">
        <v>250</v>
      </c>
      <c r="P13" s="32" t="s">
        <v>45</v>
      </c>
      <c r="Q13" s="95" t="s">
        <v>261</v>
      </c>
      <c r="R13" s="84"/>
      <c r="S13" s="84" t="str">
        <f>VLOOKUP(J13,'[1]T10--12'!$J$6:$N$365,5,0)</f>
        <v>133: Tòa Nhà A
109-110: Tòa Nhà B
501-504: Tòa Nhà C
104-301-304-404: Tòa Nhà D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100"/>
      <c r="IE13" s="100"/>
    </row>
    <row r="14" spans="1:240" s="30" customFormat="1" ht="28.5" customHeight="1">
      <c r="A14" s="30">
        <v>4</v>
      </c>
      <c r="B14" s="30" t="s">
        <v>192</v>
      </c>
      <c r="C14" s="33">
        <v>44145</v>
      </c>
      <c r="D14" s="30" t="s">
        <v>146</v>
      </c>
      <c r="E14" s="31" t="s">
        <v>53</v>
      </c>
      <c r="F14" s="32">
        <v>219</v>
      </c>
      <c r="G14" s="31" t="s">
        <v>284</v>
      </c>
      <c r="H14" s="31" t="s">
        <v>285</v>
      </c>
      <c r="I14" s="30" t="s">
        <v>57</v>
      </c>
      <c r="J14" s="31" t="s">
        <v>286</v>
      </c>
      <c r="K14" s="32">
        <v>1</v>
      </c>
      <c r="L14" s="32">
        <v>11</v>
      </c>
      <c r="M14" s="32">
        <v>251</v>
      </c>
      <c r="N14" s="32" t="s">
        <v>287</v>
      </c>
      <c r="O14" s="97" t="s">
        <v>235</v>
      </c>
      <c r="P14" s="32" t="s">
        <v>45</v>
      </c>
      <c r="Q14" s="98" t="s">
        <v>178</v>
      </c>
      <c r="R14" s="84"/>
      <c r="S14" s="84" t="str">
        <f>VLOOKUP(J14,'[1]T10--12'!$J$6:$N$365,5,0)</f>
        <v>205-401-402-404-405-101-301-304: Tòa nhà E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</row>
    <row r="15" spans="1:240" s="30" customFormat="1" ht="28.5" customHeight="1">
      <c r="A15" s="30">
        <v>5</v>
      </c>
      <c r="B15" s="30" t="s">
        <v>59</v>
      </c>
      <c r="C15" s="33">
        <v>44146</v>
      </c>
      <c r="D15" s="30" t="s">
        <v>21</v>
      </c>
      <c r="E15" s="31" t="s">
        <v>60</v>
      </c>
      <c r="F15" s="32">
        <v>401</v>
      </c>
      <c r="G15" s="31" t="s">
        <v>61</v>
      </c>
      <c r="H15" s="31" t="s">
        <v>62</v>
      </c>
      <c r="I15" s="30" t="s">
        <v>63</v>
      </c>
      <c r="J15" s="31" t="s">
        <v>64</v>
      </c>
      <c r="K15" s="32">
        <v>1</v>
      </c>
      <c r="L15" s="32">
        <v>12</v>
      </c>
      <c r="M15" s="32">
        <v>282</v>
      </c>
      <c r="N15" s="102" t="s">
        <v>65</v>
      </c>
      <c r="O15" s="97" t="s">
        <v>66</v>
      </c>
      <c r="P15" s="32" t="s">
        <v>67</v>
      </c>
      <c r="Q15" s="98" t="s">
        <v>178</v>
      </c>
      <c r="R15" s="84"/>
      <c r="S15" s="84" t="str">
        <f>VLOOKUP(J15,'[1]T10--12'!$J$6:$N$365,5,0)</f>
        <v>133: Tòa Nhà A
109-110: Tòa Nhà B
201-501-504: Tòa Nhà C
205-401-402: Tòa nhà E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</row>
    <row r="16" spans="1:240" s="30" customFormat="1" ht="28.5" customHeight="1">
      <c r="A16" s="30">
        <v>6</v>
      </c>
      <c r="B16" s="30" t="s">
        <v>59</v>
      </c>
      <c r="C16" s="33">
        <v>44146</v>
      </c>
      <c r="D16" s="30" t="s">
        <v>21</v>
      </c>
      <c r="E16" s="31" t="s">
        <v>68</v>
      </c>
      <c r="F16" s="32">
        <v>376</v>
      </c>
      <c r="G16" s="31" t="s">
        <v>69</v>
      </c>
      <c r="H16" s="31" t="s">
        <v>70</v>
      </c>
      <c r="I16" s="30" t="s">
        <v>63</v>
      </c>
      <c r="J16" s="31" t="s">
        <v>71</v>
      </c>
      <c r="K16" s="32">
        <v>1</v>
      </c>
      <c r="L16" s="32">
        <v>8</v>
      </c>
      <c r="M16" s="32">
        <v>172</v>
      </c>
      <c r="N16" s="102" t="s">
        <v>282</v>
      </c>
      <c r="O16" s="97" t="s">
        <v>66</v>
      </c>
      <c r="P16" s="32" t="s">
        <v>72</v>
      </c>
      <c r="Q16" s="98" t="s">
        <v>178</v>
      </c>
      <c r="R16" s="84"/>
      <c r="S16" s="84" t="str">
        <f>VLOOKUP(J16,'[1]T10--12'!$J$6:$N$365,5,0)</f>
        <v>104-301-304-404: Tòa Nhà D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</row>
    <row r="17" spans="1:239" s="30" customFormat="1" ht="28.5" customHeight="1">
      <c r="A17" s="30">
        <v>7</v>
      </c>
      <c r="B17" s="30" t="s">
        <v>59</v>
      </c>
      <c r="C17" s="33">
        <v>44146</v>
      </c>
      <c r="D17" s="30" t="s">
        <v>21</v>
      </c>
      <c r="E17" s="31" t="s">
        <v>68</v>
      </c>
      <c r="F17" s="32">
        <v>375</v>
      </c>
      <c r="G17" s="31" t="s">
        <v>73</v>
      </c>
      <c r="H17" s="31" t="s">
        <v>74</v>
      </c>
      <c r="I17" s="30" t="s">
        <v>63</v>
      </c>
      <c r="J17" s="31" t="s">
        <v>75</v>
      </c>
      <c r="K17" s="32">
        <v>1</v>
      </c>
      <c r="L17" s="32">
        <v>2</v>
      </c>
      <c r="M17" s="32">
        <v>50</v>
      </c>
      <c r="N17" s="102">
        <v>401</v>
      </c>
      <c r="O17" s="97" t="s">
        <v>66</v>
      </c>
      <c r="P17" s="32" t="s">
        <v>72</v>
      </c>
      <c r="Q17" s="98" t="s">
        <v>178</v>
      </c>
      <c r="R17" s="84"/>
      <c r="S17" s="84" t="str">
        <f>VLOOKUP(J17,'[1]T10--12'!$J$6:$N$365,5,0)</f>
        <v>504: Tòa nhà E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</row>
    <row r="18" spans="1:239" s="30" customFormat="1" ht="28.5" customHeight="1">
      <c r="A18" s="30">
        <v>8</v>
      </c>
      <c r="B18" s="30" t="s">
        <v>59</v>
      </c>
      <c r="C18" s="33">
        <v>44146</v>
      </c>
      <c r="D18" s="30" t="s">
        <v>21</v>
      </c>
      <c r="E18" s="31" t="s">
        <v>76</v>
      </c>
      <c r="F18" s="32">
        <v>352</v>
      </c>
      <c r="G18" s="31" t="s">
        <v>77</v>
      </c>
      <c r="H18" s="31" t="s">
        <v>78</v>
      </c>
      <c r="I18" s="30" t="s">
        <v>63</v>
      </c>
      <c r="J18" s="31" t="s">
        <v>79</v>
      </c>
      <c r="K18" s="32">
        <v>1</v>
      </c>
      <c r="L18" s="32">
        <v>9</v>
      </c>
      <c r="M18" s="32">
        <v>205</v>
      </c>
      <c r="N18" s="96" t="s">
        <v>80</v>
      </c>
      <c r="O18" s="97" t="s">
        <v>81</v>
      </c>
      <c r="P18" s="32" t="s">
        <v>82</v>
      </c>
      <c r="Q18" s="98" t="s">
        <v>178</v>
      </c>
      <c r="R18" s="84"/>
      <c r="S18" s="84" t="str">
        <f>VLOOKUP(J18,'[1]T10--12'!$J$6:$N$365,5,0)</f>
        <v>404-101-301-304-501: Tòa nhà E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</row>
    <row r="19" spans="1:239" s="30" customFormat="1" ht="28.5" customHeight="1">
      <c r="A19" s="30">
        <v>9</v>
      </c>
      <c r="B19" s="30" t="s">
        <v>59</v>
      </c>
      <c r="C19" s="33">
        <v>44146</v>
      </c>
      <c r="D19" s="30" t="s">
        <v>46</v>
      </c>
      <c r="E19" s="31" t="s">
        <v>83</v>
      </c>
      <c r="F19" s="32">
        <v>403</v>
      </c>
      <c r="G19" s="31" t="s">
        <v>84</v>
      </c>
      <c r="H19" s="31" t="s">
        <v>85</v>
      </c>
      <c r="I19" s="30" t="s">
        <v>63</v>
      </c>
      <c r="J19" s="31" t="s">
        <v>86</v>
      </c>
      <c r="K19" s="32">
        <v>1</v>
      </c>
      <c r="L19" s="32">
        <v>9</v>
      </c>
      <c r="M19" s="32">
        <v>190</v>
      </c>
      <c r="N19" s="96" t="s">
        <v>87</v>
      </c>
      <c r="O19" s="97" t="s">
        <v>81</v>
      </c>
      <c r="P19" s="32" t="s">
        <v>88</v>
      </c>
      <c r="Q19" s="98" t="s">
        <v>178</v>
      </c>
      <c r="R19" s="84"/>
      <c r="S19" s="84" t="str">
        <f>VLOOKUP(J19,'[1]T10--12'!$J$6:$N$365,5,0)</f>
        <v>133: Tòa Nhà A
109-110: Tòa Nhà B
201-501-504: Tòa Nhà C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</row>
    <row r="20" spans="1:239" s="30" customFormat="1" ht="28.5" customHeight="1">
      <c r="A20" s="30">
        <v>10</v>
      </c>
      <c r="B20" s="30" t="s">
        <v>59</v>
      </c>
      <c r="C20" s="33">
        <v>44146</v>
      </c>
      <c r="D20" s="30" t="s">
        <v>46</v>
      </c>
      <c r="E20" s="31" t="s">
        <v>89</v>
      </c>
      <c r="F20" s="32">
        <v>151</v>
      </c>
      <c r="G20" s="31" t="s">
        <v>90</v>
      </c>
      <c r="H20" s="31" t="s">
        <v>91</v>
      </c>
      <c r="I20" s="30" t="s">
        <v>63</v>
      </c>
      <c r="J20" s="31" t="s">
        <v>92</v>
      </c>
      <c r="K20" s="32">
        <v>1</v>
      </c>
      <c r="L20" s="32">
        <v>9</v>
      </c>
      <c r="M20" s="32">
        <v>187</v>
      </c>
      <c r="N20" s="102" t="s">
        <v>93</v>
      </c>
      <c r="O20" s="97" t="s">
        <v>66</v>
      </c>
      <c r="P20" s="32" t="s">
        <v>94</v>
      </c>
      <c r="Q20" s="98" t="s">
        <v>178</v>
      </c>
      <c r="R20" s="84"/>
      <c r="S20" s="84" t="str">
        <f>VLOOKUP(J20,'[1]T10--12'!$J$6:$N$365,5,0)</f>
        <v>104-301-304-404: Tòa Nhà D
205: Tòa nhà E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</row>
    <row r="21" spans="1:239" s="30" customFormat="1" ht="28.5" customHeight="1">
      <c r="A21" s="30">
        <v>11</v>
      </c>
      <c r="B21" s="30" t="s">
        <v>59</v>
      </c>
      <c r="C21" s="33">
        <v>44146</v>
      </c>
      <c r="D21" s="30" t="s">
        <v>46</v>
      </c>
      <c r="E21" s="31" t="s">
        <v>95</v>
      </c>
      <c r="F21" s="32">
        <v>301</v>
      </c>
      <c r="G21" s="31" t="s">
        <v>96</v>
      </c>
      <c r="H21" s="31" t="s">
        <v>97</v>
      </c>
      <c r="I21" s="30" t="s">
        <v>63</v>
      </c>
      <c r="J21" s="31" t="s">
        <v>98</v>
      </c>
      <c r="K21" s="32">
        <v>1</v>
      </c>
      <c r="L21" s="32">
        <v>4</v>
      </c>
      <c r="M21" s="32">
        <v>82</v>
      </c>
      <c r="N21" s="32" t="s">
        <v>99</v>
      </c>
      <c r="O21" s="97" t="s">
        <v>66</v>
      </c>
      <c r="P21" s="32" t="s">
        <v>94</v>
      </c>
      <c r="Q21" s="98" t="s">
        <v>178</v>
      </c>
      <c r="R21" s="84"/>
      <c r="S21" s="84" t="str">
        <f>VLOOKUP(J21,'[1]T10--12'!$J$6:$N$365,5,0)</f>
        <v>101-301: Tòa nhà E</v>
      </c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</row>
    <row r="22" spans="1:239" s="30" customFormat="1" ht="28.5" customHeight="1">
      <c r="A22" s="30">
        <v>12</v>
      </c>
      <c r="B22" s="30" t="s">
        <v>59</v>
      </c>
      <c r="C22" s="33">
        <v>44146</v>
      </c>
      <c r="D22" s="30" t="s">
        <v>46</v>
      </c>
      <c r="E22" s="31" t="s">
        <v>68</v>
      </c>
      <c r="F22" s="32">
        <v>290</v>
      </c>
      <c r="G22" s="31" t="s">
        <v>100</v>
      </c>
      <c r="H22" s="31" t="s">
        <v>101</v>
      </c>
      <c r="I22" s="30" t="s">
        <v>63</v>
      </c>
      <c r="J22" s="31" t="s">
        <v>102</v>
      </c>
      <c r="K22" s="32">
        <v>1</v>
      </c>
      <c r="L22" s="32">
        <v>7</v>
      </c>
      <c r="M22" s="32">
        <v>161</v>
      </c>
      <c r="N22" s="32" t="s">
        <v>103</v>
      </c>
      <c r="O22" s="97" t="s">
        <v>66</v>
      </c>
      <c r="P22" s="32" t="s">
        <v>72</v>
      </c>
      <c r="Q22" s="98" t="s">
        <v>178</v>
      </c>
      <c r="R22" s="84"/>
      <c r="S22" s="84" t="str">
        <f>VLOOKUP(J22,'[1]T10--12'!$J$6:$N$365,5,0)</f>
        <v>401-402-404-304-501: Tòa nhà E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</row>
    <row r="23" spans="1:239" s="30" customFormat="1" ht="28.5" customHeight="1">
      <c r="A23" s="30">
        <v>13</v>
      </c>
      <c r="B23" s="30" t="s">
        <v>59</v>
      </c>
      <c r="C23" s="33">
        <v>44146</v>
      </c>
      <c r="D23" s="30" t="s">
        <v>50</v>
      </c>
      <c r="E23" s="31" t="s">
        <v>53</v>
      </c>
      <c r="F23" s="32">
        <v>332</v>
      </c>
      <c r="G23" s="31" t="s">
        <v>104</v>
      </c>
      <c r="H23" s="31" t="s">
        <v>105</v>
      </c>
      <c r="I23" s="30" t="s">
        <v>63</v>
      </c>
      <c r="J23" s="31" t="s">
        <v>106</v>
      </c>
      <c r="K23" s="32">
        <v>1</v>
      </c>
      <c r="L23" s="32">
        <v>3</v>
      </c>
      <c r="M23" s="32">
        <v>53</v>
      </c>
      <c r="N23" s="32" t="s">
        <v>107</v>
      </c>
      <c r="O23" s="97" t="s">
        <v>66</v>
      </c>
      <c r="P23" s="32" t="s">
        <v>108</v>
      </c>
      <c r="Q23" s="98" t="s">
        <v>178</v>
      </c>
      <c r="R23" s="84"/>
      <c r="S23" s="84" t="str">
        <f>VLOOKUP(J23,'[1]T10--12'!$J$6:$N$365,5,0)</f>
        <v>204-205-206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</row>
    <row r="24" spans="1:239" s="30" customFormat="1" ht="28.5" customHeight="1">
      <c r="A24" s="30">
        <v>14</v>
      </c>
      <c r="B24" s="30" t="s">
        <v>59</v>
      </c>
      <c r="C24" s="33">
        <v>44146</v>
      </c>
      <c r="D24" s="30" t="s">
        <v>50</v>
      </c>
      <c r="E24" s="31" t="s">
        <v>109</v>
      </c>
      <c r="F24" s="32">
        <v>403</v>
      </c>
      <c r="G24" s="31" t="s">
        <v>110</v>
      </c>
      <c r="H24" s="31" t="s">
        <v>111</v>
      </c>
      <c r="I24" s="30" t="s">
        <v>63</v>
      </c>
      <c r="J24" s="31" t="s">
        <v>112</v>
      </c>
      <c r="K24" s="32">
        <v>1</v>
      </c>
      <c r="L24" s="32">
        <v>2</v>
      </c>
      <c r="M24" s="32">
        <v>40</v>
      </c>
      <c r="N24" s="32">
        <v>413</v>
      </c>
      <c r="O24" s="97" t="s">
        <v>66</v>
      </c>
      <c r="P24" s="32" t="s">
        <v>94</v>
      </c>
      <c r="Q24" s="98" t="s">
        <v>178</v>
      </c>
      <c r="R24" s="84"/>
      <c r="S24" s="84" t="str">
        <f>VLOOKUP(J24,'[1]T10--12'!$J$6:$N$365,5,0)</f>
        <v>202-203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</row>
    <row r="25" spans="1:239" s="30" customFormat="1" ht="28.5" customHeight="1">
      <c r="A25" s="30">
        <v>15</v>
      </c>
      <c r="B25" s="30" t="s">
        <v>59</v>
      </c>
      <c r="C25" s="33">
        <v>44146</v>
      </c>
      <c r="D25" s="30" t="s">
        <v>50</v>
      </c>
      <c r="E25" s="31" t="s">
        <v>113</v>
      </c>
      <c r="F25" s="32">
        <v>230</v>
      </c>
      <c r="G25" s="31" t="s">
        <v>114</v>
      </c>
      <c r="H25" s="31" t="s">
        <v>115</v>
      </c>
      <c r="I25" s="30" t="s">
        <v>63</v>
      </c>
      <c r="J25" s="31" t="s">
        <v>116</v>
      </c>
      <c r="K25" s="32">
        <v>1</v>
      </c>
      <c r="L25" s="32">
        <v>1</v>
      </c>
      <c r="M25" s="32">
        <v>23</v>
      </c>
      <c r="N25" s="101">
        <v>408</v>
      </c>
      <c r="O25" s="97" t="s">
        <v>66</v>
      </c>
      <c r="P25" s="32" t="s">
        <v>94</v>
      </c>
      <c r="Q25" s="98" t="s">
        <v>178</v>
      </c>
      <c r="R25" s="84"/>
      <c r="S25" s="84">
        <f>VLOOKUP(J25,'[1]T10--12'!$J$6:$N$365,5,0)</f>
        <v>201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</row>
    <row r="26" spans="1:239" s="30" customFormat="1" ht="28.5" customHeight="1">
      <c r="A26" s="30">
        <v>16</v>
      </c>
      <c r="B26" s="30" t="s">
        <v>59</v>
      </c>
      <c r="C26" s="33">
        <v>44146</v>
      </c>
      <c r="D26" s="30" t="s">
        <v>50</v>
      </c>
      <c r="E26" s="31" t="s">
        <v>117</v>
      </c>
      <c r="F26" s="32">
        <v>100</v>
      </c>
      <c r="G26" s="31" t="s">
        <v>118</v>
      </c>
      <c r="H26" s="31" t="s">
        <v>119</v>
      </c>
      <c r="I26" s="30" t="s">
        <v>63</v>
      </c>
      <c r="J26" s="31" t="s">
        <v>120</v>
      </c>
      <c r="K26" s="32">
        <v>1</v>
      </c>
      <c r="L26" s="32">
        <v>9</v>
      </c>
      <c r="M26" s="32">
        <v>199</v>
      </c>
      <c r="N26" s="102" t="s">
        <v>93</v>
      </c>
      <c r="O26" s="97" t="s">
        <v>66</v>
      </c>
      <c r="P26" s="32" t="s">
        <v>121</v>
      </c>
      <c r="Q26" s="98" t="s">
        <v>178</v>
      </c>
      <c r="R26" s="84"/>
      <c r="S26" s="84" t="str">
        <f>VLOOKUP(J26,'[1]T10--12'!$J$6:$N$365,5,0)</f>
        <v>133: Tòa Nhà A
201-501-504: Tòa Nhà C
112: Tòa Nhà F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</row>
    <row r="27" spans="1:239" s="30" customFormat="1" ht="28.5" customHeight="1">
      <c r="A27" s="30">
        <v>17</v>
      </c>
      <c r="B27" s="30" t="s">
        <v>59</v>
      </c>
      <c r="C27" s="33">
        <v>44146</v>
      </c>
      <c r="D27" s="30" t="s">
        <v>50</v>
      </c>
      <c r="E27" s="31" t="s">
        <v>122</v>
      </c>
      <c r="F27" s="32">
        <v>362</v>
      </c>
      <c r="G27" s="31" t="s">
        <v>123</v>
      </c>
      <c r="H27" s="31" t="s">
        <v>124</v>
      </c>
      <c r="I27" s="30" t="s">
        <v>63</v>
      </c>
      <c r="J27" s="31" t="s">
        <v>125</v>
      </c>
      <c r="K27" s="32">
        <v>1</v>
      </c>
      <c r="L27" s="32">
        <v>9</v>
      </c>
      <c r="M27" s="32">
        <v>200</v>
      </c>
      <c r="N27" s="101" t="s">
        <v>126</v>
      </c>
      <c r="O27" s="97" t="s">
        <v>66</v>
      </c>
      <c r="P27" s="32" t="s">
        <v>127</v>
      </c>
      <c r="Q27" s="98" t="s">
        <v>178</v>
      </c>
      <c r="R27" s="84"/>
      <c r="S27" s="84" t="str">
        <f>VLOOKUP(J27,'[1]T10--12'!$J$6:$N$365,5,0)</f>
        <v>303-304-305-306-401-404-405-406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</row>
    <row r="28" spans="1:239" s="30" customFormat="1" ht="28.5" customHeight="1">
      <c r="A28" s="30">
        <v>18</v>
      </c>
      <c r="B28" s="30" t="s">
        <v>59</v>
      </c>
      <c r="C28" s="33">
        <v>44146</v>
      </c>
      <c r="D28" s="30" t="s">
        <v>50</v>
      </c>
      <c r="E28" s="31" t="s">
        <v>53</v>
      </c>
      <c r="F28" s="32">
        <v>218</v>
      </c>
      <c r="G28" s="31" t="s">
        <v>128</v>
      </c>
      <c r="H28" s="31" t="s">
        <v>129</v>
      </c>
      <c r="I28" s="30" t="s">
        <v>63</v>
      </c>
      <c r="J28" s="31" t="s">
        <v>130</v>
      </c>
      <c r="K28" s="32">
        <v>1</v>
      </c>
      <c r="L28" s="32">
        <v>12</v>
      </c>
      <c r="M28" s="32">
        <v>288</v>
      </c>
      <c r="N28" s="102" t="s">
        <v>131</v>
      </c>
      <c r="O28" s="97" t="s">
        <v>81</v>
      </c>
      <c r="P28" s="32" t="s">
        <v>45</v>
      </c>
      <c r="Q28" s="98" t="s">
        <v>178</v>
      </c>
      <c r="R28" s="84"/>
      <c r="S28" s="84" t="str">
        <f>VLOOKUP(J28,'[1]T10--12'!$J$6:$N$365,5,0)</f>
        <v>109-110: Tòa Nhà B
104-301-304-404: Tòa Nhà D
205-401-402-404-405-101: Tòa nhà E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</row>
    <row r="29" spans="1:239" s="30" customFormat="1" ht="28.5" customHeight="1">
      <c r="A29" s="30">
        <v>19</v>
      </c>
      <c r="B29" s="30" t="s">
        <v>59</v>
      </c>
      <c r="C29" s="33">
        <v>44146</v>
      </c>
      <c r="D29" s="30" t="s">
        <v>50</v>
      </c>
      <c r="E29" s="31" t="s">
        <v>53</v>
      </c>
      <c r="F29" s="32">
        <v>107</v>
      </c>
      <c r="G29" s="31" t="s">
        <v>132</v>
      </c>
      <c r="H29" s="31" t="s">
        <v>133</v>
      </c>
      <c r="I29" s="30" t="s">
        <v>63</v>
      </c>
      <c r="J29" s="31" t="s">
        <v>134</v>
      </c>
      <c r="K29" s="32">
        <v>1</v>
      </c>
      <c r="L29" s="32">
        <v>4</v>
      </c>
      <c r="M29" s="32">
        <v>80</v>
      </c>
      <c r="N29" s="32" t="s">
        <v>135</v>
      </c>
      <c r="O29" s="97" t="s">
        <v>81</v>
      </c>
      <c r="P29" s="32" t="s">
        <v>45</v>
      </c>
      <c r="Q29" s="98" t="s">
        <v>178</v>
      </c>
      <c r="R29" s="84"/>
      <c r="S29" s="84" t="str">
        <f>VLOOKUP(J29,'[1]T10--12'!$J$6:$N$365,5,0)</f>
        <v>205-211-401-405: Tòa Nhà F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</row>
    <row r="30" spans="1:239" s="30" customFormat="1" ht="28.5" customHeight="1">
      <c r="A30" s="30">
        <v>20</v>
      </c>
      <c r="B30" s="30" t="s">
        <v>59</v>
      </c>
      <c r="C30" s="33">
        <v>44146</v>
      </c>
      <c r="D30" s="30" t="s">
        <v>50</v>
      </c>
      <c r="E30" s="31" t="s">
        <v>136</v>
      </c>
      <c r="F30" s="32">
        <v>321</v>
      </c>
      <c r="G30" s="31" t="s">
        <v>137</v>
      </c>
      <c r="H30" s="31" t="s">
        <v>138</v>
      </c>
      <c r="I30" s="30" t="s">
        <v>63</v>
      </c>
      <c r="J30" s="31" t="s">
        <v>139</v>
      </c>
      <c r="K30" s="32">
        <v>1</v>
      </c>
      <c r="L30" s="32">
        <v>2</v>
      </c>
      <c r="M30" s="32">
        <v>35</v>
      </c>
      <c r="N30" s="32">
        <v>414</v>
      </c>
      <c r="O30" s="97" t="s">
        <v>66</v>
      </c>
      <c r="P30" s="32" t="s">
        <v>140</v>
      </c>
      <c r="Q30" s="98" t="s">
        <v>178</v>
      </c>
      <c r="R30" s="84"/>
      <c r="S30" s="84" t="str">
        <f>VLOOKUP(J30,'[1]T10--12'!$J$6:$N$365,5,0)</f>
        <v>301-302</v>
      </c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</row>
    <row r="31" spans="1:239" s="30" customFormat="1" ht="28.5" customHeight="1">
      <c r="A31" s="30">
        <v>21</v>
      </c>
      <c r="B31" s="30" t="s">
        <v>59</v>
      </c>
      <c r="C31" s="33">
        <v>44146</v>
      </c>
      <c r="D31" s="30" t="s">
        <v>50</v>
      </c>
      <c r="E31" s="31" t="s">
        <v>141</v>
      </c>
      <c r="F31" s="32">
        <v>251</v>
      </c>
      <c r="G31" s="31" t="s">
        <v>142</v>
      </c>
      <c r="H31" s="31" t="s">
        <v>143</v>
      </c>
      <c r="I31" s="30" t="s">
        <v>63</v>
      </c>
      <c r="J31" s="31" t="s">
        <v>144</v>
      </c>
      <c r="K31" s="32">
        <v>1</v>
      </c>
      <c r="L31" s="32">
        <v>8</v>
      </c>
      <c r="M31" s="32">
        <v>173</v>
      </c>
      <c r="N31" s="32" t="s">
        <v>145</v>
      </c>
      <c r="O31" s="97" t="s">
        <v>81</v>
      </c>
      <c r="P31" s="32" t="s">
        <v>82</v>
      </c>
      <c r="Q31" s="98" t="s">
        <v>178</v>
      </c>
      <c r="R31" s="84"/>
      <c r="S31" s="84" t="str">
        <f>VLOOKUP(J31,'[1]T10--12'!$J$6:$N$365,5,0)</f>
        <v>301-304-501-504: Tòa nhà E</v>
      </c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</row>
    <row r="32" spans="1:239" s="30" customFormat="1" ht="28.5" customHeight="1">
      <c r="A32" s="30">
        <v>22</v>
      </c>
      <c r="B32" s="30" t="s">
        <v>59</v>
      </c>
      <c r="C32" s="33">
        <v>44146</v>
      </c>
      <c r="D32" s="30" t="s">
        <v>146</v>
      </c>
      <c r="E32" s="31" t="s">
        <v>147</v>
      </c>
      <c r="F32" s="32">
        <v>307</v>
      </c>
      <c r="G32" s="31" t="s">
        <v>148</v>
      </c>
      <c r="H32" s="31" t="s">
        <v>149</v>
      </c>
      <c r="I32" s="30" t="s">
        <v>63</v>
      </c>
      <c r="J32" s="31" t="s">
        <v>150</v>
      </c>
      <c r="K32" s="32">
        <v>1</v>
      </c>
      <c r="L32" s="32">
        <v>1</v>
      </c>
      <c r="M32" s="32">
        <v>7</v>
      </c>
      <c r="N32" s="32">
        <v>314</v>
      </c>
      <c r="O32" s="97" t="s">
        <v>66</v>
      </c>
      <c r="P32" s="32" t="s">
        <v>94</v>
      </c>
      <c r="Q32" s="98" t="s">
        <v>178</v>
      </c>
      <c r="R32" s="84"/>
      <c r="S32" s="84">
        <f>VLOOKUP(J32,'[1]T10--12'!$J$6:$N$365,5,0)</f>
        <v>206</v>
      </c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</row>
    <row r="33" spans="1:239" s="30" customFormat="1" ht="28.5" customHeight="1">
      <c r="A33" s="30">
        <v>23</v>
      </c>
      <c r="B33" s="30" t="s">
        <v>59</v>
      </c>
      <c r="C33" s="33">
        <v>44146</v>
      </c>
      <c r="D33" s="30" t="s">
        <v>146</v>
      </c>
      <c r="E33" s="31" t="s">
        <v>151</v>
      </c>
      <c r="F33" s="32">
        <v>403</v>
      </c>
      <c r="G33" s="31" t="s">
        <v>152</v>
      </c>
      <c r="H33" s="31" t="s">
        <v>153</v>
      </c>
      <c r="I33" s="30" t="s">
        <v>154</v>
      </c>
      <c r="J33" s="31" t="s">
        <v>155</v>
      </c>
      <c r="K33" s="32">
        <v>1</v>
      </c>
      <c r="L33" s="32">
        <v>3</v>
      </c>
      <c r="M33" s="32">
        <v>60</v>
      </c>
      <c r="N33" s="32" t="s">
        <v>156</v>
      </c>
      <c r="O33" s="97" t="s">
        <v>66</v>
      </c>
      <c r="P33" s="32" t="s">
        <v>157</v>
      </c>
      <c r="Q33" s="98" t="s">
        <v>178</v>
      </c>
      <c r="R33" s="84"/>
      <c r="S33" s="84" t="str">
        <f>VLOOKUP(J33,'[1]T10--12'!$J$6:$N$365,5,0)</f>
        <v>301-302-303</v>
      </c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</row>
    <row r="34" spans="1:239" s="30" customFormat="1" ht="28.5" customHeight="1">
      <c r="A34" s="30">
        <v>24</v>
      </c>
      <c r="B34" s="30" t="s">
        <v>59</v>
      </c>
      <c r="C34" s="33">
        <v>44146</v>
      </c>
      <c r="D34" s="30" t="s">
        <v>146</v>
      </c>
      <c r="E34" s="31" t="s">
        <v>53</v>
      </c>
      <c r="F34" s="32">
        <v>167</v>
      </c>
      <c r="G34" s="31" t="s">
        <v>158</v>
      </c>
      <c r="H34" s="31" t="s">
        <v>159</v>
      </c>
      <c r="I34" s="30" t="s">
        <v>63</v>
      </c>
      <c r="J34" s="31" t="s">
        <v>160</v>
      </c>
      <c r="K34" s="32">
        <v>1</v>
      </c>
      <c r="L34" s="32">
        <v>12</v>
      </c>
      <c r="M34" s="32">
        <v>273</v>
      </c>
      <c r="N34" s="103" t="s">
        <v>161</v>
      </c>
      <c r="O34" s="97" t="s">
        <v>81</v>
      </c>
      <c r="P34" s="32" t="s">
        <v>45</v>
      </c>
      <c r="Q34" s="98" t="s">
        <v>178</v>
      </c>
      <c r="R34" s="84"/>
      <c r="S34" s="84" t="str">
        <f>VLOOKUP(J34,'[1]T10--12'!$J$6:$N$365,5,0)</f>
        <v>133: Tòa Nhà A
109-110: Tòa Nhà B
104-301-304-404: Tòa Nhà D</v>
      </c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</row>
    <row r="35" spans="1:239" s="30" customFormat="1" ht="28.5" customHeight="1">
      <c r="A35" s="30">
        <v>25</v>
      </c>
      <c r="B35" s="30" t="s">
        <v>59</v>
      </c>
      <c r="C35" s="33">
        <v>44146</v>
      </c>
      <c r="D35" s="30" t="s">
        <v>146</v>
      </c>
      <c r="E35" s="31" t="s">
        <v>53</v>
      </c>
      <c r="F35" s="32">
        <v>319</v>
      </c>
      <c r="G35" s="31" t="s">
        <v>162</v>
      </c>
      <c r="H35" s="31" t="s">
        <v>163</v>
      </c>
      <c r="I35" s="30" t="s">
        <v>63</v>
      </c>
      <c r="J35" s="31" t="s">
        <v>164</v>
      </c>
      <c r="K35" s="32">
        <v>1</v>
      </c>
      <c r="L35" s="32">
        <v>14</v>
      </c>
      <c r="M35" s="32">
        <v>317</v>
      </c>
      <c r="N35" s="96" t="s">
        <v>165</v>
      </c>
      <c r="O35" s="97" t="s">
        <v>81</v>
      </c>
      <c r="P35" s="32" t="s">
        <v>45</v>
      </c>
      <c r="Q35" s="98" t="s">
        <v>178</v>
      </c>
      <c r="R35" s="84"/>
      <c r="S35" s="84" t="str">
        <f>VLOOKUP(J35,'[1]T10--12'!$J$6:$N$365,5,0)</f>
        <v>205-401-402-404-101-301-304-501-504: Tòa nhà E</v>
      </c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</row>
    <row r="36" spans="1:239" s="30" customFormat="1" ht="28.5" customHeight="1">
      <c r="A36" s="30">
        <v>26</v>
      </c>
      <c r="B36" s="30" t="s">
        <v>59</v>
      </c>
      <c r="C36" s="33">
        <v>44146</v>
      </c>
      <c r="D36" s="30" t="s">
        <v>146</v>
      </c>
      <c r="E36" s="31" t="s">
        <v>166</v>
      </c>
      <c r="F36" s="32">
        <v>166</v>
      </c>
      <c r="G36" s="31" t="s">
        <v>167</v>
      </c>
      <c r="H36" s="31" t="s">
        <v>168</v>
      </c>
      <c r="I36" s="30" t="s">
        <v>57</v>
      </c>
      <c r="J36" s="31" t="s">
        <v>169</v>
      </c>
      <c r="K36" s="32">
        <v>1</v>
      </c>
      <c r="L36" s="32">
        <v>5</v>
      </c>
      <c r="M36" s="32">
        <v>104</v>
      </c>
      <c r="N36" s="102" t="s">
        <v>170</v>
      </c>
      <c r="O36" s="97" t="s">
        <v>66</v>
      </c>
      <c r="P36" s="32" t="s">
        <v>171</v>
      </c>
      <c r="Q36" s="98" t="s">
        <v>178</v>
      </c>
      <c r="R36" s="84"/>
      <c r="S36" s="84" t="str">
        <f>VLOOKUP(J36,'[1]T10--12'!$J$6:$N$365,5,0)</f>
        <v>201-501-504: Tòa Nhà C</v>
      </c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</row>
    <row r="37" spans="1:239" s="30" customFormat="1" ht="28.5" customHeight="1">
      <c r="A37" s="30">
        <v>27</v>
      </c>
      <c r="B37" s="30" t="s">
        <v>59</v>
      </c>
      <c r="C37" s="33">
        <v>44146</v>
      </c>
      <c r="D37" s="30" t="s">
        <v>146</v>
      </c>
      <c r="E37" s="31" t="s">
        <v>172</v>
      </c>
      <c r="F37" s="32">
        <v>435</v>
      </c>
      <c r="G37" s="31" t="s">
        <v>173</v>
      </c>
      <c r="H37" s="31" t="s">
        <v>174</v>
      </c>
      <c r="I37" s="30" t="s">
        <v>154</v>
      </c>
      <c r="J37" s="31" t="s">
        <v>175</v>
      </c>
      <c r="K37" s="32">
        <v>1</v>
      </c>
      <c r="L37" s="32">
        <v>5</v>
      </c>
      <c r="M37" s="32">
        <v>101</v>
      </c>
      <c r="N37" s="32" t="s">
        <v>176</v>
      </c>
      <c r="O37" s="97" t="s">
        <v>66</v>
      </c>
      <c r="P37" s="32" t="s">
        <v>177</v>
      </c>
      <c r="Q37" s="98" t="s">
        <v>178</v>
      </c>
      <c r="R37" s="84"/>
      <c r="S37" s="84" t="str">
        <f>VLOOKUP(J37,'[1]T10--12'!$J$6:$N$365,5,0)</f>
        <v>201-202-203-204-205</v>
      </c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</row>
    <row r="38" spans="1:239" s="30" customFormat="1" ht="28.5" customHeight="1">
      <c r="A38" s="30">
        <v>28</v>
      </c>
      <c r="B38" s="30" t="s">
        <v>49</v>
      </c>
      <c r="C38" s="33">
        <v>44147</v>
      </c>
      <c r="D38" s="30" t="s">
        <v>21</v>
      </c>
      <c r="E38" s="31" t="s">
        <v>53</v>
      </c>
      <c r="F38" s="32">
        <v>119</v>
      </c>
      <c r="G38" s="31" t="s">
        <v>55</v>
      </c>
      <c r="H38" s="31" t="s">
        <v>56</v>
      </c>
      <c r="I38" s="30" t="s">
        <v>57</v>
      </c>
      <c r="J38" s="31" t="s">
        <v>58</v>
      </c>
      <c r="K38" s="32">
        <v>1</v>
      </c>
      <c r="L38" s="32">
        <v>22</v>
      </c>
      <c r="M38" s="32">
        <v>574</v>
      </c>
      <c r="N38" s="32" t="s">
        <v>191</v>
      </c>
      <c r="O38" s="86" t="s">
        <v>184</v>
      </c>
      <c r="P38" s="32" t="s">
        <v>45</v>
      </c>
      <c r="Q38" s="98" t="s">
        <v>261</v>
      </c>
      <c r="R38" s="84"/>
      <c r="S38" s="84" t="str">
        <f>VLOOKUP(J38,'[1]T10--12'!$J$6:$N$365,5,0)</f>
        <v>133: Tòa Nhà A
109-110: Tòa Nhà B
104-301-304-404: Tòa Nhà D
205-401-402-404-405-101-301-304-501: Tòa nhà E</v>
      </c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</row>
    <row r="39" spans="1:239" s="30" customFormat="1" ht="28.5" customHeight="1">
      <c r="A39" s="30">
        <v>29</v>
      </c>
      <c r="B39" s="30" t="s">
        <v>49</v>
      </c>
      <c r="C39" s="33">
        <v>44147</v>
      </c>
      <c r="D39" s="30" t="s">
        <v>46</v>
      </c>
      <c r="E39" s="31" t="s">
        <v>53</v>
      </c>
      <c r="F39" s="32">
        <v>117</v>
      </c>
      <c r="G39" s="31" t="s">
        <v>196</v>
      </c>
      <c r="H39" s="31" t="s">
        <v>197</v>
      </c>
      <c r="I39" s="30" t="s">
        <v>63</v>
      </c>
      <c r="J39" s="31" t="s">
        <v>198</v>
      </c>
      <c r="K39" s="32">
        <v>1</v>
      </c>
      <c r="L39" s="32">
        <v>20</v>
      </c>
      <c r="M39" s="32">
        <v>452</v>
      </c>
      <c r="N39" s="32" t="s">
        <v>199</v>
      </c>
      <c r="O39" s="86" t="s">
        <v>184</v>
      </c>
      <c r="P39" s="32" t="s">
        <v>45</v>
      </c>
      <c r="Q39" s="98" t="s">
        <v>178</v>
      </c>
      <c r="R39" s="84"/>
      <c r="S39" s="84" t="str">
        <f>VLOOKUP(J39,'[1]T10--12'!$J$6:$N$365,5,0)</f>
        <v>133: Tòa Nhà A
109-110: Tòa Nhà B
201-501-504: Tòa Nhà C
104-301-304-404: Tòa Nhà D
205-401-402: Tòa nhà E</v>
      </c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</row>
    <row r="40" spans="1:239" s="30" customFormat="1" ht="28.5" customHeight="1">
      <c r="A40" s="30">
        <v>30</v>
      </c>
      <c r="B40" s="30" t="s">
        <v>49</v>
      </c>
      <c r="C40" s="33">
        <v>44147</v>
      </c>
      <c r="D40" s="30" t="s">
        <v>46</v>
      </c>
      <c r="E40" s="31" t="s">
        <v>53</v>
      </c>
      <c r="F40" s="32">
        <v>127</v>
      </c>
      <c r="G40" s="31" t="s">
        <v>200</v>
      </c>
      <c r="H40" s="31" t="s">
        <v>201</v>
      </c>
      <c r="I40" s="30" t="s">
        <v>63</v>
      </c>
      <c r="J40" s="31" t="s">
        <v>202</v>
      </c>
      <c r="K40" s="32">
        <v>1</v>
      </c>
      <c r="L40" s="32">
        <v>2</v>
      </c>
      <c r="M40" s="32">
        <v>40</v>
      </c>
      <c r="N40" s="32" t="s">
        <v>203</v>
      </c>
      <c r="O40" s="86" t="s">
        <v>190</v>
      </c>
      <c r="P40" s="32" t="s">
        <v>45</v>
      </c>
      <c r="Q40" s="98" t="s">
        <v>178</v>
      </c>
      <c r="R40" s="84"/>
      <c r="S40" s="84" t="str">
        <f>VLOOKUP(J40,'[1]T10--12'!$J$6:$N$365,5,0)</f>
        <v>101: Tòa nhà E</v>
      </c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</row>
    <row r="41" spans="1:239" s="30" customFormat="1" ht="28.5" customHeight="1">
      <c r="A41" s="30">
        <v>31</v>
      </c>
      <c r="B41" s="30" t="s">
        <v>49</v>
      </c>
      <c r="C41" s="33">
        <v>44147</v>
      </c>
      <c r="D41" s="30" t="s">
        <v>146</v>
      </c>
      <c r="E41" s="31" t="s">
        <v>204</v>
      </c>
      <c r="F41" s="32">
        <v>162</v>
      </c>
      <c r="G41" s="31" t="s">
        <v>205</v>
      </c>
      <c r="H41" s="31" t="s">
        <v>206</v>
      </c>
      <c r="I41" s="30" t="s">
        <v>63</v>
      </c>
      <c r="J41" s="31" t="s">
        <v>207</v>
      </c>
      <c r="K41" s="32">
        <v>1</v>
      </c>
      <c r="L41" s="32">
        <v>23</v>
      </c>
      <c r="M41" s="32">
        <v>519</v>
      </c>
      <c r="N41" s="32" t="s">
        <v>208</v>
      </c>
      <c r="O41" s="86" t="s">
        <v>184</v>
      </c>
      <c r="P41" s="32" t="s">
        <v>127</v>
      </c>
      <c r="Q41" s="98" t="s">
        <v>178</v>
      </c>
      <c r="R41" s="84"/>
      <c r="S41" s="84" t="str">
        <f>VLOOKUP(J41,'[1]T10--12'!$J$6:$N$365,5,0)</f>
        <v>133: Tòa Nhà A
109-110: Tòa Nhà B
201-501-504: Tòa Nhà C
104-301-304-404: Tòa Nhà D
205-401-402-404-101: Tòa nhà E</v>
      </c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</row>
    <row r="42" spans="1:239" s="30" customFormat="1" ht="28.5" customHeight="1">
      <c r="A42" s="30">
        <v>32</v>
      </c>
      <c r="B42" s="30" t="s">
        <v>49</v>
      </c>
      <c r="C42" s="33">
        <v>44147</v>
      </c>
      <c r="D42" s="30" t="s">
        <v>146</v>
      </c>
      <c r="E42" s="31" t="s">
        <v>204</v>
      </c>
      <c r="F42" s="32">
        <v>161</v>
      </c>
      <c r="G42" s="31" t="s">
        <v>209</v>
      </c>
      <c r="H42" s="31" t="s">
        <v>210</v>
      </c>
      <c r="I42" s="30" t="s">
        <v>63</v>
      </c>
      <c r="J42" s="31" t="s">
        <v>211</v>
      </c>
      <c r="K42" s="32">
        <v>1</v>
      </c>
      <c r="L42" s="32">
        <v>12</v>
      </c>
      <c r="M42" s="32">
        <v>280</v>
      </c>
      <c r="N42" s="32" t="s">
        <v>263</v>
      </c>
      <c r="O42" s="86" t="s">
        <v>235</v>
      </c>
      <c r="P42" s="32" t="s">
        <v>127</v>
      </c>
      <c r="Q42" s="98" t="s">
        <v>178</v>
      </c>
      <c r="R42" s="84"/>
      <c r="S42" s="84" t="str">
        <f>VLOOKUP(J42,'[1]T10--12'!$J$6:$N$365,5,0)</f>
        <v>405-301-304-501-504: Tòa nhà E
112-205: Tòa Nhà F</v>
      </c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</row>
    <row r="43" spans="1:239" s="30" customFormat="1" ht="28.5" customHeight="1">
      <c r="A43" s="30">
        <v>33</v>
      </c>
      <c r="B43" s="30" t="s">
        <v>212</v>
      </c>
      <c r="C43" s="33">
        <v>44148</v>
      </c>
      <c r="D43" s="30" t="s">
        <v>21</v>
      </c>
      <c r="E43" s="31" t="s">
        <v>213</v>
      </c>
      <c r="F43" s="32">
        <v>101</v>
      </c>
      <c r="G43" s="31" t="s">
        <v>214</v>
      </c>
      <c r="H43" s="31" t="s">
        <v>215</v>
      </c>
      <c r="I43" s="30" t="s">
        <v>63</v>
      </c>
      <c r="J43" s="31" t="s">
        <v>216</v>
      </c>
      <c r="K43" s="32">
        <v>1</v>
      </c>
      <c r="L43" s="32">
        <v>11</v>
      </c>
      <c r="M43" s="32">
        <v>246</v>
      </c>
      <c r="N43" s="32" t="s">
        <v>217</v>
      </c>
      <c r="O43" s="86" t="s">
        <v>218</v>
      </c>
      <c r="P43" s="32" t="s">
        <v>121</v>
      </c>
      <c r="Q43" s="98" t="s">
        <v>178</v>
      </c>
      <c r="R43" s="84"/>
      <c r="S43" s="84" t="str">
        <f>VLOOKUP(J43,'[1]T10--12'!$J$6:$N$365,5,0)</f>
        <v>301-304-501-504: Tòa nhà E
112-205: Tòa Nhà F</v>
      </c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</row>
    <row r="44" spans="1:239" s="30" customFormat="1" ht="28.5" customHeight="1">
      <c r="A44" s="30">
        <v>34</v>
      </c>
      <c r="B44" s="30" t="s">
        <v>212</v>
      </c>
      <c r="C44" s="33">
        <v>44148</v>
      </c>
      <c r="D44" s="30" t="s">
        <v>21</v>
      </c>
      <c r="E44" s="31" t="s">
        <v>122</v>
      </c>
      <c r="F44" s="32">
        <v>361</v>
      </c>
      <c r="G44" s="31" t="s">
        <v>219</v>
      </c>
      <c r="H44" s="31" t="s">
        <v>220</v>
      </c>
      <c r="I44" s="30" t="s">
        <v>63</v>
      </c>
      <c r="J44" s="31" t="s">
        <v>221</v>
      </c>
      <c r="K44" s="32">
        <v>1</v>
      </c>
      <c r="L44" s="32">
        <v>24</v>
      </c>
      <c r="M44" s="32">
        <v>561</v>
      </c>
      <c r="N44" s="32" t="s">
        <v>222</v>
      </c>
      <c r="O44" s="86" t="s">
        <v>223</v>
      </c>
      <c r="P44" s="32" t="s">
        <v>127</v>
      </c>
      <c r="Q44" s="98" t="s">
        <v>178</v>
      </c>
      <c r="R44" s="84"/>
      <c r="S44" s="84" t="str">
        <f>VLOOKUP(J44,'[1]T10--12'!$J$6:$N$365,5,0)</f>
        <v>133: Tòa Nhà A
109-110: Tòa Nhà B
201-501-504: Tòa Nhà C
104-301-304-404: Tòa Nhà D
205-401-402-404-405-101: Tòa nhà E</v>
      </c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</row>
    <row r="45" spans="1:239" s="30" customFormat="1" ht="28.5" customHeight="1">
      <c r="A45" s="30">
        <v>35</v>
      </c>
      <c r="B45" s="30" t="s">
        <v>212</v>
      </c>
      <c r="C45" s="33">
        <v>44148</v>
      </c>
      <c r="D45" s="30" t="s">
        <v>50</v>
      </c>
      <c r="E45" s="31" t="s">
        <v>224</v>
      </c>
      <c r="F45" s="32">
        <v>161</v>
      </c>
      <c r="G45" s="31" t="s">
        <v>225</v>
      </c>
      <c r="H45" s="31" t="s">
        <v>226</v>
      </c>
      <c r="I45" s="30" t="s">
        <v>63</v>
      </c>
      <c r="J45" s="31" t="s">
        <v>227</v>
      </c>
      <c r="K45" s="32">
        <v>1</v>
      </c>
      <c r="L45" s="32">
        <v>21</v>
      </c>
      <c r="M45" s="32">
        <v>499</v>
      </c>
      <c r="N45" s="32" t="s">
        <v>228</v>
      </c>
      <c r="O45" s="86" t="s">
        <v>184</v>
      </c>
      <c r="P45" s="32" t="s">
        <v>229</v>
      </c>
      <c r="Q45" s="98" t="s">
        <v>178</v>
      </c>
      <c r="R45" s="84"/>
      <c r="S45" s="84" t="str">
        <f>VLOOKUP(J45,'[1]T10--12'!$J$6:$N$365,5,0)</f>
        <v>133: Tòa Nhà A
109-110: Tòa Nhà B
201-501-504: Tòa Nhà C
104-301-304-404: Tòa Nhà D
205-401-402-404: Tòa nhà E</v>
      </c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</row>
    <row r="46" spans="1:239" s="30" customFormat="1" ht="28.5" customHeight="1">
      <c r="A46" s="30">
        <v>36</v>
      </c>
      <c r="B46" s="30" t="s">
        <v>212</v>
      </c>
      <c r="C46" s="33">
        <v>44148</v>
      </c>
      <c r="D46" s="30" t="s">
        <v>50</v>
      </c>
      <c r="E46" s="31" t="s">
        <v>230</v>
      </c>
      <c r="F46" s="32">
        <v>361</v>
      </c>
      <c r="G46" s="31" t="s">
        <v>231</v>
      </c>
      <c r="H46" s="31" t="s">
        <v>232</v>
      </c>
      <c r="I46" s="30" t="s">
        <v>63</v>
      </c>
      <c r="J46" s="31" t="s">
        <v>233</v>
      </c>
      <c r="K46" s="32">
        <v>1</v>
      </c>
      <c r="L46" s="32">
        <v>9</v>
      </c>
      <c r="M46" s="32">
        <v>199</v>
      </c>
      <c r="N46" s="32" t="s">
        <v>234</v>
      </c>
      <c r="O46" s="86" t="s">
        <v>235</v>
      </c>
      <c r="P46" s="32" t="s">
        <v>229</v>
      </c>
      <c r="Q46" s="98" t="s">
        <v>178</v>
      </c>
      <c r="R46" s="84"/>
      <c r="S46" s="84" t="str">
        <f>VLOOKUP(J46,'[1]T10--12'!$J$6:$N$365,5,0)</f>
        <v>405-101-301-304-501: Tòa nhà E</v>
      </c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</row>
    <row r="47" spans="1:239" s="30" customFormat="1" ht="28.5" customHeight="1">
      <c r="A47" s="30">
        <v>37</v>
      </c>
      <c r="B47" s="30" t="s">
        <v>236</v>
      </c>
      <c r="C47" s="33">
        <v>44149</v>
      </c>
      <c r="D47" s="30" t="s">
        <v>50</v>
      </c>
      <c r="E47" s="31" t="s">
        <v>204</v>
      </c>
      <c r="F47" s="32">
        <v>162</v>
      </c>
      <c r="G47" s="31" t="s">
        <v>205</v>
      </c>
      <c r="H47" s="31" t="s">
        <v>206</v>
      </c>
      <c r="I47" s="30" t="s">
        <v>63</v>
      </c>
      <c r="J47" s="31" t="s">
        <v>237</v>
      </c>
      <c r="K47" s="32">
        <v>1</v>
      </c>
      <c r="L47" s="32">
        <v>30</v>
      </c>
      <c r="M47" s="32">
        <v>710</v>
      </c>
      <c r="N47" s="32" t="s">
        <v>264</v>
      </c>
      <c r="O47" s="86" t="s">
        <v>265</v>
      </c>
      <c r="P47" s="32" t="s">
        <v>127</v>
      </c>
      <c r="Q47" s="98" t="s">
        <v>178</v>
      </c>
      <c r="R47" s="84"/>
      <c r="S47" s="84" t="str">
        <f>VLOOKUP(J47,'[1]T10--12'!$J$6:$N$365,5,0)</f>
        <v>133: Tòa Nhà A
109-110: Tòa Nhà B
201-501-504: Tòa Nhà C
104-301-304-404: Tòa Nhà D
205-401-402-404-405-101-301-304-501: Tòa nhà E</v>
      </c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</row>
    <row r="48" spans="1:239" s="30" customFormat="1" ht="28.5" customHeight="1">
      <c r="A48" s="30">
        <v>38</v>
      </c>
      <c r="B48" s="30" t="s">
        <v>238</v>
      </c>
      <c r="C48" s="33">
        <v>44150</v>
      </c>
      <c r="D48" s="30" t="s">
        <v>50</v>
      </c>
      <c r="E48" s="31" t="s">
        <v>122</v>
      </c>
      <c r="F48" s="32">
        <v>361</v>
      </c>
      <c r="G48" s="31" t="s">
        <v>219</v>
      </c>
      <c r="H48" s="31" t="s">
        <v>220</v>
      </c>
      <c r="I48" s="30" t="s">
        <v>63</v>
      </c>
      <c r="J48" s="31" t="s">
        <v>239</v>
      </c>
      <c r="K48" s="32">
        <v>1</v>
      </c>
      <c r="L48" s="32">
        <v>24</v>
      </c>
      <c r="M48" s="32">
        <v>560</v>
      </c>
      <c r="N48" s="32" t="s">
        <v>270</v>
      </c>
      <c r="O48" s="86" t="s">
        <v>223</v>
      </c>
      <c r="P48" s="32" t="s">
        <v>127</v>
      </c>
      <c r="Q48" s="98" t="s">
        <v>178</v>
      </c>
      <c r="R48" s="84"/>
      <c r="S48" s="84" t="str">
        <f>VLOOKUP(J48,'[1]T10--12'!$J$6:$N$365,5,0)</f>
        <v>133: Tòa Nhà A
109-110: Tòa Nhà B
201-501-504: Tòa Nhà C
104-301-304-404: Tòa Nhà D
205-101-301-304: Tòa nhà E</v>
      </c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</row>
    <row r="49" spans="1:237" s="30" customFormat="1" ht="28.5" customHeight="1">
      <c r="A49" s="30">
        <v>39</v>
      </c>
      <c r="B49" s="30" t="s">
        <v>238</v>
      </c>
      <c r="C49" s="33">
        <v>44150</v>
      </c>
      <c r="D49" s="30" t="s">
        <v>146</v>
      </c>
      <c r="E49" s="31" t="s">
        <v>68</v>
      </c>
      <c r="F49" s="32">
        <v>403</v>
      </c>
      <c r="G49" s="31" t="s">
        <v>266</v>
      </c>
      <c r="H49" s="31" t="s">
        <v>267</v>
      </c>
      <c r="I49" s="30" t="s">
        <v>63</v>
      </c>
      <c r="J49" s="31" t="s">
        <v>268</v>
      </c>
      <c r="K49" s="32">
        <v>1</v>
      </c>
      <c r="L49" s="32">
        <v>22</v>
      </c>
      <c r="M49" s="32">
        <v>502</v>
      </c>
      <c r="N49" s="32" t="s">
        <v>269</v>
      </c>
      <c r="O49" s="86" t="s">
        <v>223</v>
      </c>
      <c r="P49" s="32" t="s">
        <v>72</v>
      </c>
      <c r="Q49" s="98" t="s">
        <v>178</v>
      </c>
      <c r="R49" s="84"/>
      <c r="S49" s="84" t="str">
        <f>VLOOKUP(J49,'[1]T10--12'!$J$6:$N$365,5,0)</f>
        <v>104-301-304-404: Tòa Nhà D
205-401-402-404-101-301-304-501-504: Tòa nhà E</v>
      </c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</row>
    <row r="50" spans="1:237" s="30" customFormat="1" ht="28.5" customHeight="1">
      <c r="A50" s="30">
        <v>40</v>
      </c>
      <c r="B50" s="30" t="s">
        <v>192</v>
      </c>
      <c r="C50" s="33">
        <v>44152</v>
      </c>
      <c r="D50" s="30" t="s">
        <v>50</v>
      </c>
      <c r="E50" s="31" t="s">
        <v>53</v>
      </c>
      <c r="F50" s="32">
        <v>217</v>
      </c>
      <c r="G50" s="31" t="s">
        <v>240</v>
      </c>
      <c r="H50" s="31" t="s">
        <v>241</v>
      </c>
      <c r="I50" s="30" t="s">
        <v>63</v>
      </c>
      <c r="J50" s="31" t="s">
        <v>242</v>
      </c>
      <c r="K50" s="32">
        <v>1</v>
      </c>
      <c r="L50" s="32">
        <v>26</v>
      </c>
      <c r="M50" s="32">
        <v>614</v>
      </c>
      <c r="N50" s="32" t="s">
        <v>271</v>
      </c>
      <c r="O50" s="86" t="s">
        <v>223</v>
      </c>
      <c r="P50" s="32" t="s">
        <v>45</v>
      </c>
      <c r="Q50" s="98" t="s">
        <v>178</v>
      </c>
      <c r="R50" s="84"/>
      <c r="S50" s="84" t="str">
        <f>VLOOKUP(J50,'[1]T10--12'!$J$6:$N$365,5,0)</f>
        <v>133: Tòa Nhà A
109: Tòa Nhà B
104-301-304-404: Tòa Nhà D
205-401-402-404-405-101-301-304-501-504: Tòa nhà E</v>
      </c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</row>
    <row r="51" spans="1:237" s="30" customFormat="1" ht="28.5" customHeight="1">
      <c r="A51" s="30">
        <v>41</v>
      </c>
      <c r="B51" s="30" t="s">
        <v>59</v>
      </c>
      <c r="C51" s="33">
        <v>44153</v>
      </c>
      <c r="D51" s="30" t="s">
        <v>50</v>
      </c>
      <c r="E51" s="31" t="s">
        <v>272</v>
      </c>
      <c r="F51" s="32">
        <v>151</v>
      </c>
      <c r="G51" s="31" t="s">
        <v>273</v>
      </c>
      <c r="H51" s="31" t="s">
        <v>274</v>
      </c>
      <c r="I51" s="30" t="s">
        <v>63</v>
      </c>
      <c r="J51" s="31" t="s">
        <v>275</v>
      </c>
      <c r="K51" s="32">
        <v>1</v>
      </c>
      <c r="L51" s="32">
        <v>17</v>
      </c>
      <c r="M51" s="32">
        <v>401</v>
      </c>
      <c r="N51" s="32" t="s">
        <v>276</v>
      </c>
      <c r="O51" s="86" t="s">
        <v>223</v>
      </c>
      <c r="P51" s="32" t="s">
        <v>127</v>
      </c>
      <c r="Q51" s="98" t="s">
        <v>178</v>
      </c>
      <c r="R51" s="84"/>
      <c r="S51" s="84" t="str">
        <f>VLOOKUP(J51,'[1]T10--12'!$J$6:$N$365,5,0)</f>
        <v>109-110: Tòa Nhà B
201-501-504: Tòa Nhà C
205-401-402-404-101-301-304: Tòa nhà E</v>
      </c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</row>
    <row r="52" spans="1:237" s="30" customFormat="1" ht="28.5" customHeight="1">
      <c r="A52" s="30">
        <v>42</v>
      </c>
      <c r="B52" s="30" t="s">
        <v>59</v>
      </c>
      <c r="C52" s="33">
        <v>44153</v>
      </c>
      <c r="D52" s="30" t="s">
        <v>146</v>
      </c>
      <c r="E52" s="31" t="s">
        <v>122</v>
      </c>
      <c r="F52" s="32">
        <v>221</v>
      </c>
      <c r="G52" s="31" t="s">
        <v>243</v>
      </c>
      <c r="H52" s="31" t="s">
        <v>244</v>
      </c>
      <c r="I52" s="30" t="s">
        <v>63</v>
      </c>
      <c r="J52" s="31" t="s">
        <v>245</v>
      </c>
      <c r="K52" s="32">
        <v>1</v>
      </c>
      <c r="L52" s="32">
        <v>21</v>
      </c>
      <c r="M52" s="32">
        <v>500</v>
      </c>
      <c r="N52" s="32" t="s">
        <v>277</v>
      </c>
      <c r="O52" s="86" t="s">
        <v>223</v>
      </c>
      <c r="P52" s="32" t="s">
        <v>177</v>
      </c>
      <c r="Q52" s="98" t="s">
        <v>178</v>
      </c>
      <c r="R52" s="84"/>
      <c r="S52" s="84" t="str">
        <f>VLOOKUP(J52,'[1]T10--12'!$J$6:$N$365,5,0)</f>
        <v>133: Tòa Nhà A
109-110: Tòa Nhà B
201-501-504: Tòa Nhà C
104-301-304-404: Tòa Nhà D
205-401-402-405: Tòa nhà E</v>
      </c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</row>
    <row r="53" spans="1:237" s="30" customFormat="1" ht="28.5" customHeight="1">
      <c r="A53" s="30">
        <v>43</v>
      </c>
      <c r="B53" s="30" t="s">
        <v>59</v>
      </c>
      <c r="C53" s="33">
        <v>44153</v>
      </c>
      <c r="D53" s="30" t="s">
        <v>146</v>
      </c>
      <c r="E53" s="31" t="s">
        <v>122</v>
      </c>
      <c r="F53" s="32">
        <v>221</v>
      </c>
      <c r="G53" s="31" t="s">
        <v>243</v>
      </c>
      <c r="H53" s="31" t="s">
        <v>244</v>
      </c>
      <c r="I53" s="30" t="s">
        <v>63</v>
      </c>
      <c r="J53" s="31" t="s">
        <v>278</v>
      </c>
      <c r="K53" s="32">
        <v>1</v>
      </c>
      <c r="L53" s="32">
        <v>3</v>
      </c>
      <c r="M53" s="32">
        <v>60</v>
      </c>
      <c r="N53" s="32" t="s">
        <v>279</v>
      </c>
      <c r="O53" s="86" t="s">
        <v>280</v>
      </c>
      <c r="P53" s="32" t="s">
        <v>177</v>
      </c>
      <c r="Q53" s="98" t="s">
        <v>178</v>
      </c>
      <c r="R53" s="84" t="s">
        <v>281</v>
      </c>
      <c r="S53" s="84" t="str">
        <f>VLOOKUP(J53,'[1]T10--12'!$J$6:$N$365,5,0)</f>
        <v>404-101: Tòa nhà E</v>
      </c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</row>
    <row r="54" spans="1:237" s="30" customFormat="1" ht="28.5" customHeight="1">
      <c r="A54" s="30">
        <v>44</v>
      </c>
      <c r="B54" s="30" t="s">
        <v>49</v>
      </c>
      <c r="C54" s="33">
        <v>44154</v>
      </c>
      <c r="D54" s="30" t="s">
        <v>21</v>
      </c>
      <c r="E54" s="31" t="s">
        <v>83</v>
      </c>
      <c r="F54" s="32">
        <v>251</v>
      </c>
      <c r="G54" s="31" t="s">
        <v>246</v>
      </c>
      <c r="H54" s="31" t="s">
        <v>247</v>
      </c>
      <c r="I54" s="30" t="s">
        <v>63</v>
      </c>
      <c r="J54" s="31" t="s">
        <v>248</v>
      </c>
      <c r="K54" s="32">
        <v>1</v>
      </c>
      <c r="L54" s="32">
        <v>12</v>
      </c>
      <c r="M54" s="32">
        <v>279</v>
      </c>
      <c r="N54" s="32" t="s">
        <v>249</v>
      </c>
      <c r="O54" s="86" t="s">
        <v>250</v>
      </c>
      <c r="P54" s="32" t="s">
        <v>88</v>
      </c>
      <c r="Q54" s="98" t="s">
        <v>178</v>
      </c>
      <c r="R54" s="84"/>
      <c r="S54" s="84" t="str">
        <f>VLOOKUP(J54,'[1]T10--12'!$J$6:$N$365,5,0)</f>
        <v>133: Tòa Nhà A
109-110: Tòa Nhà B
501-504: Tòa Nhà C
104-301: Tòa Nhà D</v>
      </c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</row>
    <row r="55" spans="1:237" s="30" customFormat="1" ht="28.5" customHeight="1">
      <c r="A55" s="30">
        <v>45</v>
      </c>
      <c r="B55" s="30" t="s">
        <v>49</v>
      </c>
      <c r="C55" s="33">
        <v>44154</v>
      </c>
      <c r="D55" s="30" t="s">
        <v>146</v>
      </c>
      <c r="E55" s="31" t="s">
        <v>251</v>
      </c>
      <c r="F55" s="32">
        <v>437</v>
      </c>
      <c r="G55" s="31" t="s">
        <v>252</v>
      </c>
      <c r="H55" s="31" t="s">
        <v>253</v>
      </c>
      <c r="I55" s="30" t="s">
        <v>63</v>
      </c>
      <c r="J55" s="31" t="s">
        <v>254</v>
      </c>
      <c r="K55" s="32">
        <v>1</v>
      </c>
      <c r="L55" s="32">
        <v>6</v>
      </c>
      <c r="M55" s="32">
        <v>128</v>
      </c>
      <c r="N55" s="32" t="s">
        <v>189</v>
      </c>
      <c r="O55" s="86" t="s">
        <v>190</v>
      </c>
      <c r="P55" s="32" t="s">
        <v>67</v>
      </c>
      <c r="Q55" s="98" t="s">
        <v>178</v>
      </c>
      <c r="R55" s="84"/>
      <c r="S55" s="84" t="str">
        <f>VLOOKUP(J55,'[1]T10--12'!$J$6:$N$365,5,0)</f>
        <v>305-306-401(4)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</row>
    <row r="56" spans="1:237" s="30" customFormat="1" ht="28.5" customHeight="1">
      <c r="A56" s="30">
        <v>46</v>
      </c>
      <c r="B56" s="30" t="s">
        <v>49</v>
      </c>
      <c r="C56" s="33">
        <v>44154</v>
      </c>
      <c r="D56" s="30" t="s">
        <v>146</v>
      </c>
      <c r="E56" s="31" t="s">
        <v>255</v>
      </c>
      <c r="F56" s="32">
        <v>361</v>
      </c>
      <c r="G56" s="31" t="s">
        <v>256</v>
      </c>
      <c r="H56" s="31" t="s">
        <v>257</v>
      </c>
      <c r="I56" s="30" t="s">
        <v>63</v>
      </c>
      <c r="J56" s="31" t="s">
        <v>258</v>
      </c>
      <c r="K56" s="32">
        <v>1</v>
      </c>
      <c r="L56" s="32">
        <v>17</v>
      </c>
      <c r="M56" s="32">
        <v>380</v>
      </c>
      <c r="N56" s="32" t="s">
        <v>183</v>
      </c>
      <c r="O56" s="86" t="s">
        <v>184</v>
      </c>
      <c r="P56" s="32" t="s">
        <v>229</v>
      </c>
      <c r="Q56" s="98" t="s">
        <v>178</v>
      </c>
      <c r="R56" s="84"/>
      <c r="S56" s="84" t="str">
        <f>VLOOKUP(J56,'[1]T10--12'!$J$6:$N$365,5,0)</f>
        <v>133: Tòa Nhà A
201-501-504: Tòa Nhà C
104-301-304-404: Tòa Nhà D
205-401: Tòa nhà E</v>
      </c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</row>
    <row r="57" spans="1:237" s="6" customFormat="1">
      <c r="A57" s="15"/>
      <c r="B57" s="16"/>
      <c r="C57" s="17"/>
      <c r="D57" s="15"/>
      <c r="H57" s="28"/>
      <c r="I57" s="18"/>
      <c r="J57" s="22"/>
      <c r="K57" s="23"/>
      <c r="L57" s="25"/>
      <c r="M57" s="24"/>
      <c r="N57" s="19"/>
      <c r="O57" s="18"/>
      <c r="P57" s="20"/>
      <c r="Q57" s="20"/>
      <c r="R57" s="21"/>
    </row>
    <row r="58" spans="1:237" s="38" customFormat="1" ht="25.5" customHeight="1">
      <c r="A58" s="6"/>
      <c r="B58" s="35" t="s">
        <v>13</v>
      </c>
      <c r="C58" s="36"/>
      <c r="D58" s="37"/>
      <c r="G58" s="39"/>
      <c r="H58" s="40"/>
      <c r="I58" s="37"/>
      <c r="J58" s="41"/>
      <c r="K58" s="42"/>
      <c r="L58" s="40"/>
      <c r="M58" s="37"/>
      <c r="N58" s="43"/>
      <c r="O58" s="37"/>
      <c r="P58" s="44"/>
      <c r="Q58" s="45"/>
    </row>
    <row r="59" spans="1:237" s="38" customFormat="1" ht="25.5" customHeight="1">
      <c r="A59" s="6"/>
      <c r="B59" s="46" t="s">
        <v>24</v>
      </c>
      <c r="C59" s="46"/>
      <c r="D59" s="37"/>
      <c r="G59" s="39"/>
      <c r="H59" s="40"/>
      <c r="I59" s="37"/>
      <c r="J59" s="41"/>
      <c r="K59" s="42"/>
      <c r="L59" s="40"/>
      <c r="N59" s="40"/>
      <c r="O59" s="37"/>
      <c r="P59" s="44"/>
      <c r="Q59" s="45"/>
    </row>
    <row r="60" spans="1:237" s="38" customFormat="1" ht="25.5" customHeight="1">
      <c r="A60" s="6"/>
      <c r="B60" s="46" t="s">
        <v>25</v>
      </c>
      <c r="C60" s="46"/>
      <c r="D60" s="37"/>
      <c r="G60" s="39"/>
      <c r="H60" s="40"/>
      <c r="I60" s="37"/>
      <c r="J60" s="41"/>
      <c r="K60" s="42"/>
      <c r="L60" s="40"/>
      <c r="N60" s="40"/>
      <c r="O60" s="37"/>
      <c r="P60" s="44"/>
      <c r="Q60" s="45"/>
    </row>
    <row r="61" spans="1:237" s="38" customFormat="1" ht="25.5" customHeight="1">
      <c r="A61" s="6"/>
      <c r="B61" s="46" t="s">
        <v>14</v>
      </c>
      <c r="C61" s="46"/>
      <c r="D61" s="37"/>
      <c r="G61" s="39"/>
      <c r="H61" s="40"/>
      <c r="I61" s="37"/>
      <c r="J61" s="41"/>
      <c r="K61" s="42"/>
      <c r="L61" s="40"/>
      <c r="N61" s="47"/>
      <c r="O61" s="48" t="s">
        <v>26</v>
      </c>
      <c r="P61" s="44"/>
      <c r="Q61" s="49"/>
    </row>
    <row r="62" spans="1:237" s="38" customFormat="1" ht="25.5" customHeight="1">
      <c r="A62" s="6"/>
      <c r="B62" s="46" t="s">
        <v>27</v>
      </c>
      <c r="C62" s="46"/>
      <c r="D62" s="37"/>
      <c r="E62" s="37"/>
      <c r="F62" s="37"/>
      <c r="G62" s="39"/>
      <c r="H62" s="40"/>
      <c r="I62" s="37"/>
      <c r="J62" s="41"/>
      <c r="K62" s="42"/>
      <c r="L62" s="40"/>
      <c r="N62" s="47"/>
      <c r="O62" s="50" t="s">
        <v>0</v>
      </c>
      <c r="P62" s="44"/>
      <c r="Q62" s="49"/>
    </row>
    <row r="63" spans="1:237" s="38" customFormat="1" ht="24" customHeight="1">
      <c r="A63" s="6"/>
      <c r="B63" s="35"/>
      <c r="C63" s="46"/>
      <c r="D63" s="37"/>
      <c r="E63" s="37"/>
      <c r="F63" s="37"/>
      <c r="G63" s="39"/>
      <c r="H63" s="40"/>
      <c r="I63" s="37"/>
      <c r="J63" s="41"/>
      <c r="K63" s="42"/>
      <c r="N63" s="47"/>
      <c r="O63" s="51"/>
      <c r="P63" s="44"/>
      <c r="Q63" s="49"/>
    </row>
    <row r="64" spans="1:237" s="38" customFormat="1" ht="25.5" customHeight="1">
      <c r="A64" s="6"/>
      <c r="B64" s="35"/>
      <c r="C64" s="52"/>
      <c r="D64" s="37"/>
      <c r="E64" s="37"/>
      <c r="F64" s="37"/>
      <c r="G64" s="39"/>
      <c r="H64" s="40"/>
      <c r="I64" s="37"/>
      <c r="J64" s="41"/>
      <c r="K64" s="42"/>
      <c r="N64" s="47"/>
      <c r="O64" s="51"/>
      <c r="P64" s="44"/>
      <c r="Q64" s="49"/>
    </row>
    <row r="65" spans="1:18" s="38" customFormat="1" ht="25.5" customHeight="1">
      <c r="A65" s="6"/>
      <c r="B65" s="35"/>
      <c r="C65" s="46"/>
      <c r="D65" s="37"/>
      <c r="E65" s="37"/>
      <c r="F65" s="37"/>
      <c r="G65" s="39"/>
      <c r="H65" s="40"/>
      <c r="I65" s="37"/>
      <c r="J65" s="41"/>
      <c r="K65" s="42"/>
      <c r="N65" s="47"/>
      <c r="O65" s="53"/>
      <c r="P65" s="44"/>
      <c r="Q65" s="49"/>
    </row>
    <row r="66" spans="1:18" s="38" customFormat="1" ht="25.5" customHeight="1">
      <c r="A66" s="6"/>
      <c r="B66" s="54"/>
      <c r="C66" s="37"/>
      <c r="D66" s="37"/>
      <c r="E66" s="37"/>
      <c r="F66" s="37"/>
      <c r="G66" s="39"/>
      <c r="H66" s="40"/>
      <c r="I66" s="37"/>
      <c r="J66" s="41"/>
      <c r="K66" s="42"/>
      <c r="N66" s="47"/>
      <c r="O66" s="55" t="s">
        <v>15</v>
      </c>
      <c r="P66" s="44"/>
      <c r="Q66" s="49"/>
    </row>
    <row r="67" spans="1:18" ht="25.5" customHeight="1">
      <c r="B67" s="37"/>
      <c r="C67" s="56" t="s">
        <v>28</v>
      </c>
      <c r="D67" s="57"/>
      <c r="E67" s="12" t="s">
        <v>29</v>
      </c>
      <c r="F67" s="8"/>
      <c r="G67" s="54"/>
      <c r="H67" s="58"/>
      <c r="I67" s="37"/>
      <c r="J67" s="41"/>
      <c r="K67" s="42"/>
      <c r="L67" s="3"/>
      <c r="M67" s="3"/>
      <c r="N67" s="47"/>
      <c r="O67" s="37"/>
      <c r="P67" s="44"/>
      <c r="Q67" s="59"/>
      <c r="R67" s="5"/>
    </row>
    <row r="68" spans="1:18" ht="25.5" customHeight="1">
      <c r="B68" s="54"/>
      <c r="C68" s="37"/>
      <c r="D68" s="37"/>
      <c r="E68" s="12" t="s">
        <v>30</v>
      </c>
      <c r="F68" s="8"/>
      <c r="G68" s="54"/>
      <c r="H68" s="58"/>
      <c r="I68" s="37"/>
      <c r="J68" s="41"/>
      <c r="K68" s="42"/>
      <c r="L68" s="3"/>
      <c r="M68" s="3"/>
      <c r="N68" s="47"/>
      <c r="O68" s="37"/>
      <c r="P68" s="44"/>
      <c r="Q68" s="59"/>
      <c r="R68" s="5"/>
    </row>
    <row r="69" spans="1:18" ht="25.5" customHeight="1">
      <c r="B69" s="38"/>
      <c r="C69" s="60"/>
      <c r="D69" s="60"/>
      <c r="E69" s="12" t="s">
        <v>31</v>
      </c>
      <c r="F69" s="61"/>
      <c r="G69" s="62"/>
      <c r="H69" s="63"/>
      <c r="I69" s="64"/>
      <c r="J69" s="41"/>
      <c r="K69" s="42"/>
      <c r="L69" s="3"/>
      <c r="M69" s="3"/>
      <c r="N69" s="47"/>
      <c r="O69" s="37"/>
      <c r="P69" s="44"/>
      <c r="Q69" s="59"/>
      <c r="R69" s="5"/>
    </row>
    <row r="70" spans="1:18" ht="25.5" customHeight="1">
      <c r="B70" s="38"/>
      <c r="C70" s="60"/>
      <c r="D70" s="60"/>
      <c r="E70" s="12" t="s">
        <v>32</v>
      </c>
      <c r="F70" s="61"/>
      <c r="G70" s="62"/>
      <c r="H70" s="63"/>
      <c r="I70" s="64"/>
      <c r="J70" s="41"/>
      <c r="K70" s="42"/>
      <c r="L70" s="3"/>
      <c r="M70" s="3"/>
      <c r="N70" s="47"/>
      <c r="O70" s="37"/>
      <c r="P70" s="44"/>
      <c r="Q70" s="59"/>
      <c r="R70" s="5"/>
    </row>
    <row r="71" spans="1:18" ht="25.5" customHeight="1">
      <c r="B71" s="38"/>
      <c r="C71" s="60"/>
      <c r="D71" s="60"/>
      <c r="E71" s="12" t="s">
        <v>33</v>
      </c>
      <c r="F71" s="61"/>
      <c r="G71" s="62"/>
      <c r="H71" s="63"/>
      <c r="I71" s="64"/>
      <c r="J71" s="41"/>
      <c r="K71" s="42"/>
      <c r="L71" s="3"/>
      <c r="M71" s="3"/>
      <c r="N71" s="47"/>
      <c r="O71" s="37"/>
      <c r="P71" s="44"/>
      <c r="Q71" s="59"/>
      <c r="R71" s="5"/>
    </row>
    <row r="72" spans="1:18" ht="25.5" customHeight="1">
      <c r="B72" s="65" t="s">
        <v>16</v>
      </c>
      <c r="C72" s="66"/>
      <c r="D72" s="66"/>
      <c r="F72" s="14"/>
      <c r="G72" s="65"/>
      <c r="H72" s="67"/>
      <c r="I72" s="60"/>
      <c r="J72" s="68"/>
      <c r="K72" s="69"/>
      <c r="L72" s="70"/>
      <c r="M72" s="34"/>
      <c r="N72" s="38"/>
      <c r="O72" s="34"/>
      <c r="P72" s="68"/>
      <c r="Q72" s="59"/>
      <c r="R72" s="5"/>
    </row>
    <row r="73" spans="1:18" s="6" customFormat="1">
      <c r="C73" s="10"/>
      <c r="D73" s="71"/>
      <c r="E73" s="9"/>
      <c r="F73" s="9"/>
      <c r="G73" s="9"/>
      <c r="H73" s="72"/>
      <c r="I73" s="73"/>
      <c r="J73" s="4"/>
      <c r="K73" s="74"/>
      <c r="L73" s="75"/>
      <c r="M73" s="9"/>
      <c r="N73" s="76"/>
      <c r="P73" s="4"/>
      <c r="Q73" s="13"/>
    </row>
  </sheetData>
  <autoFilter ref="A5:IE56"/>
  <sortState ref="A6:IG50">
    <sortCondition ref="C6:C50"/>
    <sortCondition ref="D6:D50"/>
    <sortCondition ref="P6:P50"/>
  </sortState>
  <mergeCells count="6">
    <mergeCell ref="I4:Q4"/>
    <mergeCell ref="I1:Q1"/>
    <mergeCell ref="A2:F2"/>
    <mergeCell ref="I2:Q2"/>
    <mergeCell ref="A3:F3"/>
    <mergeCell ref="I3:Q3"/>
  </mergeCells>
  <conditionalFormatting sqref="H57:K57 M57 H5:K5">
    <cfRule type="cellIs" dxfId="11" priority="417" stopIfTrue="1" operator="equal">
      <formula>2</formula>
    </cfRule>
  </conditionalFormatting>
  <conditionalFormatting sqref="H57:K57 M57">
    <cfRule type="cellIs" dxfId="10" priority="416" stopIfTrue="1" operator="equal">
      <formula>2</formula>
    </cfRule>
  </conditionalFormatting>
  <conditionalFormatting sqref="E5:G5">
    <cfRule type="cellIs" dxfId="9" priority="32" stopIfTrue="1" operator="equal">
      <formula>2</formula>
    </cfRule>
  </conditionalFormatting>
  <conditionalFormatting sqref="I38:I40 I43:I46 I7:I9 I54:I56">
    <cfRule type="cellIs" dxfId="8" priority="16" stopIfTrue="1" operator="equal">
      <formula>#REF!</formula>
    </cfRule>
  </conditionalFormatting>
  <conditionalFormatting sqref="I37">
    <cfRule type="cellIs" dxfId="7" priority="14" stopIfTrue="1" operator="equal">
      <formula>#REF!</formula>
    </cfRule>
  </conditionalFormatting>
  <conditionalFormatting sqref="I13 I18:I36 I15">
    <cfRule type="cellIs" dxfId="6" priority="13" stopIfTrue="1" operator="equal">
      <formula>#REF!</formula>
    </cfRule>
  </conditionalFormatting>
  <conditionalFormatting sqref="I11:I12">
    <cfRule type="cellIs" dxfId="5" priority="12" stopIfTrue="1" operator="equal">
      <formula>#REF!</formula>
    </cfRule>
  </conditionalFormatting>
  <conditionalFormatting sqref="I41">
    <cfRule type="cellIs" dxfId="4" priority="9" stopIfTrue="1" operator="equal">
      <formula>#REF!</formula>
    </cfRule>
  </conditionalFormatting>
  <conditionalFormatting sqref="I47:I53">
    <cfRule type="cellIs" dxfId="3" priority="5" stopIfTrue="1" operator="equal">
      <formula>#REF!</formula>
    </cfRule>
  </conditionalFormatting>
  <conditionalFormatting sqref="I42">
    <cfRule type="cellIs" dxfId="2" priority="4" stopIfTrue="1" operator="equal">
      <formula>#REF!</formula>
    </cfRule>
  </conditionalFormatting>
  <conditionalFormatting sqref="I16:I17">
    <cfRule type="cellIs" dxfId="1" priority="3" stopIfTrue="1" operator="equal">
      <formula>#REF!</formula>
    </cfRule>
  </conditionalFormatting>
  <conditionalFormatting sqref="I14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2020-09-22T01:27:53Z</cp:lastPrinted>
  <dcterms:created xsi:type="dcterms:W3CDTF">2013-12-05T07:47:22Z</dcterms:created>
  <dcterms:modified xsi:type="dcterms:W3CDTF">2020-11-05T03:17:25Z</dcterms:modified>
</cp:coreProperties>
</file>