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_xlnm._FilterDatabase" localSheetId="0" hidden="1">Sheet1!$A$1:$U$175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 i="1" l="1"/>
  <c r="T5" i="1"/>
  <c r="T6" i="1"/>
  <c r="T7" i="1"/>
  <c r="T8" i="1"/>
  <c r="T10" i="1"/>
  <c r="T11" i="1"/>
  <c r="T12" i="1"/>
  <c r="T13" i="1"/>
  <c r="T14" i="1"/>
  <c r="T15" i="1"/>
  <c r="T16" i="1"/>
  <c r="T17" i="1"/>
  <c r="T18" i="1"/>
  <c r="T19" i="1"/>
  <c r="T20" i="1"/>
  <c r="T21" i="1"/>
  <c r="T23" i="1"/>
  <c r="T24" i="1"/>
  <c r="T25" i="1"/>
  <c r="T26" i="1"/>
  <c r="T27" i="1"/>
  <c r="T28" i="1"/>
  <c r="T29" i="1"/>
  <c r="T30" i="1"/>
  <c r="T31" i="1"/>
  <c r="T33" i="1"/>
  <c r="T34" i="1"/>
  <c r="T35" i="1"/>
  <c r="T36" i="1"/>
  <c r="T37" i="1"/>
  <c r="T38" i="1"/>
  <c r="T39" i="1"/>
  <c r="T40" i="1"/>
  <c r="T41" i="1"/>
  <c r="T42" i="1"/>
  <c r="T43" i="1"/>
  <c r="T45" i="1"/>
  <c r="T46" i="1"/>
  <c r="T47" i="1"/>
  <c r="T48" i="1"/>
  <c r="T49" i="1"/>
  <c r="T50" i="1"/>
  <c r="T51" i="1"/>
  <c r="T52" i="1"/>
  <c r="T53" i="1"/>
  <c r="T54" i="1"/>
  <c r="T55" i="1"/>
  <c r="T56" i="1"/>
  <c r="T57" i="1"/>
  <c r="T58" i="1"/>
  <c r="T59" i="1"/>
  <c r="T60" i="1"/>
  <c r="T62" i="1"/>
  <c r="T63" i="1"/>
  <c r="T64" i="1"/>
  <c r="T65" i="1"/>
  <c r="T66" i="1"/>
  <c r="T67" i="1"/>
  <c r="T68" i="1"/>
  <c r="T69" i="1"/>
  <c r="T70" i="1"/>
  <c r="T71" i="1"/>
  <c r="T73" i="1"/>
  <c r="T74" i="1"/>
  <c r="T75" i="1"/>
  <c r="T76" i="1"/>
  <c r="T77" i="1"/>
  <c r="T78" i="1"/>
  <c r="T79" i="1"/>
  <c r="T80" i="1"/>
  <c r="T81" i="1"/>
  <c r="T82" i="1"/>
  <c r="T83" i="1"/>
  <c r="T84" i="1"/>
  <c r="T85" i="1"/>
  <c r="T86" i="1"/>
  <c r="T87" i="1"/>
  <c r="T88" i="1"/>
  <c r="T89" i="1"/>
  <c r="T90" i="1"/>
  <c r="T91" i="1"/>
  <c r="T92" i="1"/>
  <c r="T95" i="1"/>
  <c r="T96" i="1"/>
  <c r="T97" i="1"/>
  <c r="T98" i="1"/>
  <c r="T99" i="1"/>
  <c r="T100" i="1"/>
  <c r="T101" i="1"/>
  <c r="T102" i="1"/>
  <c r="T103" i="1"/>
  <c r="T104" i="1"/>
  <c r="T105" i="1"/>
  <c r="T107" i="1"/>
  <c r="T108" i="1"/>
  <c r="T109" i="1"/>
  <c r="T110" i="1"/>
  <c r="T111" i="1"/>
  <c r="T112" i="1"/>
  <c r="T113" i="1"/>
  <c r="T114" i="1"/>
  <c r="T115" i="1"/>
  <c r="T116" i="1"/>
  <c r="T117" i="1"/>
  <c r="T118" i="1"/>
  <c r="T119" i="1"/>
  <c r="T120" i="1"/>
  <c r="T121" i="1"/>
  <c r="T123" i="1"/>
  <c r="T124" i="1"/>
  <c r="T125"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7" i="1"/>
  <c r="T168" i="1"/>
  <c r="T169" i="1"/>
  <c r="T170" i="1"/>
  <c r="T171" i="1"/>
  <c r="T172" i="1"/>
  <c r="T174" i="1"/>
  <c r="T3"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alcChain>
</file>

<file path=xl/sharedStrings.xml><?xml version="1.0" encoding="utf-8"?>
<sst xmlns="http://schemas.openxmlformats.org/spreadsheetml/2006/main" count="2190" uniqueCount="782">
  <si>
    <t>Mã số sinh viên (đầy đủ)</t>
  </si>
  <si>
    <t>Lớp (ví dụ: K23DLK 1)</t>
  </si>
  <si>
    <t>Chuyên ngành</t>
  </si>
  <si>
    <t>Khóa (ví dụ: K23)</t>
  </si>
  <si>
    <t>Số điện thoại</t>
  </si>
  <si>
    <t>Diện tham dự TN</t>
  </si>
  <si>
    <t>Đơn vị thực tập</t>
  </si>
  <si>
    <t>Địa chỉ đơn vị thực tập</t>
  </si>
  <si>
    <t>Bộ phận thực tập</t>
  </si>
  <si>
    <t>GVHD</t>
  </si>
  <si>
    <t>Đơn xét tham dự TN</t>
  </si>
  <si>
    <t>CC GDTC</t>
  </si>
  <si>
    <t>CC GDQP</t>
  </si>
  <si>
    <t>CC anh văn</t>
  </si>
  <si>
    <t>CC Tin học</t>
  </si>
  <si>
    <t>Mã phiếu</t>
  </si>
  <si>
    <t xml:space="preserve">Đinh Hoàng </t>
  </si>
  <si>
    <t>Hiệp</t>
  </si>
  <si>
    <t>K21DLK2</t>
  </si>
  <si>
    <t>Quản trị Du lịch &amp; Khách sạn</t>
  </si>
  <si>
    <t>K21</t>
  </si>
  <si>
    <t>0775524387</t>
  </si>
  <si>
    <t>CĐTN</t>
  </si>
  <si>
    <t>Khách sạn Royal Lotus Đà Nẵng</t>
  </si>
  <si>
    <t>120A Nguyễn Văn Thoại, phường Mỹ An, quận Ngũ Hành Sơn, Đà Nẵng</t>
  </si>
  <si>
    <t>Nhà hàng</t>
  </si>
  <si>
    <t>Ngô Thị Thanh Nga</t>
  </si>
  <si>
    <t>x</t>
  </si>
  <si>
    <t xml:space="preserve">ĐOÀN THỊ </t>
  </si>
  <si>
    <t>BÌNH</t>
  </si>
  <si>
    <t>K22DLK9</t>
  </si>
  <si>
    <t>K22</t>
  </si>
  <si>
    <t>The Code Hotel &amp; Spa</t>
  </si>
  <si>
    <t>A2.3 Hoàng Sa, Thọ Quang, Sơn Trà, Đà Nẵng</t>
  </si>
  <si>
    <t>Buồng phòng</t>
  </si>
  <si>
    <t>Hồ Minh Phúc</t>
  </si>
  <si>
    <t xml:space="preserve">Nguyễn Đức Minh </t>
  </si>
  <si>
    <t>Trung</t>
  </si>
  <si>
    <t>K22 PSU DLK 2</t>
  </si>
  <si>
    <t>Quản trị Du lịch &amp; Khách sạn chuẩn PSU</t>
  </si>
  <si>
    <t>Risemount Premier Resort Đà Nẵng</t>
  </si>
  <si>
    <t>120 Nguyễn Văn Thoại, Bắc Mỹ Phú, Ngũ Hành Sơn, Đà Nẵng</t>
  </si>
  <si>
    <t>Đặng Thị Thùy Trang</t>
  </si>
  <si>
    <t xml:space="preserve">Phạm Thị </t>
  </si>
  <si>
    <t>Châu</t>
  </si>
  <si>
    <t>K23DLK5</t>
  </si>
  <si>
    <t>K23</t>
  </si>
  <si>
    <t>0799057572</t>
  </si>
  <si>
    <t>Almanity Hoi An Resort &amp; Spa</t>
  </si>
  <si>
    <t>326 Lý Thường Kiệt, Phường Minh An, Hội An, Quảng Nam</t>
  </si>
  <si>
    <t>Trần Hoàng Anh</t>
  </si>
  <si>
    <t xml:space="preserve">Nguyễn Đức Từ </t>
  </si>
  <si>
    <t>Chương</t>
  </si>
  <si>
    <t>K23DLK6</t>
  </si>
  <si>
    <t>0903130315</t>
  </si>
  <si>
    <t>Hùng Anh Hotel</t>
  </si>
  <si>
    <t>25 Võ Văn Kiệt, Phước Mỹ, Sơn Trà, Đà Nẵng</t>
  </si>
  <si>
    <t xml:space="preserve">Nguyễn Quốc </t>
  </si>
  <si>
    <t>Hiếu</t>
  </si>
  <si>
    <t>K23DLK4</t>
  </si>
  <si>
    <t>Thien An Riverside Hotel</t>
  </si>
  <si>
    <t>01 An Dương Vương, Lê Hồng Phong, Quảng Ngãi</t>
  </si>
  <si>
    <t>Lễ tân</t>
  </si>
  <si>
    <t>Trịnh Thị Kim Chung</t>
  </si>
  <si>
    <t xml:space="preserve">Trần Ngọc </t>
  </si>
  <si>
    <t>Hoàng</t>
  </si>
  <si>
    <t>K23DLK 11</t>
  </si>
  <si>
    <t>03287541122</t>
  </si>
  <si>
    <t>Paracel Danang Hotel</t>
  </si>
  <si>
    <t>204 Võ Nguyên Giáp, Phước Mỹ, Sơn Trà, Đà Nẵng</t>
  </si>
  <si>
    <t>Dương Thị Xuân Diệu</t>
  </si>
  <si>
    <t>Báo cáo kết quả thực tập và thực trang quy trình phục vụ Buffet tại bộ phận nhà hàng Vinece của khách sạn Paracel Danang Hotel</t>
  </si>
  <si>
    <t xml:space="preserve">Đặng Thị </t>
  </si>
  <si>
    <t>Huệ</t>
  </si>
  <si>
    <t>K23DLK12</t>
  </si>
  <si>
    <t>0918589755</t>
  </si>
  <si>
    <t>Chicland Hotel</t>
  </si>
  <si>
    <t>210 Võ Nguyên Giáp, Phước Mỹ, Sơn Trà, Đà Nẵng</t>
  </si>
  <si>
    <t>Phạm Thị Thu Thủy</t>
  </si>
  <si>
    <t xml:space="preserve">Nguyễn Thị Hoàng </t>
  </si>
  <si>
    <t>Lan</t>
  </si>
  <si>
    <t>K23DLK9</t>
  </si>
  <si>
    <t>Khách sạn Luxtery</t>
  </si>
  <si>
    <t>136 Phạm Văn Đồng, Đà Nẵng</t>
  </si>
  <si>
    <t xml:space="preserve">Phan Trọng </t>
  </si>
  <si>
    <t>Nguyên</t>
  </si>
  <si>
    <t>0971182687</t>
  </si>
  <si>
    <t>Khách sạn Brilliant Hotel DaNang</t>
  </si>
  <si>
    <t>162 Bạch Đằng, Đà Nẵng</t>
  </si>
  <si>
    <t xml:space="preserve">Phạm Thảo </t>
  </si>
  <si>
    <t>Nhi</t>
  </si>
  <si>
    <t>0971151637</t>
  </si>
  <si>
    <t>Khách sạn Nhật Minh</t>
  </si>
  <si>
    <t>Lô D1, Trần Bạch Đằng, Đà Nẵng.</t>
  </si>
  <si>
    <t>Huỳnh Lý Thùy Linh</t>
  </si>
  <si>
    <t xml:space="preserve">Nguyễn Hữu </t>
  </si>
  <si>
    <t>Thắng</t>
  </si>
  <si>
    <t>0935178493</t>
  </si>
  <si>
    <t>Khách sạn Adaline Hotel &amp; Suite</t>
  </si>
  <si>
    <t>45-47 Võ Văn Kiệt, Đà Nẵng</t>
  </si>
  <si>
    <t xml:space="preserve">Đoàn Lệ </t>
  </si>
  <si>
    <t>Thảo</t>
  </si>
  <si>
    <t>K23DLK3</t>
  </si>
  <si>
    <t>Lavender Riverside Hotel</t>
  </si>
  <si>
    <t>200 Đ. 2 Tháng 9, Hoà Cường Bắc, Hải Châu, Đà Nẵng</t>
  </si>
  <si>
    <t xml:space="preserve">Ngân Lạc </t>
  </si>
  <si>
    <t>Tòng</t>
  </si>
  <si>
    <t>SOCO Hotel</t>
  </si>
  <si>
    <t>305 Nguyễn Văn Thoại, Phước Mỹ, Sơn Trà, Đà Nẵng</t>
  </si>
  <si>
    <t xml:space="preserve">Nguyễn thị kiều </t>
  </si>
  <si>
    <t>trinh</t>
  </si>
  <si>
    <t>K23DLK 4</t>
  </si>
  <si>
    <t>Khách sạn New Orient Đà Nẵng</t>
  </si>
  <si>
    <t>20 Đống Đa, Đà Nẵng</t>
  </si>
  <si>
    <t>Mai Thị Thương</t>
  </si>
  <si>
    <t xml:space="preserve">Hoàng Đông Tịnh </t>
  </si>
  <si>
    <t>Uyên</t>
  </si>
  <si>
    <t>K23dlk16</t>
  </si>
  <si>
    <t xml:space="preserve">phan ngô yến </t>
  </si>
  <si>
    <t>vy</t>
  </si>
  <si>
    <t>k23dlk11</t>
  </si>
  <si>
    <t>0333509782</t>
  </si>
  <si>
    <t xml:space="preserve">Trần Lê Tường </t>
  </si>
  <si>
    <t>Vy</t>
  </si>
  <si>
    <t>K23DLK13</t>
  </si>
  <si>
    <t>0935550314</t>
  </si>
  <si>
    <t>White Sand Hotel&amp; Apartment</t>
  </si>
  <si>
    <t>89 -91 Võ Văn Kiệt , Sơn Trà, Đà Nẵng</t>
  </si>
  <si>
    <t xml:space="preserve">Lê Phước Nhật </t>
  </si>
  <si>
    <t>Anh</t>
  </si>
  <si>
    <t>K23 PSU DLK5</t>
  </si>
  <si>
    <t>Sheraton Grand DaNang Resort</t>
  </si>
  <si>
    <t>35 Trường Sa, Hòa Hải, Ngũ Hành Sơn, Đà Nẵng</t>
  </si>
  <si>
    <t>Hồ Sử Minh Tài</t>
  </si>
  <si>
    <t xml:space="preserve">Nguyễn Thị Thanh </t>
  </si>
  <si>
    <t>Diệu</t>
  </si>
  <si>
    <t>K23PSU-DLK 15</t>
  </si>
  <si>
    <t>0777914421</t>
  </si>
  <si>
    <t>Furama Resort Danang</t>
  </si>
  <si>
    <t>103 -105 Võ Nguyên Giáp, quận Ngũ Hành Sơn, Đà Nẵng</t>
  </si>
  <si>
    <t xml:space="preserve">Nguyễn Trương Trường </t>
  </si>
  <si>
    <t>Hải</t>
  </si>
  <si>
    <t>PSU DLK1</t>
  </si>
  <si>
    <t xml:space="preserve">Phan Minh </t>
  </si>
  <si>
    <t>Phương</t>
  </si>
  <si>
    <t>PSUDLK3</t>
  </si>
  <si>
    <t>0898414236</t>
  </si>
  <si>
    <t xml:space="preserve">Nguyễn Văn </t>
  </si>
  <si>
    <t>K23DLK18PSU</t>
  </si>
  <si>
    <t>Mandila Beach Hotel</t>
  </si>
  <si>
    <t>218 Võ Nguyên Giáp - Phước Mỹ - Sơn Trà - Đà Nẵng</t>
  </si>
  <si>
    <t xml:space="preserve">Nguyễn Thị Ngọc </t>
  </si>
  <si>
    <t>K23PSUDLK3</t>
  </si>
  <si>
    <t>0784649976</t>
  </si>
  <si>
    <t>Khách sạn Grandvrio City DaNang</t>
  </si>
  <si>
    <t>01-03 Đống Đa, Đà Nẵng</t>
  </si>
  <si>
    <t>Võ Đức Hiếu</t>
  </si>
  <si>
    <t xml:space="preserve">Nguyễn Hoàng </t>
  </si>
  <si>
    <t>Tuấn</t>
  </si>
  <si>
    <t>K23PSUDLH</t>
  </si>
  <si>
    <t>Quản trị Du lịch &amp; Nhà hàng chuẩn PSU</t>
  </si>
  <si>
    <t>0369610656</t>
  </si>
  <si>
    <t>KLTN</t>
  </si>
  <si>
    <t>Vanda Hotel</t>
  </si>
  <si>
    <t>03 Nguyễn Văn Linh, Đà Nẵng</t>
  </si>
  <si>
    <t xml:space="preserve">Võ Thanh Bình </t>
  </si>
  <si>
    <t/>
  </si>
  <si>
    <t>K24DLK5</t>
  </si>
  <si>
    <t>K24</t>
  </si>
  <si>
    <t>0343885942</t>
  </si>
  <si>
    <t>Khách sạn Mitisa</t>
  </si>
  <si>
    <t>67-69 Nguyễn Văn Linh, Hải Châu, Đà Nẵng</t>
  </si>
  <si>
    <t xml:space="preserve">NGUYỄN ANH </t>
  </si>
  <si>
    <t>AN</t>
  </si>
  <si>
    <t>K24DLK3</t>
  </si>
  <si>
    <t>0905965704</t>
  </si>
  <si>
    <t>Le Pavillon Hoi An Luxury Resort &amp; spa</t>
  </si>
  <si>
    <t>145B Trần Nhân Tông - Hội An - Quang</t>
  </si>
  <si>
    <t>CC Tin NC</t>
  </si>
  <si>
    <t xml:space="preserve">Hà Thị Ngọc </t>
  </si>
  <si>
    <t>Ánh</t>
  </si>
  <si>
    <t>K24DLK9</t>
  </si>
  <si>
    <t>0899893060</t>
  </si>
  <si>
    <t xml:space="preserve">Nguyễn Ngọc </t>
  </si>
  <si>
    <t>K24DLK22</t>
  </si>
  <si>
    <t>Grand Ocean Luxury Boutique</t>
  </si>
  <si>
    <t>29 Phan Liêm, Bắc Mỹ Phú, Ngũ Hành Sơn, Đà Nẵng</t>
  </si>
  <si>
    <t xml:space="preserve">Trần Thị Minh </t>
  </si>
  <si>
    <t>K24DLK17</t>
  </si>
  <si>
    <t>0796660291</t>
  </si>
  <si>
    <t>Karma Song Hoai Resort</t>
  </si>
  <si>
    <t>83/19 Nguyễn Duy Hiệu, Cẩm Châu, Hội An, Quảng Nam</t>
  </si>
  <si>
    <t xml:space="preserve">Nguyễn Minh </t>
  </si>
  <si>
    <t>K24DLK10</t>
  </si>
  <si>
    <t>0913095715</t>
  </si>
  <si>
    <t>Nagila Boutique Hotel</t>
  </si>
  <si>
    <t>Lô 11 – 12Phạm Văn Đồng, Phường An Hải Bắc, Quận Sơn Trà, Đà Nẵng</t>
  </si>
  <si>
    <t>FO</t>
  </si>
  <si>
    <t xml:space="preserve">Nguyễn Trần Quốc </t>
  </si>
  <si>
    <t>Cường</t>
  </si>
  <si>
    <t>K24DLK 22</t>
  </si>
  <si>
    <t>0968723574</t>
  </si>
  <si>
    <t>Eden Plaza Đà Nẵng</t>
  </si>
  <si>
    <t>07 Duy Tân, Hoà Cường Bắc, Hải Châu, Đà Nẵng</t>
  </si>
  <si>
    <t xml:space="preserve">Bùi Quốc </t>
  </si>
  <si>
    <t>Đạt</t>
  </si>
  <si>
    <t>K24DLK13</t>
  </si>
  <si>
    <t>Yến Vy Hotel &amp; Apartment</t>
  </si>
  <si>
    <t>24-26 An Thượng 30, Bắc Mỹ Phú, Ngũ Hành Sơn, Đà Nẵng</t>
  </si>
  <si>
    <t>Nguyễn Thị Minh Thư</t>
  </si>
  <si>
    <t xml:space="preserve">Hồ Mạnh </t>
  </si>
  <si>
    <t>K24DLK 8</t>
  </si>
  <si>
    <t>Bếp</t>
  </si>
  <si>
    <t xml:space="preserve">Đoàn Võ Hoài </t>
  </si>
  <si>
    <t>Dung</t>
  </si>
  <si>
    <t>K24DLK 10</t>
  </si>
  <si>
    <t>Haian Riverfront Da Nang Hotel</t>
  </si>
  <si>
    <t>182 Bạch Đằng, Hải Châu, Đà Nẵng</t>
  </si>
  <si>
    <t xml:space="preserve">Lương Hoàng </t>
  </si>
  <si>
    <t>Duy</t>
  </si>
  <si>
    <t>K24DLK1</t>
  </si>
  <si>
    <t>0702463299</t>
  </si>
  <si>
    <t>Lê Hoàng Beach Hotel</t>
  </si>
  <si>
    <t>244 Võ Nguyên Giáp, Phước Mỹ, Sơn Trà, Đà Nẵng</t>
  </si>
  <si>
    <t>Phạm Thị Hoàng Dung</t>
  </si>
  <si>
    <t xml:space="preserve">Nguyễn Châu Mỹ </t>
  </si>
  <si>
    <t>Duyên</t>
  </si>
  <si>
    <t>K24DLK8</t>
  </si>
  <si>
    <t>0935049216</t>
  </si>
  <si>
    <t>Khách sạn Sanouva Đà Nẵng</t>
  </si>
  <si>
    <t>68 Phan Châu Trinh, Hải Châu 1, Hải Châu, Đà Nẵng</t>
  </si>
  <si>
    <t xml:space="preserve">Trần Thị Ngọc </t>
  </si>
  <si>
    <t>Hà</t>
  </si>
  <si>
    <t>0945205977</t>
  </si>
  <si>
    <t>Celina Hotel &amp; Apartment</t>
  </si>
  <si>
    <t>45-47 An Thượng 26, Bắc Mỹ Phú, Ngũ Hành Sơn, Đà Nẵng</t>
  </si>
  <si>
    <t xml:space="preserve">Mạc Như </t>
  </si>
  <si>
    <t>K24DLK 9</t>
  </si>
  <si>
    <t>Menora Grand Hotel</t>
  </si>
  <si>
    <t>69-71-73 Đỗ Bí, Bắc Mỹ Phú, Sơn Trà, Đà Nẵng</t>
  </si>
  <si>
    <t xml:space="preserve">Hồ Nhất </t>
  </si>
  <si>
    <t>Khách sạn Toàn Thắng</t>
  </si>
  <si>
    <t>172-174 Nguyễn Văn Thoại-ĐN</t>
  </si>
  <si>
    <t xml:space="preserve">Nguyễn Thụy Bảo </t>
  </si>
  <si>
    <t>Hân</t>
  </si>
  <si>
    <t>K24DLK20</t>
  </si>
  <si>
    <t>0909700262</t>
  </si>
  <si>
    <t>Edele Hotel</t>
  </si>
  <si>
    <t>61 Nguyễn Thiện Thuật, Tân Lập, Nha Trang, Khánh Hòa</t>
  </si>
  <si>
    <t xml:space="preserve">Vũ Thị Thuý </t>
  </si>
  <si>
    <t>Hằng</t>
  </si>
  <si>
    <t>0888886447</t>
  </si>
  <si>
    <t>Rosamia Da Nang Hotel</t>
  </si>
  <si>
    <t>282 Võ Nguyên Giáp, Việt Nam, Ngũ Hành Sơn, Đà Nẵng</t>
  </si>
  <si>
    <t xml:space="preserve">Trần Nguyễn Như </t>
  </si>
  <si>
    <t>Hảo</t>
  </si>
  <si>
    <t>Le Sands Oceanfront Danang Hotel</t>
  </si>
  <si>
    <t>28 Võ Nguyên Giáp, Mân Thái, Sơn Trà, Đà Nẵng</t>
  </si>
  <si>
    <t>Nhân sự</t>
  </si>
  <si>
    <t xml:space="preserve">Chế Văn </t>
  </si>
  <si>
    <t>K24DLK21</t>
  </si>
  <si>
    <t>0854456579</t>
  </si>
  <si>
    <t>Sai Gon Ban Me Hotel</t>
  </si>
  <si>
    <t>3 Phan Chu Trinh, Thắng Lợi, Thành phố Buôn Ma Thuột, Đắk Lắk</t>
  </si>
  <si>
    <t xml:space="preserve">Đặng Trung </t>
  </si>
  <si>
    <t>Titan Hotel</t>
  </si>
  <si>
    <t>102 Hồ Xuân Hương, Khuê Mỹ, Ngũ Hành Sơn, Đà Nẵng</t>
  </si>
  <si>
    <t xml:space="preserve">Nguyễn Thị Hồng </t>
  </si>
  <si>
    <t>K24DLK14</t>
  </si>
  <si>
    <t>Canvas Hotel</t>
  </si>
  <si>
    <t>234 Võ Nguyên Giáp, Phước Mỹ, Sơn Trà, Đà Nẵng</t>
  </si>
  <si>
    <t>Huy</t>
  </si>
  <si>
    <t>09357528732</t>
  </si>
  <si>
    <t>Minh Toàn Galaxy Hotel</t>
  </si>
  <si>
    <t>306 đường 2 tháng 9, Hòa Cường Bắc - Hải Châu - ĐN</t>
  </si>
  <si>
    <t xml:space="preserve">Nguyễn Đình </t>
  </si>
  <si>
    <t>0789444469</t>
  </si>
  <si>
    <t>Khách sạn sông Hàn Đà Nẵng</t>
  </si>
  <si>
    <t>14 Lý Tự Trọng</t>
  </si>
  <si>
    <t xml:space="preserve">Từ hồng quốc </t>
  </si>
  <si>
    <t>khánh</t>
  </si>
  <si>
    <t>Alani Hotel &amp; Spa Danang</t>
  </si>
  <si>
    <t>136-138 Trần Bạch Đằng, Bắc Mỹ Phú, Ngũ Hành Sơn, Đà Nẵng</t>
  </si>
  <si>
    <t xml:space="preserve">Nguyễn Tiến </t>
  </si>
  <si>
    <t>Khoa</t>
  </si>
  <si>
    <t>K24DLk 14</t>
  </si>
  <si>
    <t>0397821546</t>
  </si>
  <si>
    <t xml:space="preserve">Hồ Anh </t>
  </si>
  <si>
    <t>0773217041</t>
  </si>
  <si>
    <t>Grand Sea View Hotel &amp; Spa</t>
  </si>
  <si>
    <t>121 Hoàng Kế Viêm, Bắc Mỹ Phú, Ngũ Hành Sơn, Đà Nẵng</t>
  </si>
  <si>
    <t xml:space="preserve">Vũ Trung </t>
  </si>
  <si>
    <t>Kiên</t>
  </si>
  <si>
    <t>K24DLK18</t>
  </si>
  <si>
    <t>Le Hoang Beach Hotel</t>
  </si>
  <si>
    <t>244 Võ Nguyên Giáp -ĐN</t>
  </si>
  <si>
    <t>lễ tân</t>
  </si>
  <si>
    <t>xin nộp trễ</t>
  </si>
  <si>
    <t xml:space="preserve">Nguyễn Khánh </t>
  </si>
  <si>
    <t>Linh</t>
  </si>
  <si>
    <t>0888771338</t>
  </si>
  <si>
    <t>Công Ty TNHH Truyền Thông, Sự Kiện &amp; Du Lịch Huyền Thoại Việt</t>
  </si>
  <si>
    <t>110 Đ. 3 Tháng 2, Thuận Phước, Hải Châu, Đà Nẵng</t>
  </si>
  <si>
    <t>Event</t>
  </si>
  <si>
    <t xml:space="preserve">Trần Viết </t>
  </si>
  <si>
    <t>Lộc</t>
  </si>
  <si>
    <t>K24DLK16</t>
  </si>
  <si>
    <t xml:space="preserve">Hoàng Nhật </t>
  </si>
  <si>
    <t>Minh</t>
  </si>
  <si>
    <t>Danang Golden Bay Hotel</t>
  </si>
  <si>
    <t>01 Lê Văn Duyệt, Sơn Trà, ĐN</t>
  </si>
  <si>
    <t xml:space="preserve">Hồ Trần Nhật </t>
  </si>
  <si>
    <t>Minh Boutique Hotel</t>
  </si>
  <si>
    <t>5 Nguyễn Cao Luyện, An Hải Bắc, Sơn Trà, Đà Nẵng</t>
  </si>
  <si>
    <t xml:space="preserve">Đặng Văn </t>
  </si>
  <si>
    <t>Nhật Minh Hotel &amp; Apartment</t>
  </si>
  <si>
    <t>Lô D1, Trần Bạch Đằng, Ngũ Hành Sơn, Đà Nẵng</t>
  </si>
  <si>
    <t xml:space="preserve">Nguyễn võ thị trà </t>
  </si>
  <si>
    <t>my</t>
  </si>
  <si>
    <t>K24DLK 18</t>
  </si>
  <si>
    <t>0354110193</t>
  </si>
  <si>
    <t>Mường Thanh Grand Đà Nẵng Hotel</t>
  </si>
  <si>
    <t>962 Ngô Quyền, An Hải Bắc, Sơn Trà, ĐN</t>
  </si>
  <si>
    <t xml:space="preserve">Đinh Thị Vi </t>
  </si>
  <si>
    <t>Na</t>
  </si>
  <si>
    <t>0704017306</t>
  </si>
  <si>
    <t>Khách sạn A La Carte</t>
  </si>
  <si>
    <t>200 Võ Nguyên Giáp, Phước Mỹ, Sơn Trà, Đà Nẵng</t>
  </si>
  <si>
    <t xml:space="preserve">Đinh Hoài </t>
  </si>
  <si>
    <t>Nam</t>
  </si>
  <si>
    <t>0935171427</t>
  </si>
  <si>
    <t xml:space="preserve">Phạm Thị Thúy </t>
  </si>
  <si>
    <t>Nghĩa</t>
  </si>
  <si>
    <t>K24DLK6</t>
  </si>
  <si>
    <t>0364594716</t>
  </si>
  <si>
    <t xml:space="preserve">Nguyễn Thị </t>
  </si>
  <si>
    <t>Ngọc</t>
  </si>
  <si>
    <t>K24DLK4</t>
  </si>
  <si>
    <t>Satya Da Nang Hotel</t>
  </si>
  <si>
    <t>155 Đ. Trần Phú, Hải Châu 1, Hải Châu, Đà Nẵng</t>
  </si>
  <si>
    <t xml:space="preserve">Phạm Hoàng </t>
  </si>
  <si>
    <t>K24DLK7</t>
  </si>
  <si>
    <t>0935043545</t>
  </si>
  <si>
    <t>Coông ty TNHH Điểm hẹn Gia đình</t>
  </si>
  <si>
    <t>14 Nguyễn Văn Cừ, Huế</t>
  </si>
  <si>
    <t>Sale</t>
  </si>
  <si>
    <t xml:space="preserve">VÕ NGUYỄN THẢO </t>
  </si>
  <si>
    <t>NGUYÊN</t>
  </si>
  <si>
    <t>K24 DLK14</t>
  </si>
  <si>
    <t>Nguyệt</t>
  </si>
  <si>
    <t>k24DLK14</t>
  </si>
  <si>
    <t>0776934198</t>
  </si>
  <si>
    <t>Khách sạn Xanh Đà Nẵng</t>
  </si>
  <si>
    <t>64 Hoàng Văn Thái, Hoà Minh, Liên Chiểu, Đà Nẵng</t>
  </si>
  <si>
    <t xml:space="preserve">Vũ Đoàn </t>
  </si>
  <si>
    <t>Nhân</t>
  </si>
  <si>
    <t>0362647375</t>
  </si>
  <si>
    <t>KOVA Diamond Hotel</t>
  </si>
  <si>
    <t>27 Võ Văn Kiệt, Sơn Trà, Đà Nẵng</t>
  </si>
  <si>
    <t xml:space="preserve">Phạm Đoàn Phương </t>
  </si>
  <si>
    <t>K24 DLK5</t>
  </si>
  <si>
    <t>0935435033</t>
  </si>
  <si>
    <t xml:space="preserve">Chế Nguyễn Hồng </t>
  </si>
  <si>
    <t>Nhung</t>
  </si>
  <si>
    <t>0582070764</t>
  </si>
  <si>
    <t>Sala Danang Beach Hotel</t>
  </si>
  <si>
    <t>36-38 Đ. Lâm Hoành, Phước Mỹ, Sơn Trà, Đà Nẵng</t>
  </si>
  <si>
    <t xml:space="preserve">Phan Anh </t>
  </si>
  <si>
    <t>Quân</t>
  </si>
  <si>
    <t>K24DLK 7</t>
  </si>
  <si>
    <t>Furama Resort &amp; Villas Đà Nẵng</t>
  </si>
  <si>
    <t>butler</t>
  </si>
  <si>
    <t xml:space="preserve">Quách Ngọc Anh </t>
  </si>
  <si>
    <t>Báo cáo kết quả thực tập và thực trạng quy trình đăng kí khách tại bộ phận lễ tân của khách sạn Royal Lotus DaNang</t>
  </si>
  <si>
    <t xml:space="preserve">Lê Thị Thu </t>
  </si>
  <si>
    <t>Sương</t>
  </si>
  <si>
    <t>0934937320</t>
  </si>
  <si>
    <t>Viet Long Hoi An Beach Hotel</t>
  </si>
  <si>
    <t>Cửa Đại, Hội An, Quảng Nam</t>
  </si>
  <si>
    <t xml:space="preserve">Ngô Tấn </t>
  </si>
  <si>
    <t>Tài</t>
  </si>
  <si>
    <t>K24DLK12</t>
  </si>
  <si>
    <t>Ibiza Riverfront Hotel</t>
  </si>
  <si>
    <t>205 Đ. Trần Hưng Đạo, An Hải Bắc, Sơn Trà, Đà Nẵng</t>
  </si>
  <si>
    <t xml:space="preserve">Trần Lương Nhật </t>
  </si>
  <si>
    <t>Tân</t>
  </si>
  <si>
    <t>K24dlk18</t>
  </si>
  <si>
    <t>0945780132</t>
  </si>
  <si>
    <t>Gold Coast Hotel Resort &amp; Spa</t>
  </si>
  <si>
    <t>Đường Võ Nguyên Giáp, Bảo Ninh, Đồng Hới, Quảng Bình</t>
  </si>
  <si>
    <t xml:space="preserve">Nguyễn đăng </t>
  </si>
  <si>
    <t>thắng</t>
  </si>
  <si>
    <t>174 Nguyễn Văn Thoại, Bắc Mỹ Phú, Ngũ Hành Sơn, Đà Nẵng</t>
  </si>
  <si>
    <t xml:space="preserve">Nguyễn Kiến </t>
  </si>
  <si>
    <t>Thành</t>
  </si>
  <si>
    <t>Bamboo Green Hotel</t>
  </si>
  <si>
    <t>177 Trần Phú, Đà Nẵng</t>
  </si>
  <si>
    <t xml:space="preserve">Nguyễn Bá </t>
  </si>
  <si>
    <t>khách sạn Quốc Thiện</t>
  </si>
  <si>
    <t>48-50 Tôn Thất Đạm, Phường Xuân Hà, Quận Thanh Khê, Đà Nẵng</t>
  </si>
  <si>
    <t xml:space="preserve">Lương Diệp Quỳnh </t>
  </si>
  <si>
    <t>0796618880</t>
  </si>
  <si>
    <t xml:space="preserve">Trần Thị Phương </t>
  </si>
  <si>
    <t>Danang Petro Hotel</t>
  </si>
  <si>
    <t>7 Quang Trung, Hải Châu 1, Hải Châu, Đà Nẵng</t>
  </si>
  <si>
    <t xml:space="preserve">Nguyễn Thị Mai </t>
  </si>
  <si>
    <t>Six Senses Ninh Van Bay Resort &amp; Spa</t>
  </si>
  <si>
    <t>Vịnh Nhinh Vân, Ninh Hòa, Khánh Hòa</t>
  </si>
  <si>
    <t xml:space="preserve">Nguyễn Phú </t>
  </si>
  <si>
    <t>Thọ</t>
  </si>
  <si>
    <t>Belle Maison Parosand Danang</t>
  </si>
  <si>
    <t>216 Võ Nguyên Giáp, Phước Mỹ, Sơn Trà, Đà Nẵng</t>
  </si>
  <si>
    <t xml:space="preserve">Nguyễn Hoài </t>
  </si>
  <si>
    <t>Thương</t>
  </si>
  <si>
    <t>K24DLK11</t>
  </si>
  <si>
    <t xml:space="preserve">Nguyễn Thị Thuỷ </t>
  </si>
  <si>
    <t>Tiên</t>
  </si>
  <si>
    <t xml:space="preserve">Huỳnh Thị Trúc </t>
  </si>
  <si>
    <t>Khách sạn Minh Toàn</t>
  </si>
  <si>
    <t>162 Đường 2/9 - ĐN</t>
  </si>
  <si>
    <t xml:space="preserve">Lê Nguyễn Minh </t>
  </si>
  <si>
    <t>Trang</t>
  </si>
  <si>
    <t>0762516656</t>
  </si>
  <si>
    <t>Parkview Hue Hotel</t>
  </si>
  <si>
    <t>09 Đ. Ngô Quyền, Vĩnh Ninh, Thành phố Huế, Thừa Thiên Huế</t>
  </si>
  <si>
    <t xml:space="preserve">Hoàng Nữ Thùy </t>
  </si>
  <si>
    <t>K24 - DLK3</t>
  </si>
  <si>
    <t xml:space="preserve">Dương Phạm Tiên </t>
  </si>
  <si>
    <t>Tri</t>
  </si>
  <si>
    <t xml:space="preserve">Phan Lê </t>
  </si>
  <si>
    <t>Trí</t>
  </si>
  <si>
    <t xml:space="preserve">Lê Thị Lan </t>
  </si>
  <si>
    <t>Trinh</t>
  </si>
  <si>
    <t>0702378305</t>
  </si>
  <si>
    <t xml:space="preserve">Nguyễn Thị Thảo </t>
  </si>
  <si>
    <t>K24 DLK12</t>
  </si>
  <si>
    <t>Trọng</t>
  </si>
  <si>
    <t>K24DLK 3</t>
  </si>
  <si>
    <t>0779248545</t>
  </si>
  <si>
    <t>Sea Phoenix Hotel</t>
  </si>
  <si>
    <t>115 Hồ Xuân Hương, Bắc Mỹ An, Ngũ Hành Sơn, Đà Nẵng</t>
  </si>
  <si>
    <t xml:space="preserve">Phạm Ánh </t>
  </si>
  <si>
    <t>Trúc</t>
  </si>
  <si>
    <t>K24DLK15</t>
  </si>
  <si>
    <t>0335365908</t>
  </si>
  <si>
    <t>Như Minh Plaza Danang hotel</t>
  </si>
  <si>
    <t>Lô 2/A2/KH Đường Phạm Văn Đồng-ĐN</t>
  </si>
  <si>
    <t xml:space="preserve">Lê Quốc </t>
  </si>
  <si>
    <t>0935638863</t>
  </si>
  <si>
    <t>Pariat River Front Hotel</t>
  </si>
  <si>
    <t>204 Bạch Đằng, Phước Ninh, Hải Châu, Đà Nẵng</t>
  </si>
  <si>
    <t xml:space="preserve">Nguyễn Kim </t>
  </si>
  <si>
    <t>Tùng</t>
  </si>
  <si>
    <t>0762582105</t>
  </si>
  <si>
    <t xml:space="preserve">Phan Thị </t>
  </si>
  <si>
    <t>Ty</t>
  </si>
  <si>
    <t>0343756536</t>
  </si>
  <si>
    <t xml:space="preserve">Nguyễn Thị Nhã </t>
  </si>
  <si>
    <t>0763880993</t>
  </si>
  <si>
    <t>Balcona Hotel &amp; Spa</t>
  </si>
  <si>
    <t>288 Võ Nguyên Giáp, Bắc Mỹ An, Ngũ Hành Sơn, Đà Nẵng</t>
  </si>
  <si>
    <t xml:space="preserve">Trần Bảo Phương </t>
  </si>
  <si>
    <t>The Blossom House Da Nang</t>
  </si>
  <si>
    <t>113 Hà Bổng, Phước Mỹ, Sơn Trà, Đà Nẵng</t>
  </si>
  <si>
    <t xml:space="preserve">Đỗ Thị Tuyết </t>
  </si>
  <si>
    <t>Vi</t>
  </si>
  <si>
    <t xml:space="preserve">Nguyễn Văn Anh </t>
  </si>
  <si>
    <t>Vũ</t>
  </si>
  <si>
    <t>K24DLK 19</t>
  </si>
  <si>
    <t>Khách sạn Mường Thanh Luxury Đà Nẵng</t>
  </si>
  <si>
    <t>270 Võ Nguyên Giáp, Mỹ An, Ngũ Hành Sơn, ĐN</t>
  </si>
  <si>
    <t xml:space="preserve">Nguyễn Tấn </t>
  </si>
  <si>
    <t>Vỹ</t>
  </si>
  <si>
    <t>k24DLK4</t>
  </si>
  <si>
    <t>0775918735</t>
  </si>
  <si>
    <t>Serene Beach Hotel</t>
  </si>
  <si>
    <t>274 Võ Nguyên Giáp, Bắc Mỹ Phú, Ngũ Hành Sơn, Đà Nẵng</t>
  </si>
  <si>
    <t xml:space="preserve">Nguyễn Hải </t>
  </si>
  <si>
    <t>Yến</t>
  </si>
  <si>
    <t xml:space="preserve">Đặng Thị Vân </t>
  </si>
  <si>
    <t>K24 DLK7 PSU</t>
  </si>
  <si>
    <t>Da Nang Mikazuki Japanese Resorts &amp; Spa</t>
  </si>
  <si>
    <t>Nguyễn Tất Thành, Hoà Hiệp Nam, Liên Chiểu, Đà Nẵng</t>
  </si>
  <si>
    <t xml:space="preserve">Lê Hoàng Thành </t>
  </si>
  <si>
    <t>Công</t>
  </si>
  <si>
    <t>PSU K24 DLK9</t>
  </si>
  <si>
    <t>Khách sạn Mường Thanh Luxury Sông Hàn</t>
  </si>
  <si>
    <t>115 Nguyễn Văn Linh, P. Nam Dương, Q. Hải Châu, TP. Đà Nẵng</t>
  </si>
  <si>
    <t xml:space="preserve">Tăng thành </t>
  </si>
  <si>
    <t>đạt</t>
  </si>
  <si>
    <t>PSU-K24DLK 12</t>
  </si>
  <si>
    <t>0528160316</t>
  </si>
  <si>
    <t>Báo cáo kết quả thực tập và thực trạng quy trình phục vụ set menu tại nhà hàng The Wooden House của khách sạn Mandila Beach Hotel Đà Nẵng</t>
  </si>
  <si>
    <t xml:space="preserve">Huỳnh Niên Ngọc </t>
  </si>
  <si>
    <t>Diễm</t>
  </si>
  <si>
    <t>K24-PSU DLK6</t>
  </si>
  <si>
    <t>0889639069</t>
  </si>
  <si>
    <t>Meliá Vinpearl Danang Riverfront</t>
  </si>
  <si>
    <t>341 Đ. Trần Hưng Đạo, An Hải Bắc, Sơn Trà, Đà Nẵng</t>
  </si>
  <si>
    <t>Trung tâm dịch vụ khách hàng</t>
  </si>
  <si>
    <t>Đức</t>
  </si>
  <si>
    <t>0776657955</t>
  </si>
  <si>
    <t>Four Point by Sheraton Danang</t>
  </si>
  <si>
    <t>118-120 Võ Nguyên Giáp</t>
  </si>
  <si>
    <t xml:space="preserve">Dương Thị Thu </t>
  </si>
  <si>
    <t>K24PSU-DLK6</t>
  </si>
  <si>
    <t>0866854320</t>
  </si>
  <si>
    <t>Ba Na Hills Golf Club</t>
  </si>
  <si>
    <t>Bà Nà - Suối Mơ, Hòa Vang, Đà Nẵng</t>
  </si>
  <si>
    <t xml:space="preserve">VÕ VĂN </t>
  </si>
  <si>
    <t>HIỆP</t>
  </si>
  <si>
    <t>K24 PSU DLK11</t>
  </si>
  <si>
    <t>Khách Sạn SeaShore</t>
  </si>
  <si>
    <t>16 Hoàng Sa, Mân Thái, Sơn Trà, Đà Nẵng</t>
  </si>
  <si>
    <t xml:space="preserve">Nguyễn Hạnh </t>
  </si>
  <si>
    <t>Huyên</t>
  </si>
  <si>
    <t>K24PSU-DLK14</t>
  </si>
  <si>
    <t>0328766896</t>
  </si>
  <si>
    <t>Grand Gold Hotel</t>
  </si>
  <si>
    <t>Lô 1, 2 Hoàng Sa, Thọ Quang, Sơn Trà, Đà Nẵng</t>
  </si>
  <si>
    <t xml:space="preserve">Trần Thanh </t>
  </si>
  <si>
    <t>Kỳ</t>
  </si>
  <si>
    <t>K24 PSU DLK 11</t>
  </si>
  <si>
    <t>CN PALACE Boutique Hotel &amp; Spa - Danang</t>
  </si>
  <si>
    <t>5-6 Phạm Văn Đồng, An Hải Bắc, Sơn Trà, Đà Nẵng</t>
  </si>
  <si>
    <t xml:space="preserve">Phạm Thị Thuỳ </t>
  </si>
  <si>
    <t>K24PSUDLK10</t>
  </si>
  <si>
    <t>0372713677</t>
  </si>
  <si>
    <t xml:space="preserve">Vũ Hoàng </t>
  </si>
  <si>
    <t>Long</t>
  </si>
  <si>
    <t>K24 PSU DLK6</t>
  </si>
  <si>
    <t>Lý</t>
  </si>
  <si>
    <t>K24PSUDLK11</t>
  </si>
  <si>
    <t xml:space="preserve">Nguyễn Hoàng Kiều </t>
  </si>
  <si>
    <t>My</t>
  </si>
  <si>
    <t>K24PSU-DLK12</t>
  </si>
  <si>
    <t>0368290466</t>
  </si>
  <si>
    <t>CNTT NC</t>
  </si>
  <si>
    <t xml:space="preserve">Võ Hoài </t>
  </si>
  <si>
    <t>K24 PSU DLK1</t>
  </si>
  <si>
    <t>Intercontinental DaNang Sun Peninsula Resort</t>
  </si>
  <si>
    <t>Bãi Bắc - Bán đảo Sơn Trà - Đà Nẵng</t>
  </si>
  <si>
    <t xml:space="preserve">Nguyễn Trí </t>
  </si>
  <si>
    <t>K24PSUDLK 7</t>
  </si>
  <si>
    <t>0868090756</t>
  </si>
  <si>
    <t xml:space="preserve">Bùi Phương </t>
  </si>
  <si>
    <t>K24- PSUDLK8</t>
  </si>
  <si>
    <t xml:space="preserve">Nguyễn thị uyển </t>
  </si>
  <si>
    <t>nhi</t>
  </si>
  <si>
    <t>K24 DLK 14</t>
  </si>
  <si>
    <t>Salmalia Boutique Hotel &amp; Spa</t>
  </si>
  <si>
    <t>52 Đ. Lâm Hoành, Phước Mỹ, Sơn Trà, Đà Nẵng</t>
  </si>
  <si>
    <t xml:space="preserve">Mai Thị Hồng </t>
  </si>
  <si>
    <t>K24 PSU DLK5</t>
  </si>
  <si>
    <t>0866943451</t>
  </si>
  <si>
    <t xml:space="preserve">Nguyễn Nam Nhật </t>
  </si>
  <si>
    <t>Phi</t>
  </si>
  <si>
    <t>K24DLK5-PSU</t>
  </si>
  <si>
    <t>219 Võ Nguyên Giáp - Phước Mỹ - Sơn Trà - Đà Nẵng</t>
  </si>
  <si>
    <t xml:space="preserve">ĐẶNG THU </t>
  </si>
  <si>
    <t>PHƯƠNG</t>
  </si>
  <si>
    <t>PSU K24DLK11</t>
  </si>
  <si>
    <t>0333711807</t>
  </si>
  <si>
    <t>Adela Boutique Hotel</t>
  </si>
  <si>
    <t>10 An Thượng 36, Bắc Mỹ Phú, Ngũ Hành Sơn, Đà Nẵng</t>
  </si>
  <si>
    <t xml:space="preserve">Võ Ngọc Cao </t>
  </si>
  <si>
    <t>K24PSUDLK 2</t>
  </si>
  <si>
    <t>0936970647</t>
  </si>
  <si>
    <t>Khách sạn Magnolia</t>
  </si>
  <si>
    <t>06 Lê Lợi, Đà Nẵng</t>
  </si>
  <si>
    <t xml:space="preserve">Trần Thị Bích </t>
  </si>
  <si>
    <t xml:space="preserve">Nguyễn Nữ Thiên </t>
  </si>
  <si>
    <t xml:space="preserve">K24 DLK5 PSU </t>
  </si>
  <si>
    <t>0796751612</t>
  </si>
  <si>
    <t xml:space="preserve">Huỳnh Thị Băng </t>
  </si>
  <si>
    <t>K24PSU-DLK5</t>
  </si>
  <si>
    <t>Bellerive Hoi An Hotel &amp; Spa</t>
  </si>
  <si>
    <t>33 Lê Đại Hành, Cẩm Châu, Hội An, Quảng Nam</t>
  </si>
  <si>
    <t xml:space="preserve">Nguyễn Viết </t>
  </si>
  <si>
    <t>K24PSUDLK7</t>
  </si>
  <si>
    <t>0362133842</t>
  </si>
  <si>
    <t xml:space="preserve">Nguyễn Thị Bạch </t>
  </si>
  <si>
    <t>Tuyết</t>
  </si>
  <si>
    <t>K24DLK 15 PSU</t>
  </si>
  <si>
    <t>0334772221</t>
  </si>
  <si>
    <t>Fivitel Danang Hotel</t>
  </si>
  <si>
    <t>388 Trần Hưng Đạo, Quận Ngũ Hành Sơn, Đà Nẵng</t>
  </si>
  <si>
    <t xml:space="preserve">Lương Gia </t>
  </si>
  <si>
    <t>Hyatt Regency Danang Resort And Spa</t>
  </si>
  <si>
    <t>5 Trường Sa, Ngũ Hành Sơn, Đà Nẵng</t>
  </si>
  <si>
    <t xml:space="preserve">Hồ Thị Cẩm </t>
  </si>
  <si>
    <t>K24PSUDLK 5</t>
  </si>
  <si>
    <t xml:space="preserve">Huỳnh Quốc </t>
  </si>
  <si>
    <t>Việt</t>
  </si>
  <si>
    <t>K24PSUDLK 11</t>
  </si>
  <si>
    <t xml:space="preserve">Trịnh Thị Ý </t>
  </si>
  <si>
    <t>K24PSUDLH</t>
  </si>
  <si>
    <t>0967611154</t>
  </si>
  <si>
    <t>Hán</t>
  </si>
  <si>
    <t>0868840648</t>
  </si>
  <si>
    <t>DUYỆT</t>
  </si>
  <si>
    <t xml:space="preserve">Bùi Phạm Trâm </t>
  </si>
  <si>
    <t>K25DLK8</t>
  </si>
  <si>
    <t>K25</t>
  </si>
  <si>
    <t>0988259282</t>
  </si>
  <si>
    <t xml:space="preserve">Huỳnh Thị Thanh </t>
  </si>
  <si>
    <t>K25DLK2</t>
  </si>
  <si>
    <t xml:space="preserve">Nguyễn Cao Kiều </t>
  </si>
  <si>
    <t>K25 DLK 11</t>
  </si>
  <si>
    <t>Sandy Beach Non Nuoc Resort</t>
  </si>
  <si>
    <t>21 Trường Sa, Hoà Hải, Ngũ Hành Sơn, Đà Nẵng</t>
  </si>
  <si>
    <t xml:space="preserve">Vũ Thu </t>
  </si>
  <si>
    <t>Hiền</t>
  </si>
  <si>
    <t>K25DLK3</t>
  </si>
  <si>
    <t>0775676918</t>
  </si>
  <si>
    <t>La Siesta Hoi An Resort &amp; Spa</t>
  </si>
  <si>
    <t>132 Hùng Vương, Hội an, Quảng Nam</t>
  </si>
  <si>
    <t xml:space="preserve">Vũ Thị Thu </t>
  </si>
  <si>
    <t>Hiền</t>
  </si>
  <si>
    <t xml:space="preserve">Võ Đức </t>
  </si>
  <si>
    <t>K25DLK5</t>
  </si>
  <si>
    <t>0767162229</t>
  </si>
  <si>
    <t>Khách sạn Satya</t>
  </si>
  <si>
    <t>155 Trần Phú, Đà Nẵng</t>
  </si>
  <si>
    <t xml:space="preserve">Lê Ngọc </t>
  </si>
  <si>
    <t>Huyền</t>
  </si>
  <si>
    <t>K25DLK4</t>
  </si>
  <si>
    <t xml:space="preserve">Thái Thị Mai </t>
  </si>
  <si>
    <t>K25DLK6</t>
  </si>
  <si>
    <t>0773225283</t>
  </si>
  <si>
    <t>Samdi hotel</t>
  </si>
  <si>
    <t>203-205-207-209-211 Nguyễn Văn Linh</t>
  </si>
  <si>
    <t xml:space="preserve">Phan Đinh Thuỳ </t>
  </si>
  <si>
    <t>K25DLK 1</t>
  </si>
  <si>
    <t>0853710197</t>
  </si>
  <si>
    <t>Tien Sa Retreat Da Nang</t>
  </si>
  <si>
    <t>01 Yết Kiêu, Thọ Quang, Sơn Trà, Đà Nẵng</t>
  </si>
  <si>
    <t xml:space="preserve">Trần Thị Cẩm </t>
  </si>
  <si>
    <t>Ly</t>
  </si>
  <si>
    <t>K25DLk7</t>
  </si>
  <si>
    <t>0396965562</t>
  </si>
  <si>
    <t>Premier Village Danang Resort</t>
  </si>
  <si>
    <t>99 Võ Nguyên Giáp, Đà Nẵng</t>
  </si>
  <si>
    <t xml:space="preserve">Lê Hoàng </t>
  </si>
  <si>
    <t>K25DLK1</t>
  </si>
  <si>
    <t>0704642306</t>
  </si>
  <si>
    <t xml:space="preserve">Lê Thị </t>
  </si>
  <si>
    <t>0964418552</t>
  </si>
  <si>
    <t>Nhân tài và văn hóa</t>
  </si>
  <si>
    <t xml:space="preserve">Hồ Thị Phương </t>
  </si>
  <si>
    <t>K25DLK7</t>
  </si>
  <si>
    <t>0765841220</t>
  </si>
  <si>
    <t xml:space="preserve">Võ Thị </t>
  </si>
  <si>
    <t>K25DLK25</t>
  </si>
  <si>
    <t>Khách Sạn Merry</t>
  </si>
  <si>
    <t>447-449 Trần Hưng Đạo, P. An Hải Tây, Q. Sơn Trà, Tp. Đà Nẵng</t>
  </si>
  <si>
    <t>Phong</t>
  </si>
  <si>
    <t>k25dlk20</t>
  </si>
  <si>
    <t>Khách Sạn Biển Vàng</t>
  </si>
  <si>
    <t>118 Phạm Văn Đồng, An Hải Bắc, Sơn Trà, Đà Nẵng</t>
  </si>
  <si>
    <t xml:space="preserve">Tô Ánh Thuyên </t>
  </si>
  <si>
    <t>Phúc</t>
  </si>
  <si>
    <t>0346008594</t>
  </si>
  <si>
    <t>D'Qua Hotel</t>
  </si>
  <si>
    <t>29 Phan Chu Trinh, Vạn Thạnh, Nha Trang, Khánh Hòa</t>
  </si>
  <si>
    <t>x (bản gốc)</t>
  </si>
  <si>
    <t xml:space="preserve">Lê Thị Mỹ </t>
  </si>
  <si>
    <t>Phượng</t>
  </si>
  <si>
    <t>K25DLK11</t>
  </si>
  <si>
    <t>Samdi Hotel Da Nang</t>
  </si>
  <si>
    <t>331 Nguyễn Văn Linh, Thạc Gián, Thanh Khê, Đà Nẵng</t>
  </si>
  <si>
    <t xml:space="preserve">Nguyễn Thị Ngân </t>
  </si>
  <si>
    <t>Thanh</t>
  </si>
  <si>
    <t>0777540375</t>
  </si>
  <si>
    <t>Lasenta Boutique Hotel Hoi An</t>
  </si>
  <si>
    <t>57 Lý Thường Kiệt, Cẩm Châu, Hội An, Quảng Nam</t>
  </si>
  <si>
    <t xml:space="preserve">Nguyễn Lê Hoài </t>
  </si>
  <si>
    <t>0339551091</t>
  </si>
  <si>
    <t>Monarque Hotel</t>
  </si>
  <si>
    <t>238 Võ Nguyên Giáp, Phước Mỹ, Sơn Trà, Đà Nẵng</t>
  </si>
  <si>
    <t xml:space="preserve">Nguyễn Thị Mỹ </t>
  </si>
  <si>
    <t>0329854048</t>
  </si>
  <si>
    <t xml:space="preserve">Hoàng Thị Cẩm </t>
  </si>
  <si>
    <t>Vân</t>
  </si>
  <si>
    <t xml:space="preserve">Phạm Thị Thuý </t>
  </si>
  <si>
    <t>0901147492</t>
  </si>
  <si>
    <t>Xuyến</t>
  </si>
  <si>
    <t>K25DLK 11</t>
  </si>
  <si>
    <t xml:space="preserve">Nguyễn Thuý </t>
  </si>
  <si>
    <t>K25PSU-DLK5</t>
  </si>
  <si>
    <t>0899853594</t>
  </si>
  <si>
    <t>Silk Sense Hoi An River Resort</t>
  </si>
  <si>
    <t xml:space="preserve"> 01 Đống Đa, Cẩm An, Hội An, Quảng Nam</t>
  </si>
  <si>
    <t xml:space="preserve">Đỗ Võ Thuỳ </t>
  </si>
  <si>
    <t>K25 PSU DLK18</t>
  </si>
  <si>
    <t>0766607179</t>
  </si>
  <si>
    <t xml:space="preserve">Nguyễn Quang Trí </t>
  </si>
  <si>
    <t>K24 PSUDLK7</t>
  </si>
  <si>
    <t xml:space="preserve">Lê Thị Như </t>
  </si>
  <si>
    <t>Ngọc</t>
  </si>
  <si>
    <t>K25-PSUDLK5</t>
  </si>
  <si>
    <t>0905954107</t>
  </si>
  <si>
    <t>Spa</t>
  </si>
  <si>
    <t xml:space="preserve">Đinh Lê Hoài </t>
  </si>
  <si>
    <t>Ny</t>
  </si>
  <si>
    <t>K25psudlk8</t>
  </si>
  <si>
    <t>0334385481</t>
  </si>
  <si>
    <t>Vinpearl Resort &amp; Spa Đà nẵng</t>
  </si>
  <si>
    <t>23 Trường Sa, Đà nẵng</t>
  </si>
  <si>
    <t xml:space="preserve">Lê Thanh </t>
  </si>
  <si>
    <t>K25PSU-DLK15</t>
  </si>
  <si>
    <t>0985766904</t>
  </si>
  <si>
    <t>Hoi An Beach Resort</t>
  </si>
  <si>
    <t>01 Cửa Đại, Hội An, Quảng Nam</t>
  </si>
  <si>
    <t xml:space="preserve">Nguyễn Thị Thu </t>
  </si>
  <si>
    <t>Thuỳ</t>
  </si>
  <si>
    <t>K25PSUDLK15</t>
  </si>
  <si>
    <t>0782143769</t>
  </si>
  <si>
    <t xml:space="preserve">Bùi Phước </t>
  </si>
  <si>
    <t>Tín</t>
  </si>
  <si>
    <t>K25PSUDLK7</t>
  </si>
  <si>
    <t xml:space="preserve">Nguyễn Thị Như </t>
  </si>
  <si>
    <t>0352142479</t>
  </si>
  <si>
    <t>Sbay Hotel</t>
  </si>
  <si>
    <t>24 Đinh Thị Hòa, An Hải, Sơn Trà, Đà Nẵng, An Hải Bắc, Sơn Trà, Đà Nẵng</t>
  </si>
  <si>
    <t>Báo cáo kết quả thực tập và thực trạng công tác tuyển dụng nhân sự tại Sbay Hotel</t>
  </si>
  <si>
    <t>2121713681</t>
  </si>
  <si>
    <t xml:space="preserve">Trần Nhật </t>
  </si>
  <si>
    <t>Gioang</t>
  </si>
  <si>
    <t>K21PSUDLK 6</t>
  </si>
  <si>
    <t>0905437421</t>
  </si>
  <si>
    <t>Sel de Mer Hotel &amp; Suites</t>
  </si>
  <si>
    <t>92 Võ Nguyên Giáp, Mân Thái, Sơn Trà, Đà Nẵng</t>
  </si>
  <si>
    <t xml:space="preserve">Nguyễn Trọng </t>
  </si>
  <si>
    <t>Khánh</t>
  </si>
  <si>
    <t>K23DLK 8</t>
  </si>
  <si>
    <t xml:space="preserve">Võ thị thuỳ </t>
  </si>
  <si>
    <t>dung</t>
  </si>
  <si>
    <t>K24DLK14 PSU</t>
  </si>
  <si>
    <t>Hadana Boutique Danang Da Nang</t>
  </si>
  <si>
    <t>Phạm Văn Đồng, An Hải Bắc, Sơn Trà, Đà Nẵng</t>
  </si>
  <si>
    <t xml:space="preserve">Võ Quốc </t>
  </si>
  <si>
    <t>Minh Boutique Hotel &amp; Apartment</t>
  </si>
  <si>
    <t xml:space="preserve">Huỳnh Thị Thảo </t>
  </si>
  <si>
    <t>Sunny Ocean Hotel &amp; Spa</t>
  </si>
  <si>
    <t>90 - 92 - 94 Trần Bạch Đằng Bắc Mỹ Phú Ngũ Hành Sơn Da Nang</t>
  </si>
  <si>
    <t xml:space="preserve">Phạm Thị Hoài </t>
  </si>
  <si>
    <t>DLG Hotel Danang</t>
  </si>
  <si>
    <t>258 Võ Nguyên Giáp, Phước Mỹ, Sơn Trà, Đà Nẵng</t>
  </si>
  <si>
    <t xml:space="preserve">Nguyễn Hoàng Phương </t>
  </si>
  <si>
    <t>Chi</t>
  </si>
  <si>
    <t>PSU K24 DLH</t>
  </si>
  <si>
    <t>Maison Vy Hotel</t>
  </si>
  <si>
    <t>544 Cửa Đại, Cẩm Châu, Hội An, Quảng Nam</t>
  </si>
  <si>
    <t>Đánh giá các yếu tố ảnh hưởng đến sự hài lòng của khách hàng về chất lượng dịch vụ tại bộ phận nhà hàng tại khách sạn Maison Vy</t>
  </si>
  <si>
    <t>Thúy</t>
  </si>
  <si>
    <t>K20DLK6</t>
  </si>
  <si>
    <t>K24DLk3</t>
  </si>
  <si>
    <t>HODI Hotel</t>
  </si>
  <si>
    <t>12-14 An Thượng 26, Bắc Mỹ Phú, Ngũ Hành Sơn, Đà Nẵng</t>
  </si>
  <si>
    <t>Báo cáo thực tập và hoàn thiện quy trình đănh ký khách sạn của bộ phận lễ tân HoDi - Đà Nẵng</t>
  </si>
  <si>
    <t>DUYỆT. CHỮ SETMENU VIẾT TÁCH RA.</t>
  </si>
  <si>
    <t>KHÔNG DUYỆT. ĐƠN VỊ THỰC TẬP KHÔNG KHỚP VỚI ĐỀ TÀI</t>
  </si>
  <si>
    <t>DUYỆT. BỎ CHỮ "KHÁCH SẠN RA KHỎI TÊN ĐỀ TÀI, VÌ ĐÃ CÓ CHỮ RESORT SAU ĐÓ'</t>
  </si>
  <si>
    <t>DUYỆT. BỔ SUNG THÊM CHỮ "BÁO CÁO KẾT QUẢ THỰC TẬP VÀ THỰC TRẠNG"</t>
  </si>
  <si>
    <t>DUYỆT. GHI RÕ "QUY TRÌNH ĐĂNG KÝ KHÁCH SẠN" .</t>
  </si>
  <si>
    <t>DUYỆT. TÁCH CHỮ SETMENU RA</t>
  </si>
  <si>
    <t>STT</t>
  </si>
  <si>
    <t>Báo cáo kết quả thực tập và thực trạng quy trình phục vụ buồng tại bộ phận buồng phòng Furama Resort Da Nang</t>
  </si>
  <si>
    <t>Báo cáo kết quả thực tập và thực trạng quy trình đăng ký khách sạn tại bộ phận lễ tân thuộc khách sạn Karma Song Hoai Hội An</t>
  </si>
  <si>
    <t>Báo cáo kết quả thực tập và thực trạng hoạt động tổ chức phục vụ tại bộ phận nhà hàng - Khách sạn ROSAMIA</t>
  </si>
  <si>
    <t>BÁO CÁO KẾT QUẢ THỰC TẬP VÀ THỰC TRẠNG QUY TRÌNH ĐĂNG KÝ KHÁCH SẠN TẠI BỘ PHẬN LỄ TÂN THUỘC A LA CARTE DA NANG BEACH HOTEL</t>
  </si>
  <si>
    <t>Báo cáo kết quả thực tập và thựcc trạng quy trình vệ sinh buồng khách tại bộ phận buồng thuộc Risemount Resort Danang</t>
  </si>
  <si>
    <t>Báo cáo kết quả thực tập và thực trạng quy trình phục vụ set menu tại nhà hàng thuộc NHU MINH PLAZA HOTEL DA NANG</t>
  </si>
  <si>
    <t>Báo cáo thực tập và giải pháp về cơ sở vật chất nhằm nâng cao chất lượng dịch vụ tại bộ phận nhà hàng khách sạn Mandila Beach Hotel Danang</t>
  </si>
  <si>
    <t>Báo cáo kết quả thực tập và thực trạng quy trình vệ sinh buồng tại bộ phận buồng Grand Gold Hotel</t>
  </si>
  <si>
    <t>ĐỀ NGHỊ SV CHỈNH SỬA LẠI PHIẾU ĐĂNG KÝ ĐỀ TÀI CHUYÊN ĐỀ</t>
  </si>
  <si>
    <t>DUYỆT. ĐỀ NGHỊ SV CHỈNH SỬA LẠI PHIẾU ĐĂNG KÝ ĐỀ TÀI CHUYÊN ĐỀ</t>
  </si>
  <si>
    <t>KHÔNG DUYỆT. TRÙNG ĐỀ TÀI</t>
  </si>
  <si>
    <t>Ghi chú</t>
  </si>
  <si>
    <t>Tên đề tài được duyệt</t>
  </si>
  <si>
    <t>GIẤY TỠ ĐÃ NỘP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</si>
</sst>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3"/>
      <color theme="1"/>
      <name val="Times New Roman"/>
      <family val="1"/>
    </font>
    <font>
      <sz val="13"/>
      <color rgb="FF000000"/>
      <name val="Times New Roman"/>
      <family val="1"/>
    </font>
    <font>
      <sz val="13"/>
      <name val="Times New Roman"/>
      <family val="1"/>
    </font>
    <font>
      <sz val="13"/>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lignment horizontal="center" vertical="center"/>
    </xf>
    <xf numFmtId="0" fontId="3" fillId="0" borderId="1" xfId="0" applyFont="1" applyBorder="1" applyAlignment="1">
      <alignment horizontal="left" vertical="center" wrapText="1"/>
    </xf>
    <xf numFmtId="0" fontId="1" fillId="0" borderId="0" xfId="0" applyFont="1" applyAlignment="1">
      <alignment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xf>
    <xf numFmtId="0" fontId="4" fillId="0" borderId="0" xfId="0"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0" xfId="0" applyFont="1" applyFill="1" applyAlignment="1">
      <alignment vertical="center"/>
    </xf>
    <xf numFmtId="0" fontId="3" fillId="3"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xf>
    <xf numFmtId="0" fontId="2" fillId="0" borderId="1" xfId="0" applyFont="1" applyBorder="1" applyAlignment="1">
      <alignment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1" xfId="0" quotePrefix="1" applyFont="1" applyBorder="1" applyAlignment="1">
      <alignment vertical="center" wrapText="1"/>
    </xf>
    <xf numFmtId="0" fontId="3" fillId="0" borderId="1" xfId="0" applyFont="1" applyBorder="1" applyAlignment="1">
      <alignment horizontal="center" vertical="center" wrapText="1"/>
    </xf>
    <xf numFmtId="0" fontId="3" fillId="0" borderId="1" xfId="0" quotePrefix="1" applyFont="1" applyBorder="1" applyAlignment="1">
      <alignment vertical="center" wrapText="1"/>
    </xf>
    <xf numFmtId="0" fontId="4" fillId="2" borderId="1" xfId="0" applyFont="1" applyFill="1" applyBorder="1" applyAlignment="1">
      <alignment horizontal="center" vertical="center" wrapText="1"/>
    </xf>
    <xf numFmtId="0" fontId="4" fillId="2" borderId="1" xfId="0" quotePrefix="1"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quotePrefix="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quotePrefix="1"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1" fontId="1" fillId="0" borderId="0" xfId="0" applyNumberFormat="1"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duyet%20ten%20de%20tai%2012.2022%20-%20lan%202%20-%2018.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C3">
            <v>25207211690</v>
          </cell>
          <cell r="D3" t="str">
            <v>Nguyễn Thuý Hiền</v>
          </cell>
          <cell r="E3" t="str">
            <v>7/25/2001</v>
          </cell>
          <cell r="F3" t="str">
            <v>K25-PSUDLK5</v>
          </cell>
          <cell r="G3" t="str">
            <v>Quản trị Du lịch &amp; Khách sạn chuẩn PSU</v>
          </cell>
          <cell r="H3" t="str">
            <v>K25</v>
          </cell>
          <cell r="I3">
            <v>899853594</v>
          </cell>
          <cell r="J3" t="str">
            <v>Chuyên đề</v>
          </cell>
          <cell r="K3" t="str">
            <v>Silk Sense Hoi An River Resort</v>
          </cell>
          <cell r="L3" t="str">
            <v>Buồng phòng</v>
          </cell>
          <cell r="M3" t="str">
            <v>Báo cáo kết quả thực tập và thực trạng quy trình vệ sinh buồng tại bộ phận buồng khách sạn Silk Sense Hoi An River Resort</v>
          </cell>
          <cell r="N3" t="str">
            <v>Phạm Thị Thu Thuỷ</v>
          </cell>
          <cell r="O3" t="str">
            <v>DUYỆT</v>
          </cell>
        </row>
        <row r="4">
          <cell r="C4">
            <v>24211200124</v>
          </cell>
          <cell r="D4" t="str">
            <v>Võ Ngọc Cao Thắng</v>
          </cell>
          <cell r="E4" t="str">
            <v>2/24/1997</v>
          </cell>
          <cell r="F4" t="str">
            <v>K24PSU_DLK2</v>
          </cell>
          <cell r="G4" t="str">
            <v>Quản trị Du lịch &amp; Khách sạn chuẩn PSU</v>
          </cell>
          <cell r="H4" t="str">
            <v>K24</v>
          </cell>
          <cell r="I4">
            <v>935970647</v>
          </cell>
          <cell r="J4" t="str">
            <v>Chuyên đề</v>
          </cell>
          <cell r="K4" t="str">
            <v>Khách sạn Magnolia</v>
          </cell>
          <cell r="L4" t="str">
            <v>Buồng phòng</v>
          </cell>
          <cell r="M4" t="str">
            <v>Báo cáo kết quả thực tập và thực trạng quy trình vệ sinh buồng tại bộ phận buồng khách sạn Magnolia Đà Nẵng</v>
          </cell>
          <cell r="N4" t="str">
            <v>Phạm Thị Thu Thủy</v>
          </cell>
          <cell r="O4" t="str">
            <v>DUYỆT</v>
          </cell>
        </row>
        <row r="5">
          <cell r="C5">
            <v>24207116636</v>
          </cell>
          <cell r="D5" t="str">
            <v>Nguyễn võ thị trà my</v>
          </cell>
          <cell r="E5">
            <v>36078</v>
          </cell>
          <cell r="F5" t="str">
            <v>K24DLK 18</v>
          </cell>
          <cell r="G5" t="str">
            <v>Quản trị Du lịch &amp; Khách sạn</v>
          </cell>
          <cell r="H5" t="str">
            <v>K24</v>
          </cell>
          <cell r="I5">
            <v>354110193</v>
          </cell>
          <cell r="J5" t="str">
            <v>Chuyên đề</v>
          </cell>
          <cell r="K5" t="str">
            <v>Mường Thanh Grand Đà Nẵng Hotel</v>
          </cell>
          <cell r="L5" t="str">
            <v>Buồng phòng</v>
          </cell>
          <cell r="M5" t="str">
            <v>Báo cáo kết quả thực tập và thực trạng quy trình vệ sinh buồng tại bộ phận buồng khách sạn Mường thanh grand đà nẵng hotel</v>
          </cell>
          <cell r="N5" t="str">
            <v>Phạm thị thu thuỷ</v>
          </cell>
          <cell r="O5" t="str">
            <v>DUYỆT</v>
          </cell>
        </row>
        <row r="6">
          <cell r="C6">
            <v>24217106195</v>
          </cell>
          <cell r="D6" t="str">
            <v>Mạc Như Hải</v>
          </cell>
          <cell r="E6">
            <v>36647</v>
          </cell>
          <cell r="F6" t="str">
            <v>K24DLK 9</v>
          </cell>
          <cell r="G6" t="str">
            <v>Quản trị Du lịch &amp; Khách sạn</v>
          </cell>
          <cell r="H6" t="str">
            <v>K24</v>
          </cell>
          <cell r="I6">
            <v>703605278</v>
          </cell>
          <cell r="J6" t="str">
            <v>Chuyên đề</v>
          </cell>
          <cell r="K6" t="str">
            <v>Menora Grand Hotel</v>
          </cell>
          <cell r="L6" t="str">
            <v>Buồng phòng</v>
          </cell>
          <cell r="M6" t="str">
            <v>Báo cáo kết quả thực tập và thực trạng quy trình vệ sinh buồng tại bộ phận buồng khách sạn Menora Grand</v>
          </cell>
          <cell r="N6" t="str">
            <v>Phạm Thị Thu Thủy</v>
          </cell>
          <cell r="O6" t="str">
            <v>DUYỆT</v>
          </cell>
        </row>
        <row r="7">
          <cell r="C7">
            <v>24207213908</v>
          </cell>
          <cell r="D7" t="str">
            <v>Nguyễn Nữ Thiên Trang</v>
          </cell>
          <cell r="E7" t="str">
            <v>3/26/0000</v>
          </cell>
          <cell r="F7" t="str">
            <v>K24DLK5</v>
          </cell>
          <cell r="G7" t="str">
            <v>Quản trị Du lịch &amp; Khách sạn chuẩn PSU</v>
          </cell>
          <cell r="H7" t="str">
            <v>K24</v>
          </cell>
          <cell r="I7">
            <v>796751612</v>
          </cell>
          <cell r="J7" t="str">
            <v>Chuyên đề</v>
          </cell>
          <cell r="K7" t="str">
            <v>Grand Gold Hotel</v>
          </cell>
          <cell r="L7" t="str">
            <v>Buồng phòng</v>
          </cell>
          <cell r="M7" t="str">
            <v>Báo cáo kết quả thực tập và thực trạng quy trình vệ sinh buồng tại bộ phận buồng KS Grand Gold Hotel</v>
          </cell>
          <cell r="N7" t="str">
            <v>Phạm Thị Thu Thuỷ</v>
          </cell>
          <cell r="O7" t="str">
            <v xml:space="preserve">DUYỆT. CHỮ 'KS' KHÔNG VIẾT TẮT, CÓ THỂ BỎ VÌ ĐÃ CÓ CHỮ HOTEL. </v>
          </cell>
        </row>
        <row r="8">
          <cell r="C8">
            <v>23207110283</v>
          </cell>
          <cell r="D8" t="str">
            <v>Đặng Thị Huệ</v>
          </cell>
          <cell r="E8" t="str">
            <v>5/13/1999</v>
          </cell>
          <cell r="F8" t="str">
            <v>K23DLK12</v>
          </cell>
          <cell r="G8" t="str">
            <v>Quản trị Du lịch &amp; Khách sạn</v>
          </cell>
          <cell r="H8" t="str">
            <v>K23</v>
          </cell>
          <cell r="I8">
            <v>918589755</v>
          </cell>
          <cell r="J8" t="str">
            <v>Chuyên đề</v>
          </cell>
          <cell r="K8" t="str">
            <v>Chicland Hotel</v>
          </cell>
          <cell r="L8" t="str">
            <v>Buồng phòng</v>
          </cell>
          <cell r="M8" t="str">
            <v>Báo cáo kết quả thực tập và thực trạng quy trình phục vụ buồng tại bộ phận buồng khách sạn Chicland</v>
          </cell>
          <cell r="N8" t="str">
            <v>Phạm Thị Thu Thuỷ</v>
          </cell>
          <cell r="O8" t="str">
            <v>DUYỆT</v>
          </cell>
        </row>
        <row r="9">
          <cell r="C9">
            <v>24217102339</v>
          </cell>
          <cell r="D9" t="str">
            <v>Nguyễn Châu Mỹ Duyên</v>
          </cell>
          <cell r="E9" t="str">
            <v>7/24/2000</v>
          </cell>
          <cell r="F9" t="str">
            <v>K24DLK 8</v>
          </cell>
          <cell r="G9" t="str">
            <v>Quản trị Du lịch &amp; Khách sạn</v>
          </cell>
          <cell r="H9" t="str">
            <v>K24</v>
          </cell>
          <cell r="I9">
            <v>935049216</v>
          </cell>
          <cell r="J9" t="str">
            <v>Chuyên đề</v>
          </cell>
          <cell r="K9" t="str">
            <v>Khách sạn Sanouva Đà Nẵng</v>
          </cell>
          <cell r="L9" t="str">
            <v>Tiền sảnh</v>
          </cell>
          <cell r="M9" t="str">
            <v>BÁO CÁO KẾT QUẢ THỰC TẬP VÀ THỰC TRẠNG QUY TRÌNH ĐĂNG KÝ KHÁCH SẠN BỘ PHẬN LỄ TÂN TẠI KHÁCH SẠN SANOUVA ĐÀ NẴNG.</v>
          </cell>
          <cell r="N9" t="str">
            <v>Huỳnh Lý Thuỳ Linh</v>
          </cell>
          <cell r="O9" t="str">
            <v>DUYỆT</v>
          </cell>
        </row>
        <row r="10">
          <cell r="C10">
            <v>24207104518</v>
          </cell>
          <cell r="D10" t="str">
            <v>Trần Thị Minh Nguyệt</v>
          </cell>
          <cell r="E10" t="str">
            <v>4/30/2000</v>
          </cell>
          <cell r="F10" t="str">
            <v>K24DLK 14</v>
          </cell>
          <cell r="G10" t="str">
            <v>Quản trị Du lịch &amp; Khách sạn</v>
          </cell>
          <cell r="H10" t="str">
            <v>K24</v>
          </cell>
          <cell r="I10">
            <v>776934198</v>
          </cell>
          <cell r="J10" t="str">
            <v>Chuyên đề</v>
          </cell>
          <cell r="K10" t="str">
            <v>Khách sạn Xanh Đà Nẵng</v>
          </cell>
          <cell r="L10" t="str">
            <v>Tiền sảnh</v>
          </cell>
          <cell r="M10" t="str">
            <v>Báo cáo kết quả thực tập và thực trạng chất lượng phục vụ bộ phận lễ tân tại khách sạn Xanh Đà Nẵng</v>
          </cell>
          <cell r="N10" t="str">
            <v>Huỳnh Lý Thuỳ Linh</v>
          </cell>
          <cell r="O10" t="str">
            <v>DUYỆT</v>
          </cell>
        </row>
        <row r="11">
          <cell r="C11">
            <v>25207104967</v>
          </cell>
          <cell r="D11" t="str">
            <v>Nguyễn Thị Mỹ Trinh</v>
          </cell>
          <cell r="E11" t="str">
            <v>2/26/2001</v>
          </cell>
          <cell r="F11" t="str">
            <v>K25DLK4</v>
          </cell>
          <cell r="G11" t="str">
            <v>Quản trị Du lịch &amp; Khách sạn</v>
          </cell>
          <cell r="H11" t="str">
            <v>K25</v>
          </cell>
          <cell r="I11">
            <v>329854048</v>
          </cell>
          <cell r="J11" t="str">
            <v>Chuyên đề</v>
          </cell>
          <cell r="K11" t="str">
            <v>Eden Plaza Đà Nẵng</v>
          </cell>
          <cell r="L11" t="str">
            <v>Tiền sảnh</v>
          </cell>
          <cell r="M11" t="str">
            <v>"Báo cáo kết quả thực tập và thực trạng chất lượng phục vụ bộ phận lễ tân tại khách sạn Eden Plaza Đà Nẵng"</v>
          </cell>
          <cell r="N11" t="str">
            <v>Huỳnh Lý Thuỳ Linh</v>
          </cell>
          <cell r="O11" t="str">
            <v>DUYỆT</v>
          </cell>
        </row>
        <row r="12">
          <cell r="C12">
            <v>24217208263</v>
          </cell>
          <cell r="D12" t="str">
            <v>Đặng Văn Minh</v>
          </cell>
          <cell r="E12">
            <v>36620</v>
          </cell>
          <cell r="F12" t="str">
            <v>K24DLK14</v>
          </cell>
          <cell r="G12" t="str">
            <v>Quản trị Du lịch &amp; Khách sạn</v>
          </cell>
          <cell r="H12" t="str">
            <v>K24</v>
          </cell>
          <cell r="I12">
            <v>935639332</v>
          </cell>
          <cell r="J12" t="str">
            <v>Chuyên đề</v>
          </cell>
          <cell r="K12" t="str">
            <v>Nhật Minh Hotel &amp; Apartment</v>
          </cell>
          <cell r="L12" t="str">
            <v>Tiền sảnh</v>
          </cell>
          <cell r="M12" t="str">
            <v>Báo cáo kết quả thực tập và thực trạng chất lượng phục vụ bộ phận lễ tân tại khách sạn Nhật Minh</v>
          </cell>
          <cell r="N12" t="str">
            <v>Huỳnh Lý Thuỳ Linh</v>
          </cell>
          <cell r="O12" t="str">
            <v>DUYỆT</v>
          </cell>
        </row>
        <row r="13">
          <cell r="C13">
            <v>24207213871</v>
          </cell>
          <cell r="D13" t="str">
            <v>HOÀNG NỮ THÙY TRANG</v>
          </cell>
          <cell r="E13">
            <v>36537</v>
          </cell>
          <cell r="F13" t="str">
            <v>K24 - DLK3</v>
          </cell>
          <cell r="G13" t="str">
            <v>Quản trị Du lịch &amp; Khách sạn</v>
          </cell>
          <cell r="H13" t="str">
            <v>K24</v>
          </cell>
          <cell r="I13">
            <v>708130373</v>
          </cell>
          <cell r="J13" t="str">
            <v>Chuyên đề</v>
          </cell>
          <cell r="K13" t="str">
            <v>Vanda Hotel</v>
          </cell>
          <cell r="L13" t="str">
            <v>Tiền sảnh</v>
          </cell>
          <cell r="M13" t="str">
            <v>Báo cáo kết quả thực tập và thực trạng chất lượng đội ngũ nhân viên tại bộ phận tiền sảnh của khách sạn Vanda Hotel Đà Nẵng</v>
          </cell>
          <cell r="N13" t="str">
            <v>Hồ Minh Phúc</v>
          </cell>
          <cell r="O13" t="str">
            <v>DUYỆT</v>
          </cell>
        </row>
        <row r="14">
          <cell r="C14">
            <v>25207116652</v>
          </cell>
          <cell r="D14" t="str">
            <v>Phan Đinh Thùy Linh</v>
          </cell>
          <cell r="E14">
            <v>37107</v>
          </cell>
          <cell r="F14" t="str">
            <v>K25DLK1</v>
          </cell>
          <cell r="G14" t="str">
            <v>Quản trị Du lịch &amp; Khách sạn</v>
          </cell>
          <cell r="H14" t="str">
            <v>K25</v>
          </cell>
          <cell r="I14">
            <v>853710197</v>
          </cell>
          <cell r="J14" t="str">
            <v>Chuyên đề</v>
          </cell>
          <cell r="K14" t="str">
            <v>Tien Sa Retreat Da Nang</v>
          </cell>
          <cell r="L14" t="str">
            <v>Buồng phòng</v>
          </cell>
          <cell r="M14" t="str">
            <v>Báo cáo kết quả thực tập và thực trạng chất lượng phục vụ buồng tại bộ phận buồng phòng của Tiên Sa Retreat Đà Nẵng</v>
          </cell>
          <cell r="N14" t="str">
            <v>Hồ Minh Phúc</v>
          </cell>
          <cell r="O14" t="str">
            <v>DUYỆT</v>
          </cell>
        </row>
        <row r="15">
          <cell r="C15">
            <v>25207210640</v>
          </cell>
          <cell r="D15" t="str">
            <v>Bùi Phạm Trâm Anh</v>
          </cell>
          <cell r="E15">
            <v>37018</v>
          </cell>
          <cell r="F15" t="str">
            <v>K25DLK8</v>
          </cell>
          <cell r="G15" t="str">
            <v>Quản trị Du lịch &amp; Khách sạn</v>
          </cell>
          <cell r="H15" t="str">
            <v>K25</v>
          </cell>
          <cell r="I15">
            <v>988259282</v>
          </cell>
          <cell r="J15" t="str">
            <v>Chuyên đề</v>
          </cell>
          <cell r="K15" t="str">
            <v>Mandila Beach Hotel</v>
          </cell>
          <cell r="L15" t="str">
            <v>Buồng phòng</v>
          </cell>
          <cell r="M15" t="str">
            <v>Báo cáo kết quả thực tập và thực trạng quy trình chuẩn bị buồng đón tiếp khách VIP tại bộ phận buồng phòng của Mandila Beach Hotel Danang</v>
          </cell>
          <cell r="N15" t="str">
            <v>Hồ Minh Phúc</v>
          </cell>
          <cell r="O15" t="str">
            <v>DUYỆT</v>
          </cell>
        </row>
        <row r="16">
          <cell r="C16">
            <v>25203302617</v>
          </cell>
          <cell r="D16" t="str">
            <v>Hồ Thị Phương Nhi</v>
          </cell>
          <cell r="E16" t="str">
            <v>9/29/2001</v>
          </cell>
          <cell r="F16" t="str">
            <v>K25DLK7</v>
          </cell>
          <cell r="G16" t="str">
            <v>Quản trị Du lịch &amp; Khách sạn</v>
          </cell>
          <cell r="H16" t="str">
            <v>K25</v>
          </cell>
          <cell r="I16">
            <v>765841220</v>
          </cell>
          <cell r="J16" t="str">
            <v>Chuyên đề</v>
          </cell>
          <cell r="K16" t="str">
            <v>Mandila Beach Hotel</v>
          </cell>
          <cell r="L16" t="str">
            <v>Buồng phòng</v>
          </cell>
          <cell r="M16" t="str">
            <v>Báo cáo kết quả thực tập và thực trạng quy trình vệ sinh buồng khách tại bộ phận buồng phòng của Mandila Beach Hotel Danang</v>
          </cell>
          <cell r="N16" t="str">
            <v>Hồ Minh Phúc</v>
          </cell>
          <cell r="O16" t="str">
            <v>DUYỆT</v>
          </cell>
        </row>
        <row r="17">
          <cell r="C17">
            <v>24207106509</v>
          </cell>
          <cell r="D17" t="str">
            <v>Đỗ Võ Thuỳ Linh</v>
          </cell>
          <cell r="E17">
            <v>36618</v>
          </cell>
          <cell r="F17" t="str">
            <v>PSU K25DLK18</v>
          </cell>
          <cell r="G17" t="str">
            <v>Quản trị Du lịch &amp; Khách sạn chuẩn PSU</v>
          </cell>
          <cell r="H17" t="str">
            <v>K25</v>
          </cell>
          <cell r="I17">
            <v>766607179</v>
          </cell>
          <cell r="J17" t="str">
            <v>Chuyên đề</v>
          </cell>
          <cell r="K17" t="str">
            <v>Khách sạn New Orient Đà Nẵng</v>
          </cell>
          <cell r="L17" t="str">
            <v>Tiền sảnh</v>
          </cell>
          <cell r="M17" t="str">
            <v>Báo cáo kết quả thực tập và thực trạng quy trình đăng kí tại bộ phận lễ tân ở khách sạn New Orient Hotel Danang</v>
          </cell>
          <cell r="N17" t="str">
            <v>Huỳnh Lý Thuỳ Linh</v>
          </cell>
          <cell r="O17" t="str">
            <v>DUYỆT</v>
          </cell>
        </row>
        <row r="18">
          <cell r="C18">
            <v>24217103798</v>
          </cell>
          <cell r="D18" t="str">
            <v>Nguyễn Tiến Khoa</v>
          </cell>
          <cell r="E18">
            <v>36526</v>
          </cell>
          <cell r="F18" t="str">
            <v>K24DLK 14</v>
          </cell>
          <cell r="G18" t="str">
            <v>Quản trị Du lịch &amp; Khách sạn</v>
          </cell>
          <cell r="H18" t="str">
            <v>K24</v>
          </cell>
          <cell r="I18">
            <v>397821546</v>
          </cell>
          <cell r="J18" t="str">
            <v>Chuyên đề</v>
          </cell>
          <cell r="K18" t="str">
            <v>Mandila Beach Hotel</v>
          </cell>
          <cell r="L18" t="str">
            <v>Buồng phòng</v>
          </cell>
          <cell r="M18" t="str">
            <v>Báo cáo kết quả thực tập và thực trạng chính sách đãi ngộ nhân viên tại bộ phận buồng của Mandila Beach Hotel Danang.</v>
          </cell>
          <cell r="N18" t="str">
            <v>Hồ Minh Phúc</v>
          </cell>
          <cell r="O18" t="str">
            <v>DUYỆT</v>
          </cell>
        </row>
        <row r="19">
          <cell r="C19">
            <v>2320714499</v>
          </cell>
          <cell r="D19" t="str">
            <v>Trần Bảo Phương Uyên</v>
          </cell>
          <cell r="E19">
            <v>36442</v>
          </cell>
          <cell r="F19" t="str">
            <v>K24DLK15</v>
          </cell>
          <cell r="G19" t="str">
            <v>Quản trị Du lịch &amp; Khách sạn</v>
          </cell>
          <cell r="H19" t="str">
            <v>K24</v>
          </cell>
          <cell r="I19">
            <v>799072011</v>
          </cell>
          <cell r="J19" t="str">
            <v>Chuyên đề</v>
          </cell>
          <cell r="K19" t="str">
            <v>The Blossom House Da Nang</v>
          </cell>
          <cell r="L19" t="str">
            <v>Tiền sảnh</v>
          </cell>
          <cell r="M19" t="str">
            <v>Báo cáo kết quả thực tập và thực trạng quy trình thanh toán và tiễn khách tại bộ phận lễ tân khách sạn The Blossom House Đà Nẵng</v>
          </cell>
          <cell r="N19" t="str">
            <v>Hồ Minh Phúc</v>
          </cell>
          <cell r="O19" t="str">
            <v>DUYỆT</v>
          </cell>
        </row>
        <row r="20">
          <cell r="C20">
            <v>2320712896</v>
          </cell>
          <cell r="D20" t="str">
            <v>Trần Lê Tường Vy</v>
          </cell>
          <cell r="E20" t="str">
            <v>6/26/1999</v>
          </cell>
          <cell r="F20" t="str">
            <v>K23DLK13</v>
          </cell>
          <cell r="G20" t="str">
            <v>Quản trị Du lịch &amp; Khách sạn</v>
          </cell>
          <cell r="H20" t="str">
            <v>K23</v>
          </cell>
          <cell r="I20">
            <v>935550314</v>
          </cell>
          <cell r="J20" t="str">
            <v>Chuyên đề</v>
          </cell>
          <cell r="K20" t="str">
            <v>White Sand Hotel&amp; Apartment</v>
          </cell>
          <cell r="L20" t="str">
            <v>Tiền sảnh</v>
          </cell>
          <cell r="M20" t="str">
            <v>Báo cáo kết quả thực tập và Thực trạng chất lượng phục vụ tại bộ phận lễ tân khách sạn White Sand Hotel &amp; Apartment Da Nang</v>
          </cell>
          <cell r="N20" t="str">
            <v>Th.S Hồ Minh Phúc</v>
          </cell>
          <cell r="O20" t="str">
            <v>DUYỆT</v>
          </cell>
        </row>
        <row r="21">
          <cell r="C21">
            <v>2320714510</v>
          </cell>
          <cell r="D21" t="str">
            <v>Nguyễn Thị Thanh Diệu</v>
          </cell>
          <cell r="E21" t="str">
            <v>12/27/1999</v>
          </cell>
          <cell r="F21" t="str">
            <v>K23PSU-DLK 15</v>
          </cell>
          <cell r="G21" t="str">
            <v>Quản trị Du lịch &amp; Khách sạn chuẩn PSU</v>
          </cell>
          <cell r="H21" t="str">
            <v>K23</v>
          </cell>
          <cell r="I21">
            <v>777914421</v>
          </cell>
          <cell r="J21" t="str">
            <v>Chuyên đề</v>
          </cell>
          <cell r="K21" t="str">
            <v>Furama Resort Danang</v>
          </cell>
          <cell r="L21" t="str">
            <v>Buồng phòng</v>
          </cell>
          <cell r="M21" t="str">
            <v>Báo cáo kết quả thực tập và thực trạng quy trình phục vụ buồng tại bộ phận buồng phòng Khách sạn Furama Resort Da Nang</v>
          </cell>
          <cell r="N21" t="str">
            <v>Phạm Thị Thu Thuỷ</v>
          </cell>
          <cell r="O21" t="str">
            <v>DUYỆT. BỎ CHỮ "KHÁCH SẠN RA KHỎI TÊN ĐỀ TÀI, VÌ ĐÃ CÓ CHỮ RESORT SAU ĐÓ'</v>
          </cell>
        </row>
        <row r="22">
          <cell r="C22">
            <v>2321124126</v>
          </cell>
          <cell r="D22" t="str">
            <v>Nguyễn Văn Anh Vũ</v>
          </cell>
          <cell r="E22">
            <v>36380</v>
          </cell>
          <cell r="F22" t="str">
            <v>K24DLK 19</v>
          </cell>
          <cell r="G22" t="str">
            <v>Quản trị Du lịch &amp; Khách sạn</v>
          </cell>
          <cell r="H22" t="str">
            <v>K24</v>
          </cell>
          <cell r="I22">
            <v>787085269</v>
          </cell>
          <cell r="J22" t="str">
            <v>Chuyên đề</v>
          </cell>
          <cell r="K22" t="str">
            <v>Khách sạn Mường Thanh Luxury Đà Nẵng</v>
          </cell>
          <cell r="L22" t="str">
            <v>Tiền sảnh</v>
          </cell>
          <cell r="M22" t="str">
            <v>Báo cáo kết quả thực tập và thực trạng quy trình đăng ký khách sạn tại bộ phận tiền sảnh của khách sạn Mường Thanh Luxury Sông Hàn</v>
          </cell>
          <cell r="N22" t="str">
            <v>Cô: Hồ Minh Phúc</v>
          </cell>
          <cell r="O22" t="str">
            <v>DUYỆT</v>
          </cell>
        </row>
        <row r="23">
          <cell r="C23">
            <v>24207100851</v>
          </cell>
          <cell r="D23" t="str">
            <v>Nguyễn Hoàng Kiều My</v>
          </cell>
          <cell r="E23" t="str">
            <v>11/30/2000</v>
          </cell>
          <cell r="F23" t="str">
            <v>K24 PSU-DLK 12</v>
          </cell>
          <cell r="G23" t="str">
            <v>Quản trị Du lịch &amp; Khách sạn chuẩn PSU</v>
          </cell>
          <cell r="H23" t="str">
            <v>K24</v>
          </cell>
          <cell r="I23">
            <v>368290466</v>
          </cell>
          <cell r="J23" t="str">
            <v>Chuyên đề</v>
          </cell>
          <cell r="K23" t="str">
            <v>Mandila Beach Hotel</v>
          </cell>
          <cell r="L23" t="str">
            <v>Buồng phòng</v>
          </cell>
          <cell r="M23" t="str">
            <v>Báo cáo kết quả thực tập và thực trạng chất lượng phục vụ tại bộ phận buồng phòng của Mandila Beach Hotel Danang</v>
          </cell>
          <cell r="N23" t="str">
            <v>Hồ Minh Phúc</v>
          </cell>
          <cell r="O23" t="str">
            <v>DUYỆT</v>
          </cell>
        </row>
        <row r="24">
          <cell r="C24">
            <v>24207101888</v>
          </cell>
          <cell r="D24" t="str">
            <v>Lê Thanh Thảo</v>
          </cell>
          <cell r="E24">
            <v>36594</v>
          </cell>
          <cell r="F24" t="str">
            <v>K25PSU-DLK15</v>
          </cell>
          <cell r="G24" t="str">
            <v>Quản trị Du lịch &amp; Khách sạn chuẩn PSU</v>
          </cell>
          <cell r="H24" t="str">
            <v>K25</v>
          </cell>
          <cell r="I24">
            <v>985766904</v>
          </cell>
          <cell r="J24" t="str">
            <v>Chuyên đề</v>
          </cell>
          <cell r="K24" t="str">
            <v>Hoi An Beach Resort</v>
          </cell>
          <cell r="L24" t="str">
            <v>Buồng phòng</v>
          </cell>
          <cell r="M24" t="str">
            <v>Báo cáo kết quả thực tập và thực trạng quy trình vệ sinh buồng khách tại bộ phận Buồng phòng của Hội An Beach Resort</v>
          </cell>
          <cell r="N24" t="str">
            <v>Hồ Minh Phúc</v>
          </cell>
          <cell r="O24" t="str">
            <v>DUYỆT</v>
          </cell>
        </row>
        <row r="25">
          <cell r="C25">
            <v>24217107012</v>
          </cell>
          <cell r="D25" t="str">
            <v>Nguyễn Viết Trung</v>
          </cell>
          <cell r="E25">
            <v>36715</v>
          </cell>
          <cell r="F25" t="str">
            <v>K24PSUDLK7</v>
          </cell>
          <cell r="G25" t="str">
            <v>Quản trị Du lịch &amp; Khách sạn chuẩn PSU</v>
          </cell>
          <cell r="H25" t="str">
            <v>K24</v>
          </cell>
          <cell r="I25">
            <v>362133842</v>
          </cell>
          <cell r="J25" t="str">
            <v>Chuyên đề</v>
          </cell>
          <cell r="K25" t="str">
            <v>Four Point by Sheraton Danang</v>
          </cell>
          <cell r="L25" t="str">
            <v>Nhà hàng</v>
          </cell>
          <cell r="M25" t="str">
            <v>Báo cáo kết quả thực tập và thực trạng quy trình phục vụ buffet sáng của nhà hàng The Eatery tại khách sạn Four Points By Sheraton Danang</v>
          </cell>
          <cell r="N25" t="str">
            <v>Đặng Thị Thùy Trang</v>
          </cell>
          <cell r="O25" t="str">
            <v>DUYỆT</v>
          </cell>
        </row>
        <row r="26">
          <cell r="C26">
            <v>24217106213</v>
          </cell>
          <cell r="D26" t="str">
            <v>PHAN LÊ TRÍ</v>
          </cell>
          <cell r="E26" t="str">
            <v>8/19/2000</v>
          </cell>
          <cell r="F26" t="str">
            <v>K24DLK9</v>
          </cell>
          <cell r="G26" t="str">
            <v>Quản trị Du lịch &amp; Khách sạn</v>
          </cell>
          <cell r="H26" t="str">
            <v>K24</v>
          </cell>
          <cell r="I26">
            <v>906415598</v>
          </cell>
          <cell r="J26" t="str">
            <v>Chuyên đề</v>
          </cell>
          <cell r="K26" t="str">
            <v>Belle Maison Parosand Danang</v>
          </cell>
          <cell r="L26" t="str">
            <v>Nhà hàng</v>
          </cell>
          <cell r="M26" t="str">
            <v>Báo cáo kết quả thực tập và thực trạng chất lượng phục vụ Buffet sáng của nhà hàng Nem tại khách sạn Belle Maison Parosand Da Nang</v>
          </cell>
          <cell r="N26" t="str">
            <v>ĐẶNG THỊ THUỲ TRANG</v>
          </cell>
          <cell r="O26" t="str">
            <v>DUYỆT</v>
          </cell>
        </row>
        <row r="27">
          <cell r="C27">
            <v>25207105104</v>
          </cell>
          <cell r="D27" t="str">
            <v>Nguyễn Thị Ngân Thanh</v>
          </cell>
          <cell r="E27">
            <v>37104</v>
          </cell>
          <cell r="F27" t="str">
            <v>K25DLK4</v>
          </cell>
          <cell r="G27" t="str">
            <v>Quản trị Du lịch &amp; Khách sạn</v>
          </cell>
          <cell r="H27" t="str">
            <v>K25</v>
          </cell>
          <cell r="I27">
            <v>777540375</v>
          </cell>
          <cell r="J27" t="str">
            <v>Chuyên đề</v>
          </cell>
          <cell r="K27" t="str">
            <v>Lasenta Boutique Hotel Hoi An</v>
          </cell>
          <cell r="L27" t="str">
            <v>Nhà hàng</v>
          </cell>
          <cell r="M27" t="str">
            <v>BÁO CÁO KẾT QUẢ THỰC TẬP VÀ THỰC TRẠNG QUY TRÌNH PHỤC VỤ A LA CARTE CỦA NHÀ HÀNG LÚA LOUNGE TẠI KHÁCH SẠN LASENTA BOUTIQUE HOTEL HOIAN</v>
          </cell>
          <cell r="N27" t="str">
            <v>Đặng Thị Thuỳ Trang</v>
          </cell>
          <cell r="O27" t="str">
            <v>DUYỆT</v>
          </cell>
        </row>
        <row r="28">
          <cell r="C28">
            <v>24217104516</v>
          </cell>
          <cell r="D28" t="str">
            <v>Võ Đức Hiếu</v>
          </cell>
          <cell r="E28" t="str">
            <v>9/30/2000</v>
          </cell>
          <cell r="F28" t="str">
            <v>K25DLK5</v>
          </cell>
          <cell r="G28" t="str">
            <v>Quản trị Du lịch &amp; Khách sạn</v>
          </cell>
          <cell r="H28" t="str">
            <v>K25</v>
          </cell>
          <cell r="I28">
            <v>767162229</v>
          </cell>
          <cell r="J28" t="str">
            <v>Chuyên đề</v>
          </cell>
          <cell r="K28" t="str">
            <v>Khách sạn Satya</v>
          </cell>
          <cell r="L28" t="str">
            <v>Nhà hàng</v>
          </cell>
          <cell r="M28" t="str">
            <v>Báo cáo kết quả thực tập và thực trạng cơ sở vật chất kỹ thuật của nhà hàng The Pool tại khách sạn Satya</v>
          </cell>
          <cell r="N28" t="str">
            <v>Đặng Thị Thuỳ Trang</v>
          </cell>
          <cell r="O28" t="str">
            <v>DUYỆT</v>
          </cell>
        </row>
        <row r="29">
          <cell r="C29">
            <v>24207107943</v>
          </cell>
          <cell r="D29" t="str">
            <v>Nguyễn Thị Hồng Huệ</v>
          </cell>
          <cell r="E29" t="str">
            <v>5/24/2000</v>
          </cell>
          <cell r="F29" t="str">
            <v>K24DLK 14</v>
          </cell>
          <cell r="G29" t="str">
            <v>Quản trị Du lịch &amp; Khách sạn</v>
          </cell>
          <cell r="H29" t="str">
            <v>K24</v>
          </cell>
          <cell r="I29">
            <v>898163723</v>
          </cell>
          <cell r="J29" t="str">
            <v>Chuyên đề</v>
          </cell>
          <cell r="K29" t="str">
            <v>Canvas Hotel</v>
          </cell>
          <cell r="L29" t="str">
            <v>Nhà hàng</v>
          </cell>
          <cell r="M29" t="str">
            <v>Báo cáo thực tập và hoàn thiện quy trình Buffet sáng của nhà hàng Nam Vị tại Khách sạn Canvas</v>
          </cell>
          <cell r="N29" t="str">
            <v>Ngô Thị Thanh Nga</v>
          </cell>
          <cell r="O29" t="str">
            <v>DUYỆT</v>
          </cell>
        </row>
        <row r="30">
          <cell r="C30">
            <v>2321714380</v>
          </cell>
          <cell r="D30" t="str">
            <v>Nguyễn Đức Từ Chương</v>
          </cell>
          <cell r="E30">
            <v>36312</v>
          </cell>
          <cell r="F30" t="str">
            <v>K23DLK6</v>
          </cell>
          <cell r="G30" t="str">
            <v>Quản trị Du lịch &amp; Khách sạn</v>
          </cell>
          <cell r="H30" t="str">
            <v>K23</v>
          </cell>
          <cell r="I30">
            <v>903130315</v>
          </cell>
          <cell r="J30" t="str">
            <v>Chuyên đề</v>
          </cell>
          <cell r="K30" t="str">
            <v>Hùng Anh Hotel</v>
          </cell>
          <cell r="L30" t="str">
            <v>Nhà hàng</v>
          </cell>
          <cell r="M30" t="str">
            <v>Báo cáo kết quả thực tập và thực trạng quy trình phục vụ setmenu của nhà hàng thuộc khách sạn Hùng Anh</v>
          </cell>
          <cell r="N30" t="str">
            <v>Ngô Thị Thanh Nga</v>
          </cell>
          <cell r="O30" t="str">
            <v>DUYỆT. CHỮ SETMENU VIẾT TÁCH RA.</v>
          </cell>
        </row>
        <row r="31">
          <cell r="C31">
            <v>24217106266</v>
          </cell>
          <cell r="D31" t="str">
            <v>Nguyễn Anh An</v>
          </cell>
          <cell r="E31" t="str">
            <v>10/28/2000</v>
          </cell>
          <cell r="F31" t="str">
            <v>K24DLK 3</v>
          </cell>
          <cell r="G31" t="str">
            <v>Quản trị Du lịch &amp; Khách sạn</v>
          </cell>
          <cell r="H31" t="str">
            <v>K24</v>
          </cell>
          <cell r="I31">
            <v>905965704</v>
          </cell>
          <cell r="J31" t="str">
            <v>Chuyên đề</v>
          </cell>
          <cell r="K31" t="str">
            <v>Le Pavillon Hoi An Luxury Resort &amp; spa</v>
          </cell>
          <cell r="L31" t="str">
            <v>Nhà hàng</v>
          </cell>
          <cell r="M31" t="str">
            <v>Báo cáo kết quả thực tập và thực trạng đào tạo nhân viên tại bộ phận nhà hàng thuộc Le Pavillon Luxury Hoi An Resort &amp; Spa</v>
          </cell>
          <cell r="N31" t="str">
            <v>Ngô Thị Thanh Nga</v>
          </cell>
          <cell r="O31" t="str">
            <v>DUYỆT</v>
          </cell>
        </row>
        <row r="32">
          <cell r="C32">
            <v>24207103987</v>
          </cell>
          <cell r="D32" t="str">
            <v>Nguyễn Thị Nhã Uyên</v>
          </cell>
          <cell r="E32">
            <v>36656</v>
          </cell>
          <cell r="F32" t="str">
            <v>K24DLK20</v>
          </cell>
          <cell r="G32" t="str">
            <v>Quản trị Du lịch &amp; Khách sạn</v>
          </cell>
          <cell r="H32" t="str">
            <v>K24</v>
          </cell>
          <cell r="I32">
            <v>763880993</v>
          </cell>
          <cell r="J32" t="str">
            <v>Chuyên đề</v>
          </cell>
          <cell r="K32" t="str">
            <v>Balcona Hotel &amp; Spa</v>
          </cell>
          <cell r="L32" t="str">
            <v>Nhà hàng</v>
          </cell>
          <cell r="M32" t="str">
            <v>Báo cáo kết quả thực tập và thực trạng quy trình phục vụ Alacarte của nhà hàng Aqua tại Balcona Hotel &amp; Spa</v>
          </cell>
          <cell r="N32" t="str">
            <v>Ngô Thị Thanh Nga</v>
          </cell>
          <cell r="O32" t="str">
            <v>DUYỆT</v>
          </cell>
        </row>
        <row r="33">
          <cell r="C33">
            <v>2321712280</v>
          </cell>
          <cell r="D33" t="str">
            <v>Phan Trọng Nguyên</v>
          </cell>
          <cell r="E33">
            <v>36380</v>
          </cell>
          <cell r="F33" t="str">
            <v>K23DLK4</v>
          </cell>
          <cell r="G33" t="str">
            <v>Quản trị Du lịch &amp; Khách sạn</v>
          </cell>
          <cell r="H33" t="str">
            <v>K23</v>
          </cell>
          <cell r="I33">
            <v>971182687</v>
          </cell>
          <cell r="J33" t="str">
            <v>Chuyên đề</v>
          </cell>
          <cell r="K33" t="str">
            <v>Khách sạn Brilliant Hotel DaNang</v>
          </cell>
          <cell r="L33" t="str">
            <v>Nhà hàng</v>
          </cell>
          <cell r="M33" t="str">
            <v>Báo cáo kết quả thực tập và thực trạng quy trình Alacarte của nhà hàng Top Bar tại Brilliant Hotel Danang</v>
          </cell>
          <cell r="N33" t="str">
            <v>Ngô Thị Thanh Nga</v>
          </cell>
          <cell r="O33" t="str">
            <v>DUYỆT</v>
          </cell>
        </row>
        <row r="34">
          <cell r="C34">
            <v>2121715629</v>
          </cell>
          <cell r="D34" t="str">
            <v>Đinh Hoàng Hiệp</v>
          </cell>
          <cell r="E34" t="str">
            <v>9/24/1997</v>
          </cell>
          <cell r="F34" t="str">
            <v>K21DLK2</v>
          </cell>
          <cell r="G34" t="str">
            <v>Quản trị Du lịch &amp; Khách sạn</v>
          </cell>
          <cell r="H34" t="str">
            <v>K21</v>
          </cell>
          <cell r="I34">
            <v>775524387</v>
          </cell>
          <cell r="J34" t="str">
            <v>Chuyên đề</v>
          </cell>
          <cell r="K34" t="str">
            <v>Khách sạn Royal Lotus Đà Nẵng</v>
          </cell>
          <cell r="L34" t="str">
            <v>Nhà hàng</v>
          </cell>
          <cell r="M34" t="str">
            <v>Báo cáo kết quả thực tập và thực trạng quy trình phục vụ tiệc của nhà hàng Wine&amp;Dine tại khách sạn Royal Lotus</v>
          </cell>
          <cell r="N34" t="str">
            <v>Thanh Nga</v>
          </cell>
          <cell r="O34" t="str">
            <v>DUYỆT</v>
          </cell>
        </row>
        <row r="35">
          <cell r="C35">
            <v>24207107172</v>
          </cell>
          <cell r="D35" t="str">
            <v>Nguyễn Thị Thảo Trinh</v>
          </cell>
          <cell r="E35" t="str">
            <v>3/23/2000</v>
          </cell>
          <cell r="F35" t="str">
            <v>K24DLK 12</v>
          </cell>
          <cell r="G35" t="str">
            <v>Quản trị Du lịch &amp; Khách sạn</v>
          </cell>
          <cell r="H35" t="str">
            <v>K24</v>
          </cell>
          <cell r="I35">
            <v>774448257</v>
          </cell>
          <cell r="J35" t="str">
            <v>Chuyên đề</v>
          </cell>
          <cell r="K35" t="str">
            <v>Khách sạn New Orient Đà Nẵng</v>
          </cell>
          <cell r="L35" t="str">
            <v>Nhà hàng</v>
          </cell>
          <cell r="M35" t="str">
            <v>Báo cáo kết quả thực tập và thực trạng quy trình phục vụ A la carte của nhà hàng Bistecca tại khách sạn New Orient Đà Nẵng</v>
          </cell>
          <cell r="N35" t="str">
            <v>Đặng Thị Thùy Trang</v>
          </cell>
          <cell r="O35" t="str">
            <v>DUYỆT</v>
          </cell>
        </row>
        <row r="36">
          <cell r="C36">
            <v>25207110405</v>
          </cell>
          <cell r="D36" t="str">
            <v>Vũ Thị Thu Hiền</v>
          </cell>
          <cell r="E36" t="str">
            <v>4/14/2001</v>
          </cell>
          <cell r="F36" t="str">
            <v>K25DLK3</v>
          </cell>
          <cell r="G36" t="str">
            <v>Quản trị Du lịch &amp; Khách sạn</v>
          </cell>
          <cell r="H36" t="str">
            <v>K25</v>
          </cell>
          <cell r="I36">
            <v>389181265</v>
          </cell>
          <cell r="J36" t="str">
            <v>Chuyên đề</v>
          </cell>
          <cell r="K36" t="str">
            <v>Serene Beach Hotel</v>
          </cell>
          <cell r="L36" t="str">
            <v>Buồng phòng</v>
          </cell>
          <cell r="M36" t="str">
            <v>Báo cáo kết quả thực tập và thực trạng quy trình phục vụ buồng tại bộ phận buồng phòng khách sạn Serene Beach Hotel Da Nang</v>
          </cell>
          <cell r="N36" t="str">
            <v>Phạm Thị Thu Thuỷ</v>
          </cell>
          <cell r="O36" t="str">
            <v>DUYỆT</v>
          </cell>
        </row>
        <row r="37">
          <cell r="C37">
            <v>24213415265</v>
          </cell>
          <cell r="D37" t="str">
            <v>Vũ Trung Kiên</v>
          </cell>
          <cell r="E37">
            <v>36192</v>
          </cell>
          <cell r="F37" t="str">
            <v>K24DLK18</v>
          </cell>
          <cell r="G37" t="str">
            <v>Quản trị Du lịch &amp; Khách sạn</v>
          </cell>
          <cell r="H37" t="str">
            <v>K24</v>
          </cell>
          <cell r="I37">
            <v>918942777</v>
          </cell>
          <cell r="J37" t="str">
            <v>Chuyên đề</v>
          </cell>
          <cell r="K37" t="str">
            <v>Le Hoang Beach Hotel</v>
          </cell>
          <cell r="L37" t="str">
            <v>Tiền sảnh</v>
          </cell>
          <cell r="M37" t="str">
            <v>Báo cáo thực tập và thực trạng quy trình thanh toán tại bộ phận lễ tân của khách sạn Lê Hoàng Beach Hotel</v>
          </cell>
          <cell r="N37" t="str">
            <v>Ths. Phạm Thị Hoàng Dung</v>
          </cell>
          <cell r="O37" t="str">
            <v>DUYỆT</v>
          </cell>
        </row>
        <row r="38">
          <cell r="C38">
            <v>24207214486</v>
          </cell>
          <cell r="D38" t="str">
            <v>Lương Gia Uyên</v>
          </cell>
          <cell r="E38" t="str">
            <v>2/17/2000</v>
          </cell>
          <cell r="F38" t="str">
            <v>K24DLK5</v>
          </cell>
          <cell r="G38" t="str">
            <v>Quản trị Du lịch &amp; Khách sạn chuẩn PSU</v>
          </cell>
          <cell r="H38" t="str">
            <v>K24</v>
          </cell>
          <cell r="I38">
            <v>948925485</v>
          </cell>
          <cell r="J38" t="str">
            <v>Chuyên đề</v>
          </cell>
          <cell r="K38" t="str">
            <v>Hyatt Regency Danang Resort And Spa</v>
          </cell>
          <cell r="L38" t="str">
            <v>Tiền sảnh</v>
          </cell>
          <cell r="M38" t="str">
            <v>Báo cáo kết quả thực tập và Thiết kế chương trình đào tạo nhân viên của Lễ Tân tại khách sạn Hyatt Regency Danang Resort &amp; Spa</v>
          </cell>
          <cell r="N38" t="str">
            <v>Ths Phạm Thị Hoàng Dung</v>
          </cell>
          <cell r="O38" t="str">
            <v>DUYỆT</v>
          </cell>
        </row>
        <row r="39">
          <cell r="C39">
            <v>24207105572</v>
          </cell>
          <cell r="D39" t="str">
            <v>Vũ Thị Thuý Hằng</v>
          </cell>
          <cell r="E39">
            <v>36872</v>
          </cell>
          <cell r="F39" t="str">
            <v>K24DLK17</v>
          </cell>
          <cell r="G39" t="str">
            <v>Quản trị Du lịch &amp; Khách sạn</v>
          </cell>
          <cell r="H39" t="str">
            <v>K24</v>
          </cell>
          <cell r="I39">
            <v>888886447</v>
          </cell>
          <cell r="J39" t="str">
            <v>Chuyên đề</v>
          </cell>
          <cell r="K39" t="str">
            <v>Rosamia Da Nang Hotel</v>
          </cell>
          <cell r="L39" t="str">
            <v>Nhà hàng</v>
          </cell>
          <cell r="M39" t="str">
            <v>Hoạt động tổ chức phục vụ tại bộ phận nhà hàng - Khách sạn ROSAMIA</v>
          </cell>
          <cell r="N39" t="str">
            <v>Trần Hoàng Anh</v>
          </cell>
          <cell r="O39" t="str">
            <v>DUYỆT. BỔ SUNG THÊM CHỮ "BÁO CÁO KẾT QUẢ THỰC TẬP VÀ THỰC TRẠNG"</v>
          </cell>
        </row>
        <row r="40">
          <cell r="C40">
            <v>24217116598</v>
          </cell>
          <cell r="D40" t="str">
            <v>Lê Quốc Hán</v>
          </cell>
          <cell r="E40" t="str">
            <v>12/22/2000</v>
          </cell>
          <cell r="F40" t="str">
            <v>K24DLK5</v>
          </cell>
          <cell r="G40" t="str">
            <v>Quản trị Du lịch &amp; Khách sạn</v>
          </cell>
          <cell r="H40" t="str">
            <v>K24</v>
          </cell>
          <cell r="I40">
            <v>868840648</v>
          </cell>
          <cell r="J40" t="str">
            <v>Chuyên đề</v>
          </cell>
          <cell r="K40" t="str">
            <v>Belle Maison Parosand Danang</v>
          </cell>
          <cell r="L40" t="str">
            <v>Nhà hàng</v>
          </cell>
          <cell r="M40" t="str">
            <v>BÁO CÁO KẾT QUẢ THỰC TẬP VÀ THỰC TRẠNG CHẤT LƯỢNG PHỤC VỤ BUFFET SÁNG TẠI NHÀ HÀNG SKY VIEW THUỘC KHÁCH SẠN BELLE MAISON PAROSAND ĐÀ NẴNG</v>
          </cell>
          <cell r="N40" t="str">
            <v>Trần Hoàng Anh</v>
          </cell>
          <cell r="O40" t="str">
            <v>KHÔNG DUYỆT. TRÙNG ĐỀ TÀI VỚI STT 39 - PHAN LÊ TRÍ</v>
          </cell>
        </row>
        <row r="41">
          <cell r="C41">
            <v>24207209944</v>
          </cell>
          <cell r="D41" t="str">
            <v>Dương Thị Thu Hằng</v>
          </cell>
          <cell r="E41">
            <v>36869</v>
          </cell>
          <cell r="F41" t="str">
            <v>K24DLK6</v>
          </cell>
          <cell r="G41" t="str">
            <v>Quản trị Du lịch &amp; Khách sạn chuẩn PSU</v>
          </cell>
          <cell r="H41" t="str">
            <v>K24</v>
          </cell>
          <cell r="I41">
            <v>866854320</v>
          </cell>
          <cell r="J41" t="str">
            <v>Chuyên đề</v>
          </cell>
          <cell r="K41" t="str">
            <v>Ba Na Hills Golf Club</v>
          </cell>
          <cell r="L41" t="str">
            <v>Tiền sảnh</v>
          </cell>
          <cell r="M41" t="str">
            <v>Báo cáo kết quả thực tập và thực trạng đào tạo nhân viên lễ tân tại Sân gôn Bà Nà</v>
          </cell>
          <cell r="N41" t="str">
            <v>Ths. Phạm Thị Hoàng Dung</v>
          </cell>
          <cell r="O41" t="str">
            <v>DUYỆT</v>
          </cell>
        </row>
        <row r="42">
          <cell r="C42">
            <v>25203409406</v>
          </cell>
          <cell r="D42" t="str">
            <v>Phạm Thị Thuý Vy</v>
          </cell>
          <cell r="E42" t="str">
            <v>5/25/2001</v>
          </cell>
          <cell r="F42" t="str">
            <v>K25DLK4</v>
          </cell>
          <cell r="G42" t="str">
            <v>Quản trị Du lịch &amp; Khách sạn</v>
          </cell>
          <cell r="H42" t="str">
            <v>K25</v>
          </cell>
          <cell r="I42">
            <v>901147492</v>
          </cell>
          <cell r="J42" t="str">
            <v>Khóa luận</v>
          </cell>
          <cell r="K42" t="str">
            <v>Ibiza Riverfront Hotel</v>
          </cell>
          <cell r="L42" t="str">
            <v>Tiền sảnh</v>
          </cell>
          <cell r="M42" t="str">
            <v>Giải pháp Marketing Mix nhằm thu hút khách du lịch nội địa tại khách sạn IBIZA riverfront</v>
          </cell>
          <cell r="N42" t="str">
            <v>Phạm Thị Hoàng Dung</v>
          </cell>
          <cell r="O42" t="str">
            <v>DUYỆT</v>
          </cell>
        </row>
        <row r="43">
          <cell r="C43">
            <v>24217102891</v>
          </cell>
          <cell r="D43" t="str">
            <v>Vũ Đoàn Nhân</v>
          </cell>
          <cell r="E43" t="str">
            <v>11/20/2000</v>
          </cell>
          <cell r="F43" t="str">
            <v>K24DLK22</v>
          </cell>
          <cell r="G43" t="str">
            <v>Quản trị Du lịch &amp; Khách sạn</v>
          </cell>
          <cell r="H43" t="str">
            <v>K24</v>
          </cell>
          <cell r="I43">
            <v>362647375</v>
          </cell>
          <cell r="J43" t="str">
            <v>Chuyên đề</v>
          </cell>
          <cell r="K43" t="str">
            <v>KOVA Diamond Hotel</v>
          </cell>
          <cell r="L43" t="str">
            <v>Buồng phòng</v>
          </cell>
          <cell r="M43" t="str">
            <v>Báo cáo kết quả thực tập và thực trạng quy trình vệ sinh buồng khách tại bộ phận buồng phòng của khách sạn KOVA Diamond Hotel Da Nang</v>
          </cell>
          <cell r="N43" t="str">
            <v>Hồ Minh Phúc</v>
          </cell>
          <cell r="O43" t="str">
            <v>DUYỆT</v>
          </cell>
        </row>
        <row r="44">
          <cell r="C44">
            <v>24207212023</v>
          </cell>
          <cell r="D44" t="str">
            <v>Phạm Đoàn Phương Nhi</v>
          </cell>
          <cell r="E44" t="str">
            <v>6/13/2000</v>
          </cell>
          <cell r="F44" t="str">
            <v>K24DLK5</v>
          </cell>
          <cell r="G44" t="str">
            <v>Quản trị Du lịch &amp; Khách sạn</v>
          </cell>
          <cell r="H44" t="str">
            <v>K24</v>
          </cell>
          <cell r="I44">
            <v>935435033</v>
          </cell>
          <cell r="J44" t="str">
            <v>Chuyên đề</v>
          </cell>
          <cell r="K44" t="str">
            <v>Menora Grand Hotel</v>
          </cell>
          <cell r="L44" t="str">
            <v>Tiền sảnh</v>
          </cell>
          <cell r="M44" t="str">
            <v>Báo cáo kết quả thực tập và thực trang công tác quản lý của bộ phận lễ tân khách sạn Menora Grand Đà Nẵng</v>
          </cell>
          <cell r="N44" t="str">
            <v>Võ Đức Hiếu</v>
          </cell>
          <cell r="O44" t="str">
            <v>DUYỆT</v>
          </cell>
        </row>
        <row r="45">
          <cell r="C45">
            <v>24217115044</v>
          </cell>
          <cell r="D45" t="str">
            <v>Nguyễn Tấn Vỹ</v>
          </cell>
          <cell r="E45" t="str">
            <v>10/30/2000</v>
          </cell>
          <cell r="F45" t="str">
            <v>K24DLK4</v>
          </cell>
          <cell r="G45" t="str">
            <v>Quản trị Du lịch &amp; Khách sạn</v>
          </cell>
          <cell r="H45" t="str">
            <v>K24</v>
          </cell>
          <cell r="I45">
            <v>775918735</v>
          </cell>
          <cell r="J45" t="str">
            <v>Chuyên đề</v>
          </cell>
          <cell r="K45" t="str">
            <v>Serene Beach Hotel</v>
          </cell>
          <cell r="L45" t="str">
            <v>Nhà hàng</v>
          </cell>
          <cell r="M45" t="str">
            <v>Báo cáo kết quả thực tập và thực trạng quy trình phục vụ buffet sáng tại nhà hàng Orchid của khách sạn Serene Beach Hotel Danang</v>
          </cell>
          <cell r="N45" t="str">
            <v>Trần Hoàng Anh</v>
          </cell>
          <cell r="O45" t="str">
            <v>DUYỆT</v>
          </cell>
        </row>
        <row r="46">
          <cell r="C46">
            <v>24217116379</v>
          </cell>
          <cell r="D46" t="str">
            <v>Lê Quốc Tuấn</v>
          </cell>
          <cell r="E46" t="str">
            <v>9/15/2000</v>
          </cell>
          <cell r="F46" t="str">
            <v>K24 DLK1</v>
          </cell>
          <cell r="G46" t="str">
            <v>Quản trị Du lịch &amp; Khách sạn</v>
          </cell>
          <cell r="H46" t="str">
            <v>K24</v>
          </cell>
          <cell r="I46">
            <v>935638863</v>
          </cell>
          <cell r="J46" t="str">
            <v>Chuyên đề</v>
          </cell>
          <cell r="K46" t="str">
            <v>Pariat River Front Hotel</v>
          </cell>
          <cell r="L46" t="str">
            <v>Tiền sảnh</v>
          </cell>
          <cell r="M46" t="str">
            <v>Báo cáo kết quả thực tập và hoàn thiện quy trình đăng ký khách sạn tại khách sạn Pariat River Front</v>
          </cell>
          <cell r="N46" t="str">
            <v>Ths Phạm Thị Hoàng Dung</v>
          </cell>
          <cell r="O46" t="str">
            <v>DUYỆT</v>
          </cell>
        </row>
        <row r="47">
          <cell r="C47">
            <v>24217209267</v>
          </cell>
          <cell r="D47" t="str">
            <v>Lương Hoàng Duy</v>
          </cell>
          <cell r="E47" t="str">
            <v>9/21/2000</v>
          </cell>
          <cell r="F47" t="str">
            <v>K24DLK1</v>
          </cell>
          <cell r="G47" t="str">
            <v>Quản trị Du lịch &amp; Khách sạn</v>
          </cell>
          <cell r="H47" t="str">
            <v>K24</v>
          </cell>
          <cell r="I47">
            <v>702463299</v>
          </cell>
          <cell r="J47" t="str">
            <v>Chuyên đề</v>
          </cell>
          <cell r="K47" t="str">
            <v>Lê Hoàng Beach Hotel</v>
          </cell>
          <cell r="L47" t="str">
            <v>Tiền sảnh</v>
          </cell>
          <cell r="M47" t="str">
            <v>BÁO CÁO KẾT QUẢ THỰC TẬP VÀ HOÀN THIỆN QUY TRÌNH ĐĂNG KÝ KHÁCH SẠN TẠI KHÁCH SẠN LE HOANG BEACH</v>
          </cell>
          <cell r="N47" t="str">
            <v>Phạm Thị Hoàng Dung</v>
          </cell>
          <cell r="O47" t="str">
            <v>DUYỆT</v>
          </cell>
        </row>
        <row r="48">
          <cell r="C48">
            <v>24207103968</v>
          </cell>
          <cell r="D48" t="str">
            <v>Võ Nguyễn Thảo Nguyên</v>
          </cell>
          <cell r="E48" t="str">
            <v>1/24/2000</v>
          </cell>
          <cell r="F48" t="str">
            <v>K24 DLK14</v>
          </cell>
          <cell r="G48" t="str">
            <v>Quản trị Du lịch &amp; Khách sạn</v>
          </cell>
          <cell r="H48" t="str">
            <v>K24</v>
          </cell>
          <cell r="I48">
            <v>775510769</v>
          </cell>
          <cell r="J48" t="str">
            <v>Chuyên đề</v>
          </cell>
          <cell r="K48" t="str">
            <v>Mandila Beach Hotel</v>
          </cell>
          <cell r="L48" t="str">
            <v>Buồng phòng</v>
          </cell>
          <cell r="M48" t="str">
            <v>Báo cáo kết quả thực tập và thực trạng quy trình phục vụ khách trong thời gian lưu trú tại bộ phận buồng Khách sạn Mandila Beach</v>
          </cell>
          <cell r="N48" t="str">
            <v>Phạm Thị Thu Thủy</v>
          </cell>
          <cell r="O48" t="str">
            <v>DUYỆT</v>
          </cell>
        </row>
        <row r="49">
          <cell r="C49">
            <v>24217102840</v>
          </cell>
          <cell r="D49" t="str">
            <v>Nguyễn Văn Huy</v>
          </cell>
          <cell r="E49" t="str">
            <v>8/27/2000</v>
          </cell>
          <cell r="F49" t="str">
            <v>K24DLK20</v>
          </cell>
          <cell r="G49" t="str">
            <v>Quản trị Du lịch &amp; Khách sạn</v>
          </cell>
          <cell r="H49" t="str">
            <v>K24</v>
          </cell>
          <cell r="I49">
            <v>935752873</v>
          </cell>
          <cell r="J49" t="str">
            <v>Chuyên đề</v>
          </cell>
          <cell r="K49" t="str">
            <v>Minh Toàn Galaxy Hotel</v>
          </cell>
          <cell r="L49" t="str">
            <v>Buồng phòng</v>
          </cell>
          <cell r="M49" t="str">
            <v>Báo cáo kết quả thực tập và thực trạng chất lượng cơ sở vật chất kỹ thuật khu vực phòng khách lưu trú tại khách sạn Minh Toàn GALAXY</v>
          </cell>
          <cell r="N49" t="str">
            <v>Phạm Thị Thu Thuỷ</v>
          </cell>
          <cell r="O49" t="str">
            <v>DUYỆT</v>
          </cell>
        </row>
        <row r="50">
          <cell r="C50">
            <v>24207103512</v>
          </cell>
          <cell r="D50" t="str">
            <v>Nguyễn Hải Yến</v>
          </cell>
          <cell r="E50">
            <v>36587</v>
          </cell>
          <cell r="F50" t="str">
            <v>K24DLK18</v>
          </cell>
          <cell r="G50" t="str">
            <v>Quản trị Du lịch &amp; Khách sạn</v>
          </cell>
          <cell r="H50" t="str">
            <v>K24</v>
          </cell>
          <cell r="I50">
            <v>774561032</v>
          </cell>
          <cell r="J50" t="str">
            <v>Chuyên đề</v>
          </cell>
          <cell r="K50" t="str">
            <v>Sala Danang Beach Hotel</v>
          </cell>
          <cell r="L50" t="str">
            <v>Nhà hàng</v>
          </cell>
          <cell r="M50" t="str">
            <v>Báo cáo kết quả thực tập và thực trạng quy trình phục vụ Buffet sáng nhà hàng Sala tại khách sạn Sala Danang Beach</v>
          </cell>
          <cell r="N50" t="str">
            <v>Cô Trần Hoàng Anh</v>
          </cell>
          <cell r="O50" t="str">
            <v>DUYỆT</v>
          </cell>
        </row>
        <row r="51">
          <cell r="C51">
            <v>24207100319</v>
          </cell>
          <cell r="D51" t="str">
            <v>Tô Ánh Thuyên Phúc</v>
          </cell>
          <cell r="E51" t="str">
            <v>9/13/2000</v>
          </cell>
          <cell r="F51" t="str">
            <v>K25DLK7</v>
          </cell>
          <cell r="G51" t="str">
            <v>Quản trị Du lịch &amp; Khách sạn</v>
          </cell>
          <cell r="H51" t="str">
            <v>K24</v>
          </cell>
          <cell r="I51">
            <v>346008594</v>
          </cell>
          <cell r="J51" t="str">
            <v>Chuyên đề</v>
          </cell>
          <cell r="K51" t="str">
            <v>D'Qua Hotel</v>
          </cell>
          <cell r="L51" t="str">
            <v>Nhà hàng</v>
          </cell>
          <cell r="M51" t="str">
            <v>Báo cáo thực tập và thực trạng quy trình phục vụ A LA CARTE của nhà hàng OCEANIA tại khách sạn D’Qua Nha Trang</v>
          </cell>
          <cell r="N51" t="str">
            <v>Đặng Thị Thuỳ Trang</v>
          </cell>
          <cell r="O51" t="str">
            <v>DUYỆT</v>
          </cell>
        </row>
        <row r="52">
          <cell r="C52">
            <v>2321715227</v>
          </cell>
          <cell r="D52" t="str">
            <v>Nguyễn Văn Thắng</v>
          </cell>
          <cell r="E52" t="str">
            <v>11/18/1998</v>
          </cell>
          <cell r="F52" t="str">
            <v>K23DLK18 PSU</v>
          </cell>
          <cell r="G52" t="str">
            <v>Quản trị Du lịch &amp; Khách sạn chuẩn PSU</v>
          </cell>
          <cell r="H52" t="str">
            <v>K23</v>
          </cell>
          <cell r="I52">
            <v>867623419</v>
          </cell>
          <cell r="J52" t="str">
            <v>Chuyên đề</v>
          </cell>
          <cell r="K52" t="str">
            <v>Mandila Beach Hotel</v>
          </cell>
          <cell r="L52" t="str">
            <v>Nhà hàng</v>
          </cell>
          <cell r="M52" t="str">
            <v>Báo cáo kết quả thực tập và thực trạng quy trình phục vụ buffet sáng của nhà hàng The Wooden House tại khách sạn Mandila Beach Hotel</v>
          </cell>
          <cell r="N52" t="str">
            <v>Đặng Thị Thuỳ Trang</v>
          </cell>
          <cell r="O52" t="str">
            <v>DUYỆT</v>
          </cell>
        </row>
        <row r="53">
          <cell r="C53">
            <v>24217212969</v>
          </cell>
          <cell r="D53" t="str">
            <v>Nguyễn Phú Thọ</v>
          </cell>
          <cell r="E53" t="str">
            <v>9/19/2000</v>
          </cell>
          <cell r="F53" t="str">
            <v>K24DLK5</v>
          </cell>
          <cell r="G53" t="str">
            <v>Quản trị Du lịch &amp; Khách sạn</v>
          </cell>
          <cell r="H53" t="str">
            <v>K24</v>
          </cell>
          <cell r="I53">
            <v>905986997</v>
          </cell>
          <cell r="J53" t="str">
            <v>Chuyên đề</v>
          </cell>
          <cell r="K53" t="str">
            <v>Belle Maison Parosand Danang</v>
          </cell>
          <cell r="L53" t="str">
            <v>Nhà hàng</v>
          </cell>
          <cell r="M53" t="str">
            <v>Báo cáo thực tập và giải pháp nâng cao chất lượng dịch vụ ăn uống tại nhà hàng Belle Maison Parosand Đà Nẵng</v>
          </cell>
          <cell r="N53" t="str">
            <v>Trần Hoàng Anh</v>
          </cell>
          <cell r="O53" t="str">
            <v>DUYỆT</v>
          </cell>
        </row>
        <row r="54">
          <cell r="C54">
            <v>25207116112</v>
          </cell>
          <cell r="D54" t="str">
            <v>Huỳnh Thị Thanh Châu</v>
          </cell>
          <cell r="E54">
            <v>37043</v>
          </cell>
          <cell r="F54" t="str">
            <v>K25DKL2</v>
          </cell>
          <cell r="G54" t="str">
            <v>Quản trị Du lịch &amp; Khách sạn</v>
          </cell>
          <cell r="H54" t="str">
            <v>K25</v>
          </cell>
          <cell r="I54">
            <v>828900668</v>
          </cell>
          <cell r="J54" t="str">
            <v>Chuyên đề</v>
          </cell>
          <cell r="K54" t="str">
            <v>Haian Riverfront Da Nang Hotel</v>
          </cell>
          <cell r="L54" t="str">
            <v>Nhà hàng</v>
          </cell>
          <cell r="M54" t="str">
            <v>Báo cáo kết quả thực tập và thực trạng quy trình phục vụ A là carte tại nhà hàng Mandarin HongKong Hotpot &amp; Dimsum Restaurant HaiAn Riverfront Hotel</v>
          </cell>
          <cell r="N54" t="str">
            <v>Dương Thị Xuân Diệu</v>
          </cell>
          <cell r="O54" t="str">
            <v>DUYỆT</v>
          </cell>
        </row>
        <row r="55">
          <cell r="C55">
            <v>2120317362</v>
          </cell>
          <cell r="D55" t="str">
            <v>Đoàn Võ Hoài Dung</v>
          </cell>
          <cell r="E55" t="str">
            <v>3/27/1997</v>
          </cell>
          <cell r="F55" t="str">
            <v>K24DLK10</v>
          </cell>
          <cell r="G55" t="str">
            <v>Quản trị Du lịch &amp; Khách sạn</v>
          </cell>
          <cell r="H55" t="str">
            <v>K24</v>
          </cell>
          <cell r="I55">
            <v>905827603</v>
          </cell>
          <cell r="J55" t="str">
            <v>Chuyên đề</v>
          </cell>
          <cell r="K55" t="str">
            <v>Haian Riverfront Da Nang Hotel</v>
          </cell>
          <cell r="L55" t="str">
            <v>Nhà hàng</v>
          </cell>
          <cell r="M55" t="str">
            <v>Báo cáo kết quả thực tập và thực trạng quy trình phục vụ buffet sáng tại nhà hàng Mandarin Hongkong Hotpot &amp; Dimsum Restaurant tại HaiAn Riverfront Hotel.</v>
          </cell>
          <cell r="N55" t="str">
            <v>Trần Hoàng Anh</v>
          </cell>
          <cell r="O55" t="str">
            <v>DUYỆT</v>
          </cell>
        </row>
        <row r="56">
          <cell r="C56">
            <v>25207102922</v>
          </cell>
          <cell r="D56" t="str">
            <v>Vũ Thu Hiền</v>
          </cell>
          <cell r="E56" t="str">
            <v>10/22/2001</v>
          </cell>
          <cell r="F56" t="str">
            <v>K25DLK3</v>
          </cell>
          <cell r="G56" t="str">
            <v>Quản trị Du lịch &amp; Khách sạn</v>
          </cell>
          <cell r="H56" t="str">
            <v>K25</v>
          </cell>
          <cell r="I56">
            <v>775676918</v>
          </cell>
          <cell r="J56" t="str">
            <v>Chuyên đề</v>
          </cell>
          <cell r="K56" t="str">
            <v>La Siesta Hoi An Resort &amp; Spa</v>
          </cell>
          <cell r="L56" t="str">
            <v>Nhà hàng</v>
          </cell>
          <cell r="M56" t="str">
            <v>Báo cáo kết quả thực tập và thực trạng quy trình phục vụ buffet sáng tại nhà hàng Temple Restaurant &amp; Lounge tại La Siesta Hoi An Resort &amp; Spa</v>
          </cell>
          <cell r="N56" t="str">
            <v>Trần Hoàng Anh</v>
          </cell>
          <cell r="O56" t="str">
            <v>DUYỆT</v>
          </cell>
        </row>
        <row r="57">
          <cell r="C57">
            <v>24207115817</v>
          </cell>
          <cell r="D57" t="str">
            <v>Nguyễn Thị Thu Thuỳ</v>
          </cell>
          <cell r="E57" t="str">
            <v>1/31/2000</v>
          </cell>
          <cell r="F57" t="str">
            <v>K25PSUDLK15</v>
          </cell>
          <cell r="G57" t="str">
            <v>Quản trị Du lịch &amp; Khách sạn chuẩn PSU</v>
          </cell>
          <cell r="H57" t="str">
            <v>K25</v>
          </cell>
          <cell r="I57">
            <v>782143769</v>
          </cell>
          <cell r="J57" t="str">
            <v>Khóa luận</v>
          </cell>
          <cell r="K57" t="str">
            <v>Vanda Hotel</v>
          </cell>
          <cell r="L57" t="str">
            <v>Tiền sảnh</v>
          </cell>
          <cell r="M57" t="str">
            <v>Giải pháp nhằm thu hút khách nội địa đến với khách sạn Vanda Đà Nẵng</v>
          </cell>
          <cell r="N57" t="str">
            <v>Ths. Phạm Thị Hoàng Dung</v>
          </cell>
          <cell r="O57" t="str">
            <v>DUYỆT</v>
          </cell>
        </row>
        <row r="58">
          <cell r="C58">
            <v>24217102580</v>
          </cell>
          <cell r="D58" t="str">
            <v>Hoàng Nhật Minh</v>
          </cell>
          <cell r="E58" t="str">
            <v>4/14/1999</v>
          </cell>
          <cell r="F58" t="str">
            <v>K24DLK22</v>
          </cell>
          <cell r="G58" t="str">
            <v>Quản trị Du lịch &amp; Khách sạn</v>
          </cell>
          <cell r="H58" t="str">
            <v>K24</v>
          </cell>
          <cell r="I58">
            <v>942481269</v>
          </cell>
          <cell r="J58" t="str">
            <v>Chuyên đề</v>
          </cell>
          <cell r="K58" t="str">
            <v>Danang Golden Bay Hotel</v>
          </cell>
          <cell r="L58" t="str">
            <v>Nhà hàng</v>
          </cell>
          <cell r="M58" t="str">
            <v>Báo cáo kết quả thực tập và thực trạng quy trình phục vụ buffet sáng tại nhà hàng của khách sạn Danang Goldenbay hotel</v>
          </cell>
          <cell r="N58" t="str">
            <v>Dương Thị Xuân Diệu</v>
          </cell>
          <cell r="O58" t="str">
            <v>DUYỆT</v>
          </cell>
        </row>
        <row r="59">
          <cell r="C59">
            <v>24207106810</v>
          </cell>
          <cell r="D59" t="str">
            <v>Đinh Thị Vi Na</v>
          </cell>
          <cell r="E59">
            <v>36531</v>
          </cell>
          <cell r="F59" t="str">
            <v>K24DLK14</v>
          </cell>
          <cell r="G59" t="str">
            <v>Quản trị Du lịch &amp; Khách sạn</v>
          </cell>
          <cell r="H59" t="str">
            <v>K24</v>
          </cell>
          <cell r="I59">
            <v>704017306</v>
          </cell>
          <cell r="J59" t="str">
            <v>Chuyên đề</v>
          </cell>
          <cell r="K59" t="str">
            <v>Khách sạn A La Carte</v>
          </cell>
          <cell r="L59" t="str">
            <v>Tiền sảnh</v>
          </cell>
          <cell r="M59" t="str">
            <v>BÁO CÁO KẾT QUẢ THỰC TẬP VÀ THỰC TRẠNG QUY TRÌNH ĐĂNG KÝ KHÁCH TẠI BỘ PHẬN LỄ TÂN THUỘC A LA CARTE DA NANG BEACH HOTEL</v>
          </cell>
          <cell r="N59" t="str">
            <v>Hồ Sử Minh Tài</v>
          </cell>
          <cell r="O59" t="str">
            <v>DUYỆT. GHI RÕ "QUY TRÌNH ĐĂNG KÝ KHÁCH SẠN" .</v>
          </cell>
        </row>
        <row r="60">
          <cell r="C60">
            <v>25207212900</v>
          </cell>
          <cell r="D60" t="str">
            <v>Lê Thị Na</v>
          </cell>
          <cell r="E60">
            <v>37104</v>
          </cell>
          <cell r="F60" t="str">
            <v>K25DLK4</v>
          </cell>
          <cell r="G60" t="str">
            <v>Quản trị Du lịch &amp; Khách sạn</v>
          </cell>
          <cell r="H60" t="str">
            <v>K25</v>
          </cell>
          <cell r="I60">
            <v>964418552</v>
          </cell>
          <cell r="J60" t="str">
            <v>Chuyên đề</v>
          </cell>
          <cell r="K60" t="str">
            <v>Premier Village Danang Resort</v>
          </cell>
          <cell r="L60" t="str">
            <v>Nhân sự</v>
          </cell>
          <cell r="M60" t="str">
            <v>Báo cáo kết quả thực tập và thực trạng công tác đào tạo nhân viên mới tại Premier Village Danang Resort</v>
          </cell>
          <cell r="N60" t="str">
            <v>Hồ Sử Minh Tài</v>
          </cell>
          <cell r="O60" t="str">
            <v>DUYỆT</v>
          </cell>
        </row>
        <row r="61">
          <cell r="C61">
            <v>24217102703</v>
          </cell>
          <cell r="D61" t="str">
            <v>Huỳnh Quốc Việt</v>
          </cell>
          <cell r="E61" t="str">
            <v>3/17/2000</v>
          </cell>
          <cell r="F61" t="str">
            <v>K24PSUDLK11</v>
          </cell>
          <cell r="G61" t="str">
            <v>Quản trị Du lịch &amp; Khách sạn chuẩn PSU</v>
          </cell>
          <cell r="H61" t="str">
            <v>K24</v>
          </cell>
          <cell r="I61">
            <v>933879285</v>
          </cell>
          <cell r="J61" t="str">
            <v>Chuyên đề</v>
          </cell>
          <cell r="K61" t="str">
            <v>Khách sạn Nhật Minh</v>
          </cell>
          <cell r="L61" t="str">
            <v>Tiền sảnh</v>
          </cell>
          <cell r="M61" t="str">
            <v>Báo cáo kết quả thực tập và thực trạng quy trình đăng ký khách tại bộ phận lễ tân khách sạn Nhật Minh</v>
          </cell>
          <cell r="N61" t="str">
            <v>Hồ Sử Minh Tài</v>
          </cell>
          <cell r="O61" t="str">
            <v>DUYỆT</v>
          </cell>
        </row>
        <row r="62">
          <cell r="C62">
            <v>24203204128</v>
          </cell>
          <cell r="D62" t="str">
            <v>Huỳnh Niên Ngọc Diễm</v>
          </cell>
          <cell r="E62" t="str">
            <v>5/19/2000</v>
          </cell>
          <cell r="F62" t="str">
            <v>K24PSU-DLK6</v>
          </cell>
          <cell r="G62" t="str">
            <v>Quản trị Du lịch &amp; Khách sạn chuẩn PSU</v>
          </cell>
          <cell r="H62" t="str">
            <v>K24</v>
          </cell>
          <cell r="I62">
            <v>889639069</v>
          </cell>
          <cell r="J62" t="str">
            <v>Chuyên đề</v>
          </cell>
          <cell r="K62" t="str">
            <v>Meliá Vinpearl Danang Riverfront</v>
          </cell>
          <cell r="L62" t="str">
            <v>Tiền sảnh</v>
          </cell>
          <cell r="M62" t="str">
            <v>Báo cáo kết quả thực tập và thực trạng quy trình đăng kí khách tại bộ phận lễ tân thuộc Meliá Vinpearl Danang Riverfront</v>
          </cell>
          <cell r="N62" t="str">
            <v>Hồ Sử Minh Tài</v>
          </cell>
          <cell r="O62" t="str">
            <v>DUYỆT</v>
          </cell>
        </row>
        <row r="63">
          <cell r="C63">
            <v>2321715310</v>
          </cell>
          <cell r="D63" t="str">
            <v>Ngân Lạc Tòng</v>
          </cell>
          <cell r="E63" t="str">
            <v>9/27/1999</v>
          </cell>
          <cell r="F63" t="str">
            <v>K23DLK9</v>
          </cell>
          <cell r="G63" t="str">
            <v>Quản trị Du lịch &amp; Khách sạn</v>
          </cell>
          <cell r="H63" t="str">
            <v>K23</v>
          </cell>
          <cell r="I63">
            <v>905680273</v>
          </cell>
          <cell r="J63" t="str">
            <v>Chuyên đề</v>
          </cell>
          <cell r="K63" t="str">
            <v>SOCO Hotel</v>
          </cell>
          <cell r="L63" t="str">
            <v>Tiền sảnh</v>
          </cell>
          <cell r="M63" t="str">
            <v>Báo cáo kết quả thực tập và Thực trạng chất lượng phục vụ của bộ phận Lễ Tân khách sạn SOCO</v>
          </cell>
          <cell r="N63" t="str">
            <v>Huỳnh Lý Thuỳ Linh</v>
          </cell>
          <cell r="O63" t="str">
            <v>DUYỆT</v>
          </cell>
        </row>
        <row r="64">
          <cell r="C64">
            <v>24217102788</v>
          </cell>
          <cell r="D64" t="str">
            <v>CHẾ VĂN HIẾU</v>
          </cell>
          <cell r="E64">
            <v>36589</v>
          </cell>
          <cell r="F64" t="str">
            <v>K24DLK21</v>
          </cell>
          <cell r="G64" t="str">
            <v>Quản trị Du lịch &amp; Khách sạn</v>
          </cell>
          <cell r="H64" t="str">
            <v>K24</v>
          </cell>
          <cell r="I64">
            <v>854456579</v>
          </cell>
          <cell r="J64" t="str">
            <v>Chuyên đề</v>
          </cell>
          <cell r="K64" t="str">
            <v>Sai Gon Ban Me Hotel</v>
          </cell>
          <cell r="L64" t="str">
            <v>Nhà hàng</v>
          </cell>
          <cell r="M64" t="str">
            <v>Báo cáo kết quả thực tập và thực trạng quy trình phục vụ Buffet sáng tại nhà hàng của khách sạn Sài Gòn Ban Mê</v>
          </cell>
          <cell r="N64" t="str">
            <v>DƯƠNG THỊ XUÂN DIỆU</v>
          </cell>
          <cell r="O64" t="str">
            <v>DUYỆT</v>
          </cell>
        </row>
        <row r="65">
          <cell r="C65">
            <v>24217106334</v>
          </cell>
          <cell r="D65" t="str">
            <v>Võ Thanh Bình</v>
          </cell>
          <cell r="E65">
            <v>36747</v>
          </cell>
          <cell r="F65" t="str">
            <v>K24DLK5</v>
          </cell>
          <cell r="G65" t="str">
            <v>Quản trị Du lịch &amp; Khách sạn</v>
          </cell>
          <cell r="H65" t="str">
            <v>K24</v>
          </cell>
          <cell r="I65">
            <v>343885942</v>
          </cell>
          <cell r="J65" t="str">
            <v>Chuyên đề</v>
          </cell>
          <cell r="K65" t="str">
            <v>Khách sạn Mitisa</v>
          </cell>
          <cell r="L65" t="str">
            <v>Tiền sảnh</v>
          </cell>
          <cell r="M65" t="str">
            <v>Báo cáo kết quả thực tập và thực trạng chất lượng phục vụ tại bộ phận lễ tân khách sạn Mitisa</v>
          </cell>
          <cell r="N65" t="str">
            <v>MAI THỊ THƯƠNG</v>
          </cell>
          <cell r="O65" t="str">
            <v>DUYỆT</v>
          </cell>
        </row>
        <row r="66">
          <cell r="C66">
            <v>24217101930</v>
          </cell>
          <cell r="D66" t="str">
            <v>Phan Anh Quân</v>
          </cell>
          <cell r="E66">
            <v>36686</v>
          </cell>
          <cell r="F66" t="str">
            <v>K24DLK7</v>
          </cell>
          <cell r="G66" t="str">
            <v>Quản trị Du lịch &amp; Khách sạn</v>
          </cell>
          <cell r="H66" t="str">
            <v>K24</v>
          </cell>
          <cell r="I66">
            <v>778958214</v>
          </cell>
          <cell r="J66" t="str">
            <v>Chuyên đề</v>
          </cell>
          <cell r="K66" t="str">
            <v>Furama Resort &amp; Villas Đà Nẵng</v>
          </cell>
          <cell r="L66" t="str">
            <v>Tiền sảnh</v>
          </cell>
          <cell r="M66" t="str">
            <v>Báo Cáo Kết Quả Thực Tập &amp; Thực Trạng Về Chất Lượng Phục Vụ Tại Bộ Phận Quản Gia Furama Resort &amp; Villas Đà Nẵng</v>
          </cell>
          <cell r="N66" t="str">
            <v>Mai Thị Thương</v>
          </cell>
          <cell r="O66" t="str">
            <v>DUYỆT</v>
          </cell>
        </row>
        <row r="67">
          <cell r="C67">
            <v>24217106913</v>
          </cell>
          <cell r="D67" t="str">
            <v>Nguyễn Trí Nhân</v>
          </cell>
          <cell r="E67" t="str">
            <v>12/19/1999</v>
          </cell>
          <cell r="F67" t="str">
            <v>K24PSU-DLK 7</v>
          </cell>
          <cell r="G67" t="str">
            <v>Quản trị Du lịch &amp; Khách sạn chuẩn PSU</v>
          </cell>
          <cell r="H67" t="str">
            <v>K24</v>
          </cell>
          <cell r="I67">
            <v>868090756</v>
          </cell>
          <cell r="J67" t="str">
            <v>Chuyên đề</v>
          </cell>
          <cell r="K67" t="str">
            <v>Furama Resort &amp; Villas Đà Nẵng</v>
          </cell>
          <cell r="L67" t="str">
            <v>Tiền sảnh</v>
          </cell>
          <cell r="M67" t="str">
            <v>Báo cáo kết quả thực tập và thực trạng về quy trình phục vụ tại bộ phận hỗ trợ đón tiếp khách Furama Resort &amp; Villa Đà Nẵng</v>
          </cell>
          <cell r="N67" t="str">
            <v>Mai Thị Thương</v>
          </cell>
          <cell r="O67" t="str">
            <v>DUYỆT</v>
          </cell>
        </row>
        <row r="68">
          <cell r="C68">
            <v>24217102739</v>
          </cell>
          <cell r="D68" t="str">
            <v>Dương Phạm Tiên Tri</v>
          </cell>
          <cell r="E68" t="str">
            <v>3/25/2000</v>
          </cell>
          <cell r="F68" t="str">
            <v>K24dlk18</v>
          </cell>
          <cell r="G68" t="str">
            <v>Quản trị Du lịch &amp; Khách sạn</v>
          </cell>
          <cell r="H68" t="str">
            <v>K24</v>
          </cell>
          <cell r="I68">
            <v>898200736</v>
          </cell>
          <cell r="J68" t="str">
            <v>Chuyên đề</v>
          </cell>
          <cell r="K68" t="str">
            <v>Vanda Hotel</v>
          </cell>
          <cell r="L68" t="str">
            <v>Nhà hàng</v>
          </cell>
          <cell r="M68" t="str">
            <v>Báo cáo kết quả thực tập và thực trạng quy trình phục vụ buffet tại bộ phận nhà hàng của khách sạn Vanda</v>
          </cell>
          <cell r="N68" t="str">
            <v>Dương Thị Xuân Diệu</v>
          </cell>
          <cell r="O68" t="str">
            <v>DUYỆT</v>
          </cell>
        </row>
        <row r="69">
          <cell r="C69">
            <v>24207105241</v>
          </cell>
          <cell r="D69" t="str">
            <v>Phạm Thị Thuý Nghĩa</v>
          </cell>
          <cell r="E69" t="str">
            <v>6/16/2000</v>
          </cell>
          <cell r="F69" t="str">
            <v>K24DLK 6</v>
          </cell>
          <cell r="G69" t="str">
            <v>Quản trị Du lịch &amp; Khách sạn</v>
          </cell>
          <cell r="H69" t="str">
            <v>K24</v>
          </cell>
          <cell r="I69">
            <v>364594716</v>
          </cell>
          <cell r="J69" t="str">
            <v>Chuyên đề</v>
          </cell>
          <cell r="K69" t="str">
            <v>Mường Thanh Grand Đà Nẵng Hotel</v>
          </cell>
          <cell r="L69" t="str">
            <v>Nhà hàng</v>
          </cell>
          <cell r="M69" t="str">
            <v>Báo cáo kết quả thực tập và thực trạng về chất lượng phục vụ bộ phận nhà hàng khách sạn Mường Thanh Grand Đà Nẵng</v>
          </cell>
          <cell r="N69" t="str">
            <v>Mai Thị Thương</v>
          </cell>
          <cell r="O69" t="str">
            <v>DUYỆT</v>
          </cell>
        </row>
        <row r="70">
          <cell r="C70">
            <v>25207210391</v>
          </cell>
          <cell r="D70" t="str">
            <v>Hoàng Thị Cẩm Vân</v>
          </cell>
          <cell r="E70" t="str">
            <v>4/22/2001</v>
          </cell>
          <cell r="F70" t="str">
            <v>K25DLK3</v>
          </cell>
          <cell r="G70" t="str">
            <v>Quản trị Du lịch &amp; Khách sạn</v>
          </cell>
          <cell r="H70" t="str">
            <v>K25</v>
          </cell>
          <cell r="I70">
            <v>941312204</v>
          </cell>
          <cell r="J70" t="str">
            <v>Chuyên đề</v>
          </cell>
          <cell r="K70" t="str">
            <v>Serene Beach Hotel</v>
          </cell>
          <cell r="L70" t="str">
            <v>Tiền sảnh</v>
          </cell>
          <cell r="M70" t="str">
            <v>Báo cáo kết quả thực tập và thực trạng về chất lượng phục vụ tại bộ phận lễ tân Serene Beach Hotel</v>
          </cell>
          <cell r="N70" t="str">
            <v>Mai Thị Thương</v>
          </cell>
          <cell r="O70" t="str">
            <v>DUYỆT</v>
          </cell>
        </row>
        <row r="71">
          <cell r="C71">
            <v>24217105161</v>
          </cell>
          <cell r="D71" t="str">
            <v>Đinh Hoài Nam</v>
          </cell>
          <cell r="E71" t="str">
            <v>9/16/2000</v>
          </cell>
          <cell r="F71" t="str">
            <v>K24DLK 16</v>
          </cell>
          <cell r="G71" t="str">
            <v>Quản trị Du lịch &amp; Khách sạn</v>
          </cell>
          <cell r="H71" t="str">
            <v>K24</v>
          </cell>
          <cell r="I71">
            <v>935171427</v>
          </cell>
          <cell r="J71" t="str">
            <v>Chuyên đề</v>
          </cell>
          <cell r="K71" t="str">
            <v>Mường Thanh Grand Đà Nẵng Hotel</v>
          </cell>
          <cell r="L71" t="str">
            <v>Nhà hàng</v>
          </cell>
          <cell r="M71" t="str">
            <v>Báo cáo kết quả thực tập và thực trạng về chất lượng đội ngũ lao động tại bộ phận nhà hàng khách sạn Mường Thanh Grand Đà Nẵng</v>
          </cell>
          <cell r="N71" t="str">
            <v>Mai Thị Thương</v>
          </cell>
          <cell r="O71" t="str">
            <v>DUYỆT</v>
          </cell>
        </row>
        <row r="72">
          <cell r="C72">
            <v>25207109513</v>
          </cell>
          <cell r="D72" t="str">
            <v>Nguyễn Lê Hoài Thương</v>
          </cell>
          <cell r="E72" t="str">
            <v>10/29/2001</v>
          </cell>
          <cell r="F72" t="str">
            <v>K25DLK3</v>
          </cell>
          <cell r="G72" t="str">
            <v>Quản trị Du lịch &amp; Khách sạn</v>
          </cell>
          <cell r="H72" t="str">
            <v>K25</v>
          </cell>
          <cell r="I72">
            <v>339551091</v>
          </cell>
          <cell r="J72" t="str">
            <v>Chuyên đề</v>
          </cell>
          <cell r="K72" t="str">
            <v>Monarque Hotel</v>
          </cell>
          <cell r="L72" t="str">
            <v>Nhà hàng</v>
          </cell>
          <cell r="M72" t="str">
            <v>Báo cáo kết quả thực tập và thực trạng quy trình phục vụ Buffet tại bộ phận nhà hàng của khách sạn Monarque Hotel Da Nang</v>
          </cell>
          <cell r="N72" t="str">
            <v>Dương Thị Xuân Diệu</v>
          </cell>
          <cell r="O72" t="str">
            <v>DUYỆT</v>
          </cell>
        </row>
        <row r="73">
          <cell r="C73">
            <v>2220145192</v>
          </cell>
          <cell r="D73" t="str">
            <v>Đoàn Thị Bình</v>
          </cell>
          <cell r="E73" t="str">
            <v>5/28/1998</v>
          </cell>
          <cell r="F73" t="str">
            <v>K22DLK9</v>
          </cell>
          <cell r="G73" t="str">
            <v>Quản trị Du lịch &amp; Khách sạn</v>
          </cell>
          <cell r="H73" t="str">
            <v>K22</v>
          </cell>
          <cell r="I73">
            <v>905257236</v>
          </cell>
          <cell r="J73" t="str">
            <v>Chuyên đề</v>
          </cell>
          <cell r="K73" t="str">
            <v>The Code Hotel &amp; Spa</v>
          </cell>
          <cell r="L73" t="str">
            <v>Buồng phòng</v>
          </cell>
          <cell r="M73" t="str">
            <v>Báo cáo kết quả thực tập và thực trạng quy trình chuẩn bị buồng đón tiếp khách VIP tại bộ phận buồng phòng của khách sạn The Code Hotel &amp; Spa</v>
          </cell>
          <cell r="N73" t="str">
            <v>Hồ Minh Phúc</v>
          </cell>
          <cell r="O73" t="str">
            <v>DUYỆT</v>
          </cell>
        </row>
        <row r="74">
          <cell r="C74">
            <v>25207103941</v>
          </cell>
          <cell r="D74" t="str">
            <v>Lê Thị Mỹ Phượng</v>
          </cell>
          <cell r="E74" t="str">
            <v>6/14/2001</v>
          </cell>
          <cell r="F74" t="str">
            <v>K25DLK11</v>
          </cell>
          <cell r="G74" t="str">
            <v>Quản trị Du lịch &amp; Khách sạn</v>
          </cell>
          <cell r="H74" t="str">
            <v>K25</v>
          </cell>
          <cell r="I74">
            <v>397593317</v>
          </cell>
          <cell r="J74" t="str">
            <v>Chuyên đề</v>
          </cell>
          <cell r="K74" t="str">
            <v>Samdi Hotel Da Nang</v>
          </cell>
          <cell r="L74" t="str">
            <v>Nhà hàng</v>
          </cell>
          <cell r="M74" t="str">
            <v>Báo cáo kết quả thực tập và giải pháp cơ sở vật chất kỹ thuật của Nhà hàng Le' Gourmet tại khách sạn SamDi.</v>
          </cell>
          <cell r="N74" t="str">
            <v>Võ Đức Hiếu</v>
          </cell>
          <cell r="O74" t="str">
            <v>DUYỆT</v>
          </cell>
        </row>
        <row r="75">
          <cell r="C75">
            <v>24207107554</v>
          </cell>
          <cell r="D75" t="str">
            <v>Lê Thị Thu Sương</v>
          </cell>
          <cell r="E75">
            <v>36557</v>
          </cell>
          <cell r="F75" t="str">
            <v>K24DLK13</v>
          </cell>
          <cell r="G75" t="str">
            <v>Quản trị Du lịch &amp; Khách sạn</v>
          </cell>
          <cell r="H75" t="str">
            <v>K24</v>
          </cell>
          <cell r="I75">
            <v>934937320</v>
          </cell>
          <cell r="J75" t="str">
            <v>Chuyên đề</v>
          </cell>
          <cell r="K75" t="str">
            <v>Viet Long Hoi An Beach Hotel</v>
          </cell>
          <cell r="L75" t="str">
            <v>Buồng phòng</v>
          </cell>
          <cell r="M75" t="str">
            <v>Báo cáo kết quả thực tập và thực trạng chất lượng phục vụ buồng tại bộ phận buồng phòng của khách sạn Viet Long Hoi An Beach Hotel</v>
          </cell>
          <cell r="N75" t="str">
            <v>Hồ Minh Phúc</v>
          </cell>
          <cell r="O75" t="str">
            <v>DUYỆT</v>
          </cell>
        </row>
        <row r="76">
          <cell r="C76">
            <v>24217115579</v>
          </cell>
          <cell r="D76" t="str">
            <v>Trần Ngọc Đức</v>
          </cell>
          <cell r="E76" t="str">
            <v>10/24/2000</v>
          </cell>
          <cell r="F76" t="str">
            <v>K24DLK 3</v>
          </cell>
          <cell r="G76" t="str">
            <v>Quản trị Du lịch &amp; Khách sạn chuẩn PSU</v>
          </cell>
          <cell r="H76" t="str">
            <v>K24</v>
          </cell>
          <cell r="I76">
            <v>776657955</v>
          </cell>
          <cell r="J76" t="str">
            <v>Chuyên đề</v>
          </cell>
          <cell r="K76" t="str">
            <v>Four Point by Sheraton Danang</v>
          </cell>
          <cell r="L76" t="str">
            <v>Nhà hàng</v>
          </cell>
          <cell r="M76" t="str">
            <v>Báo cáo kết quả thực tập và thực trạng cơ sở vật chất kỹ thuật tại nhà hàng The Eatery của khách sạn Four Points by Sheraton Danang</v>
          </cell>
          <cell r="N76" t="str">
            <v>Dương Thị Xuân Diệu</v>
          </cell>
          <cell r="O76" t="str">
            <v>DUYỆT</v>
          </cell>
        </row>
        <row r="77">
          <cell r="C77">
            <v>24207107339</v>
          </cell>
          <cell r="D77" t="str">
            <v>Phan Thị Ty</v>
          </cell>
          <cell r="E77" t="str">
            <v>12/24/2000</v>
          </cell>
          <cell r="F77" t="str">
            <v>K24DLK13</v>
          </cell>
          <cell r="G77" t="str">
            <v>Quản trị Du lịch &amp; Khách sạn</v>
          </cell>
          <cell r="H77" t="str">
            <v>K24</v>
          </cell>
          <cell r="I77">
            <v>343756536</v>
          </cell>
          <cell r="J77" t="str">
            <v>Chuyên đề</v>
          </cell>
          <cell r="K77" t="str">
            <v>Viet Long Hoi An Beach Hotel</v>
          </cell>
          <cell r="L77" t="str">
            <v>Buồng phòng</v>
          </cell>
          <cell r="M77" t="str">
            <v>Báo cáo kết quả thực tập và thực trạng quy trình vệ sinh buồng khách tại bộ phận buồng phòng của khách sạn Viet Long Hoi An Beach Hotel</v>
          </cell>
          <cell r="N77" t="str">
            <v>Hoàng Minh Phúc</v>
          </cell>
          <cell r="O77" t="str">
            <v>DUYỆT</v>
          </cell>
        </row>
        <row r="78">
          <cell r="C78">
            <v>25207103742</v>
          </cell>
          <cell r="D78" t="str">
            <v>Nguyễn Thị Xuyến</v>
          </cell>
          <cell r="E78" t="str">
            <v>11/25/2001</v>
          </cell>
          <cell r="F78" t="str">
            <v>K25DLK11</v>
          </cell>
          <cell r="G78" t="str">
            <v>Quản trị Du lịch &amp; Khách sạn</v>
          </cell>
          <cell r="H78" t="str">
            <v>K25</v>
          </cell>
          <cell r="I78">
            <v>934867542</v>
          </cell>
          <cell r="J78" t="str">
            <v>Chuyên đề</v>
          </cell>
          <cell r="K78" t="str">
            <v>Sandy Beach Non Nuoc Resort</v>
          </cell>
          <cell r="L78" t="str">
            <v>Nhà hàng</v>
          </cell>
          <cell r="M78" t="str">
            <v>BÁO CÁO KẾT QUẢ THỰC TẬP VÀ THỰC TRẠNG QUY TRÌNH PHỤC VỤ BUFFET SÁNG TẠI NHÀ HÀNG THE WORLD CỦA SANDY BEACH NON NUOC RESORT</v>
          </cell>
          <cell r="N78" t="str">
            <v>NGÔ THỊ THANH NGA</v>
          </cell>
          <cell r="O78" t="str">
            <v>DUYỆT</v>
          </cell>
        </row>
        <row r="79">
          <cell r="C79">
            <v>25207103678</v>
          </cell>
          <cell r="D79" t="str">
            <v>Nguyễn Cao Kiều Duyên</v>
          </cell>
          <cell r="E79">
            <v>37174</v>
          </cell>
          <cell r="F79" t="str">
            <v>K25 DLK11</v>
          </cell>
          <cell r="G79" t="str">
            <v>Quản trị Du lịch &amp; Khách sạn</v>
          </cell>
          <cell r="H79" t="str">
            <v>K25</v>
          </cell>
          <cell r="I79">
            <v>869784128</v>
          </cell>
          <cell r="J79" t="str">
            <v>Chuyên đề</v>
          </cell>
          <cell r="K79" t="str">
            <v>Sandy Beach Non Nuoc Resort</v>
          </cell>
          <cell r="L79" t="str">
            <v>Nhà hàng</v>
          </cell>
          <cell r="M79" t="str">
            <v>Báo cáo kết quả thực tập và thực trạng quy trình phục vụ tiệc tại nhà hàng The World của Sandy Beach Non Nuoc Resort</v>
          </cell>
          <cell r="N79" t="str">
            <v>Ngô Thị Thanh Nga</v>
          </cell>
          <cell r="O79" t="str">
            <v>DUYỆT</v>
          </cell>
        </row>
        <row r="80">
          <cell r="C80">
            <v>24207201291</v>
          </cell>
          <cell r="D80" t="str">
            <v>Trịnh Thị Ý Thương</v>
          </cell>
          <cell r="E80">
            <v>36745</v>
          </cell>
          <cell r="F80" t="str">
            <v>K24PSUDLH</v>
          </cell>
          <cell r="G80" t="str">
            <v>Quản trị Du lịch &amp; Nhà hàng chuẩn PSU</v>
          </cell>
          <cell r="H80" t="str">
            <v>K24</v>
          </cell>
          <cell r="I80">
            <v>967611154</v>
          </cell>
          <cell r="J80" t="str">
            <v>Khóa luận</v>
          </cell>
          <cell r="K80" t="str">
            <v>Grand Gold Hotel</v>
          </cell>
          <cell r="L80" t="str">
            <v>Nhà hàng</v>
          </cell>
          <cell r="M80" t="str">
            <v>Nghiên cứu các nhân tố ảnh hưởng đến sự hài lòng của khách hàng đối với chất lượng dịch vụ ăn uống của khách sạn Grand Gold Hotel</v>
          </cell>
          <cell r="N80" t="str">
            <v>Dương Thị Xuân Diệu</v>
          </cell>
          <cell r="O80" t="str">
            <v>DUYỆT</v>
          </cell>
        </row>
        <row r="81">
          <cell r="C81">
            <v>24207115613</v>
          </cell>
          <cell r="D81" t="str">
            <v>Đỗ Thị Tuyết Vi</v>
          </cell>
          <cell r="E81">
            <v>36620</v>
          </cell>
          <cell r="F81" t="str">
            <v>K24DLK4</v>
          </cell>
          <cell r="G81" t="str">
            <v>Quản trị Du lịch &amp; Khách sạn</v>
          </cell>
          <cell r="H81" t="str">
            <v>K24</v>
          </cell>
          <cell r="I81">
            <v>347347669</v>
          </cell>
          <cell r="J81" t="str">
            <v>Chuyên đề</v>
          </cell>
          <cell r="K81" t="str">
            <v>Satya Da Nang Hotel</v>
          </cell>
          <cell r="L81" t="str">
            <v>Tiền sảnh</v>
          </cell>
          <cell r="M81" t="str">
            <v>Báo cáo kết quả thực tập và thực trạng chất lượng phục vụ bộ phận lễ tân tại khách sạn Satya Đà Nẵng</v>
          </cell>
          <cell r="N81" t="str">
            <v>Huỳnh Lý Thuỳ Linh</v>
          </cell>
          <cell r="O81" t="str">
            <v>DUYỆT</v>
          </cell>
        </row>
        <row r="82">
          <cell r="C82">
            <v>24217215840</v>
          </cell>
          <cell r="D82" t="str">
            <v>NGUYỄN KIẾN THÀNH</v>
          </cell>
          <cell r="E82">
            <v>36833</v>
          </cell>
          <cell r="F82" t="str">
            <v>K24DLK18</v>
          </cell>
          <cell r="G82" t="str">
            <v>Quản trị Du lịch &amp; Khách sạn</v>
          </cell>
          <cell r="H82" t="str">
            <v>K24</v>
          </cell>
          <cell r="I82">
            <v>935786994</v>
          </cell>
          <cell r="J82" t="str">
            <v>Chuyên đề</v>
          </cell>
          <cell r="K82" t="str">
            <v>Bamboo Green Hotel</v>
          </cell>
          <cell r="L82" t="str">
            <v>Tiền sảnh</v>
          </cell>
          <cell r="M82" t="str">
            <v>BÁO CÁO KẾT QUẢ THỰC TẬP VÀ THỰC TRẠNG CHẤT LƯỢNG ĐỘI NGŨ LAO ĐỘNG TẠI BỘ PHẬN TIỀN SẢNH THUỘC KHÁCH SẠN BAMBOO GREEN HOTEL.</v>
          </cell>
          <cell r="N82" t="str">
            <v>NGUYỄN THỊ MINH THƯ</v>
          </cell>
          <cell r="O82" t="str">
            <v>DUYỆT</v>
          </cell>
        </row>
        <row r="83">
          <cell r="C83">
            <v>24217101463</v>
          </cell>
          <cell r="D83" t="str">
            <v>Võ Văn Hiệp</v>
          </cell>
          <cell r="E83">
            <v>36562</v>
          </cell>
          <cell r="F83" t="str">
            <v>K24 PSU DLK11</v>
          </cell>
          <cell r="G83" t="str">
            <v>Quản trị Du lịch &amp; Khách sạn chuẩn PSU</v>
          </cell>
          <cell r="H83" t="str">
            <v>K24</v>
          </cell>
          <cell r="I83">
            <v>913324373</v>
          </cell>
          <cell r="J83" t="str">
            <v>Chuyên đề</v>
          </cell>
          <cell r="K83" t="str">
            <v>Khách Sạn SeaShore</v>
          </cell>
          <cell r="L83" t="str">
            <v>Tiền sảnh</v>
          </cell>
          <cell r="M83" t="str">
            <v>Báo cáo kết quả thực tập và thực trạng chất lượng phục vụ tại bộ phận tiền sảnh thuộc khách sạn Seashore Hotel &amp; Apartment</v>
          </cell>
          <cell r="N83" t="str">
            <v>Nguyễn Thị Minh Thư</v>
          </cell>
          <cell r="O83" t="str">
            <v>DUYỆT</v>
          </cell>
        </row>
        <row r="84">
          <cell r="C84">
            <v>24207101769</v>
          </cell>
          <cell r="D84" t="str">
            <v>Bùi Phương Nhi</v>
          </cell>
          <cell r="E84" t="str">
            <v>12/14/2000</v>
          </cell>
          <cell r="F84" t="str">
            <v>K24PSUDLK8</v>
          </cell>
          <cell r="G84" t="str">
            <v>Quản trị Du lịch &amp; Khách sạn chuẩn PSU</v>
          </cell>
          <cell r="H84" t="str">
            <v>K24</v>
          </cell>
          <cell r="I84">
            <v>333304494</v>
          </cell>
          <cell r="J84" t="str">
            <v>Chuyên đề</v>
          </cell>
          <cell r="K84" t="str">
            <v>Vanda Hotel</v>
          </cell>
          <cell r="L84" t="str">
            <v>Buồng phòng</v>
          </cell>
          <cell r="M84" t="str">
            <v>Báo cáo kết quả thực tập và thực trạng quy trình làm buồng khách tại khách sạn Vanda Hotel Danang</v>
          </cell>
          <cell r="N84" t="str">
            <v>Hồ Sử Minh Tài</v>
          </cell>
          <cell r="O84" t="str">
            <v>DUYỆT</v>
          </cell>
        </row>
        <row r="85">
          <cell r="C85">
            <v>24207107054</v>
          </cell>
          <cell r="D85" t="str">
            <v>Trần Thị Ngọc Hà</v>
          </cell>
          <cell r="E85" t="str">
            <v>3/21/2000</v>
          </cell>
          <cell r="F85" t="str">
            <v>K24DLK13</v>
          </cell>
          <cell r="G85" t="str">
            <v>Quản trị Du lịch &amp; Khách sạn</v>
          </cell>
          <cell r="H85" t="str">
            <v>K24</v>
          </cell>
          <cell r="I85">
            <v>945205977</v>
          </cell>
          <cell r="J85" t="str">
            <v>Chuyên đề</v>
          </cell>
          <cell r="K85" t="str">
            <v>Celina Hotel &amp; Apartment</v>
          </cell>
          <cell r="L85" t="str">
            <v>Buồng phòng</v>
          </cell>
          <cell r="M85" t="str">
            <v>Báo cáo kết quả thực tập và thực trạng quy trình phục vụ buồng tại bộ phận buồng phòng khách sạn Celina Hotel Da Nang</v>
          </cell>
          <cell r="N85" t="str">
            <v>Phạm Thị Thu Thuỷ</v>
          </cell>
          <cell r="O85" t="str">
            <v>DUYỆT</v>
          </cell>
        </row>
        <row r="86">
          <cell r="C86">
            <v>24207108015</v>
          </cell>
          <cell r="D86" t="str">
            <v>Đặng Thu Phương</v>
          </cell>
          <cell r="E86" t="str">
            <v>5/27/2000</v>
          </cell>
          <cell r="F86" t="str">
            <v>PSU DLK 11</v>
          </cell>
          <cell r="G86" t="str">
            <v>Quản trị Du lịch &amp; Khách sạn chuẩn PSU</v>
          </cell>
          <cell r="H86" t="str">
            <v>K24</v>
          </cell>
          <cell r="I86">
            <v>333711807</v>
          </cell>
          <cell r="J86" t="str">
            <v>Chuyên đề</v>
          </cell>
          <cell r="K86" t="str">
            <v>Adela Boutique Hotel</v>
          </cell>
          <cell r="L86" t="str">
            <v>Tiền sảnh</v>
          </cell>
          <cell r="M86" t="str">
            <v>Báo cáo kết quả thực tập và hoàn thiện quy trình đăng ký khách sạn tại Adela Hotel</v>
          </cell>
          <cell r="N86" t="str">
            <v>Phạm Thị Hoàng Dung</v>
          </cell>
          <cell r="O86" t="str">
            <v>DUYỆT</v>
          </cell>
        </row>
        <row r="87">
          <cell r="C87">
            <v>2221724234</v>
          </cell>
          <cell r="D87" t="str">
            <v>Nguyễn Đức Minh Trung</v>
          </cell>
          <cell r="E87" t="str">
            <v>11/19/1998</v>
          </cell>
          <cell r="F87" t="str">
            <v>K22 PSUDLK2</v>
          </cell>
          <cell r="G87" t="str">
            <v>Quản trị Du lịch &amp; Khách sạn chuẩn PSU</v>
          </cell>
          <cell r="H87" t="str">
            <v>K22</v>
          </cell>
          <cell r="I87">
            <v>339544413</v>
          </cell>
          <cell r="J87" t="str">
            <v>Chuyên đề</v>
          </cell>
          <cell r="K87" t="str">
            <v>Risemount Premier Resort Đà Nẵng</v>
          </cell>
          <cell r="L87" t="str">
            <v>Nhà hàng</v>
          </cell>
          <cell r="M87" t="str">
            <v>Báo cáo kết quả thực tập và thực trạng quy trình phục vụ buffet sáng của nhà hàng La Maison tại khách sạn Risemount Premier Resort DaNang</v>
          </cell>
          <cell r="N87" t="str">
            <v>Đặng Thị Thùy Trang</v>
          </cell>
          <cell r="O87" t="str">
            <v>DUYỆT</v>
          </cell>
        </row>
        <row r="88">
          <cell r="C88">
            <v>24217104060</v>
          </cell>
          <cell r="D88" t="str">
            <v>Hồ Anh Khoa</v>
          </cell>
          <cell r="E88">
            <v>36680</v>
          </cell>
          <cell r="F88" t="str">
            <v>K24DLK14</v>
          </cell>
          <cell r="G88" t="str">
            <v>Quản trị Du lịch &amp; Khách sạn</v>
          </cell>
          <cell r="H88" t="str">
            <v>K24</v>
          </cell>
          <cell r="I88">
            <v>773217041</v>
          </cell>
          <cell r="J88" t="str">
            <v>Chuyên đề</v>
          </cell>
          <cell r="K88" t="str">
            <v>Grand Sea View Hotel &amp; Spa</v>
          </cell>
          <cell r="L88" t="str">
            <v>Tiền sảnh</v>
          </cell>
          <cell r="M88" t="str">
            <v>BÁO CÁO KẾT QUẢ THỰC TẬP VÀ THỰC TRẠNG VỀ CHẤT LƯỢNG PHỤC VỤ TẠI BỘ PHẬN LỄ TÂN CỦA KHÁCH SẠN GRAND SEAVIEW HOTEL VÀ SPA</v>
          </cell>
          <cell r="N88" t="str">
            <v>Nguyễn Thị Minh Thư</v>
          </cell>
          <cell r="O88" t="str">
            <v>DUYỆT</v>
          </cell>
        </row>
        <row r="89">
          <cell r="C89">
            <v>24207100325</v>
          </cell>
          <cell r="D89" t="str">
            <v>Trần Nguyễn Như Hảo</v>
          </cell>
          <cell r="E89" t="str">
            <v>12/25/2000</v>
          </cell>
          <cell r="F89" t="str">
            <v>K24DLK13</v>
          </cell>
          <cell r="G89" t="str">
            <v>Quản trị Du lịch &amp; Khách sạn</v>
          </cell>
          <cell r="H89" t="str">
            <v>K24</v>
          </cell>
          <cell r="I89">
            <v>393289669</v>
          </cell>
          <cell r="J89" t="str">
            <v>Chuyên đề</v>
          </cell>
          <cell r="K89" t="str">
            <v>Le Sands Oceanfront Danang Hotel</v>
          </cell>
          <cell r="L89" t="str">
            <v>Nhân sự</v>
          </cell>
          <cell r="M89" t="str">
            <v>Báo cáo thực tập và hoàn thiện công tác tuyển dụng tại bộ phận nhân sự của khách sạn Le Sands Oceanfront Danang</v>
          </cell>
          <cell r="N89" t="str">
            <v>Võ Đức Hiếu</v>
          </cell>
          <cell r="O89" t="str">
            <v>DUYỆT</v>
          </cell>
        </row>
        <row r="90">
          <cell r="C90">
            <v>24217116185</v>
          </cell>
          <cell r="D90" t="str">
            <v>nguyễn đăng thắng</v>
          </cell>
          <cell r="E90" t="str">
            <v>6/27/1999</v>
          </cell>
          <cell r="F90" t="str">
            <v>k24dlk5</v>
          </cell>
          <cell r="G90" t="str">
            <v>Quản trị Du lịch &amp; Khách sạn</v>
          </cell>
          <cell r="H90" t="str">
            <v>K24</v>
          </cell>
          <cell r="I90">
            <v>392177345</v>
          </cell>
          <cell r="J90" t="str">
            <v>Chuyên đề</v>
          </cell>
          <cell r="K90" t="str">
            <v>Khách sạn Toàn Thắng</v>
          </cell>
          <cell r="L90" t="str">
            <v>Tiền sảnh</v>
          </cell>
          <cell r="M90" t="str">
            <v>BÁO CÁO KẾT QUẢ THỰC TẬP VÀ THỰC TRẠNG VỀ QUY TRÌNH NHẬN ĐẶT BUỒNG TẠI BỘ PHẬN LỄ TÂN KHÁCH SẠN TOÀN THẮNG</v>
          </cell>
          <cell r="N90" t="str">
            <v>VÕ ĐỨC HIẾU</v>
          </cell>
          <cell r="O90" t="str">
            <v>DUYỆT</v>
          </cell>
        </row>
        <row r="91">
          <cell r="C91">
            <v>2321716972</v>
          </cell>
          <cell r="D91" t="str">
            <v>Lê Phước Nhật Anh</v>
          </cell>
          <cell r="E91" t="str">
            <v>5/18/1999</v>
          </cell>
          <cell r="F91" t="str">
            <v>K23 PSU DLK5</v>
          </cell>
          <cell r="G91" t="str">
            <v>Quản trị Du lịch &amp; Khách sạn chuẩn PSU</v>
          </cell>
          <cell r="H91" t="str">
            <v>K23</v>
          </cell>
          <cell r="I91">
            <v>899860683</v>
          </cell>
          <cell r="J91" t="str">
            <v>Chuyên đề</v>
          </cell>
          <cell r="K91" t="str">
            <v>Sheraton Grand DaNang Resort</v>
          </cell>
          <cell r="L91" t="str">
            <v>Tiền sảnh</v>
          </cell>
          <cell r="M91" t="str">
            <v>Báo cáo kết quả thực tập và thực trạng quy trình đăng kí khách của bộ phận lễ tân thuộc khách sạn Sheraton Grand Danang</v>
          </cell>
          <cell r="N91" t="str">
            <v>Hồ Sử Minh Tài</v>
          </cell>
          <cell r="O91" t="str">
            <v>DUYỆT</v>
          </cell>
        </row>
        <row r="92">
          <cell r="C92">
            <v>24202600202</v>
          </cell>
          <cell r="D92" t="str">
            <v>Trần Thị Phương Thảo</v>
          </cell>
          <cell r="E92" t="str">
            <v>8/18/2000</v>
          </cell>
          <cell r="F92" t="str">
            <v>K24DLK16</v>
          </cell>
          <cell r="G92" t="str">
            <v>Quản trị Du lịch &amp; Khách sạn</v>
          </cell>
          <cell r="H92" t="str">
            <v>K24</v>
          </cell>
          <cell r="I92">
            <v>868710452</v>
          </cell>
          <cell r="J92" t="str">
            <v>Chuyên đề</v>
          </cell>
          <cell r="K92" t="str">
            <v>Danang Petro Hotel</v>
          </cell>
          <cell r="L92" t="str">
            <v>Tiền sảnh</v>
          </cell>
          <cell r="M92" t="str">
            <v>BÁO CÁO KẾT QUẢ THỰC TẬP VÀ THỰC TRẠNG QUY TRÌNH NHẬN ĐẶT BUỒNG TẠI BỘ PHẬN TIỀN SẢNH THUỘC KHÁCH SẠN DANANG PETRO HOTEL</v>
          </cell>
          <cell r="N92" t="str">
            <v>Nguyễn Thị Minh Thư</v>
          </cell>
          <cell r="O92" t="str">
            <v>DUYỆT</v>
          </cell>
        </row>
        <row r="93">
          <cell r="C93">
            <v>24217107598</v>
          </cell>
          <cell r="D93" t="str">
            <v>Hồ Nhất Hải</v>
          </cell>
          <cell r="E93" t="str">
            <v>8/23/2000</v>
          </cell>
          <cell r="F93" t="str">
            <v>K24KDLK5</v>
          </cell>
          <cell r="G93" t="str">
            <v>Quản trị Du lịch &amp; Khách sạn</v>
          </cell>
          <cell r="H93" t="str">
            <v>K24</v>
          </cell>
          <cell r="I93">
            <v>935012364</v>
          </cell>
          <cell r="J93" t="str">
            <v>Chuyên đề</v>
          </cell>
          <cell r="K93" t="str">
            <v>Khách sạn Toàn Thắng</v>
          </cell>
          <cell r="L93" t="str">
            <v>Khác</v>
          </cell>
          <cell r="M93" t="str">
            <v>Báo cáo kết quả thực tập và thực trạng chất lượng phục vụ tại bộ phận lễ tân thuộc khách sạn Toàn Thắng</v>
          </cell>
          <cell r="N93" t="str">
            <v>Nguyễn Thị Minh Thư</v>
          </cell>
          <cell r="O93" t="str">
            <v>DUYỆT</v>
          </cell>
        </row>
        <row r="94">
          <cell r="C94">
            <v>24202116713</v>
          </cell>
          <cell r="D94" t="str">
            <v>Đinh Lê Hoài Ny</v>
          </cell>
          <cell r="E94" t="str">
            <v>7/13/1998</v>
          </cell>
          <cell r="F94" t="str">
            <v>K24PSUDLK8</v>
          </cell>
          <cell r="G94" t="str">
            <v>Quản trị Du lịch &amp; Khách sạn chuẩn PSU</v>
          </cell>
          <cell r="H94" t="str">
            <v>K25</v>
          </cell>
          <cell r="I94">
            <v>334385481</v>
          </cell>
          <cell r="J94" t="str">
            <v>Khóa luận</v>
          </cell>
          <cell r="K94" t="str">
            <v>Vinpearl Resort &amp; Spa Đà nẵng</v>
          </cell>
          <cell r="L94" t="str">
            <v>Nhân sự</v>
          </cell>
          <cell r="M94" t="str">
            <v>Nghiên cứu các nhân tố ảnh hưởng đến sự hài lòng của nhân viên trong công việc tại Vinpear Resort &amp; Spa Đà Nẵng</v>
          </cell>
          <cell r="N94" t="str">
            <v>Hồ Sử Minh Tài</v>
          </cell>
          <cell r="O94" t="str">
            <v>DUYỆT</v>
          </cell>
        </row>
        <row r="95">
          <cell r="C95">
            <v>24207115516</v>
          </cell>
          <cell r="D95" t="str">
            <v>Trần Thị Minh Châu</v>
          </cell>
          <cell r="E95">
            <v>36683</v>
          </cell>
          <cell r="F95" t="str">
            <v>K24DLK17</v>
          </cell>
          <cell r="G95" t="str">
            <v>Quản trị Du lịch &amp; Khách sạn</v>
          </cell>
          <cell r="H95" t="str">
            <v>K24</v>
          </cell>
          <cell r="I95">
            <v>796660291</v>
          </cell>
          <cell r="J95" t="str">
            <v>Chuyên đề</v>
          </cell>
          <cell r="K95" t="str">
            <v>Karma Song Hoai Resort</v>
          </cell>
          <cell r="L95" t="str">
            <v>Tiền sảnh</v>
          </cell>
          <cell r="M95" t="str">
            <v>Báo cáo kết quả thực tập và thực trạng quy trình đăng ký khách sanh tại bộ phận lễ tân thuộc khách sạn Karma Song Hoai Hội An</v>
          </cell>
          <cell r="N95" t="str">
            <v>Hồ Sử Minh Tài</v>
          </cell>
          <cell r="O95" t="str">
            <v>DUYỆT. SAI LỖI CHÍNH TẢ "khách sanh"</v>
          </cell>
        </row>
        <row r="96">
          <cell r="C96">
            <v>24202101967</v>
          </cell>
          <cell r="D96" t="str">
            <v>Nguyễn Ngọc Ánh</v>
          </cell>
          <cell r="E96">
            <v>36587</v>
          </cell>
          <cell r="F96" t="str">
            <v>K24DLK22</v>
          </cell>
          <cell r="G96" t="str">
            <v>Quản trị Du lịch &amp; Khách sạn</v>
          </cell>
          <cell r="H96" t="str">
            <v>K24</v>
          </cell>
          <cell r="I96">
            <v>359956822</v>
          </cell>
          <cell r="J96" t="str">
            <v>Chuyên đề</v>
          </cell>
          <cell r="K96" t="str">
            <v>Grand Ocean Luxury Boutique</v>
          </cell>
          <cell r="L96" t="str">
            <v>Khác</v>
          </cell>
          <cell r="M96" t="str">
            <v>Báo cáo kết quả thực tập và thực trạng công tác tổ chức, quản lý hoạt động của nhân viên lễ tân tại tại khách sạn Grand Ocean Luxury Boutique Đà Nẵng</v>
          </cell>
          <cell r="N96" t="str">
            <v>Võ Đức Hiếu</v>
          </cell>
          <cell r="O96" t="str">
            <v>DUYỆT</v>
          </cell>
        </row>
        <row r="97">
          <cell r="C97">
            <v>24217115896</v>
          </cell>
          <cell r="D97" t="str">
            <v>Trần Lương Nhật Tân</v>
          </cell>
          <cell r="E97">
            <v>36810</v>
          </cell>
          <cell r="F97" t="str">
            <v>K24DLK18</v>
          </cell>
          <cell r="G97" t="str">
            <v>Quản trị Du lịch &amp; Khách sạn</v>
          </cell>
          <cell r="H97" t="str">
            <v>K24</v>
          </cell>
          <cell r="I97">
            <v>945780132</v>
          </cell>
          <cell r="J97" t="str">
            <v>Chuyên đề</v>
          </cell>
          <cell r="K97" t="str">
            <v>Gold Coast Hotel Resort &amp; Spa</v>
          </cell>
          <cell r="L97" t="str">
            <v>Nhân sự</v>
          </cell>
          <cell r="M97" t="str">
            <v>Báo cáo thực tập tốt nghiệp và giải pháp nâng cao chất lượng quản trị nguồn nhân lực tại bộ phận housekeeping tại khách sạn GOLD COAST HOTEL RESORT &amp; SPA</v>
          </cell>
          <cell r="N97" t="str">
            <v>Võ Đức Hiếu</v>
          </cell>
          <cell r="O97" t="str">
            <v>DUYỆT</v>
          </cell>
        </row>
        <row r="98">
          <cell r="C98">
            <v>25207116741</v>
          </cell>
          <cell r="D98" t="str">
            <v>Trần Thị Cẩm Ly</v>
          </cell>
          <cell r="E98" t="str">
            <v>7/18/2001</v>
          </cell>
          <cell r="F98" t="str">
            <v>K25DLK7</v>
          </cell>
          <cell r="G98" t="str">
            <v>Quản trị Du lịch &amp; Khách sạn</v>
          </cell>
          <cell r="H98" t="str">
            <v>K25</v>
          </cell>
          <cell r="I98">
            <v>396965562</v>
          </cell>
          <cell r="J98" t="str">
            <v>Chuyên đề</v>
          </cell>
          <cell r="K98" t="str">
            <v>Premier Village Danang Resort</v>
          </cell>
          <cell r="L98" t="str">
            <v>Nhà hàng</v>
          </cell>
          <cell r="M98" t="str">
            <v>Báo cáo kết quả thực tập và thực trạng quy trình phục vụ Buffet sáng tại nhà hàng Lemongass của Premier Village Danang Resort</v>
          </cell>
          <cell r="N98" t="str">
            <v>Dương Thị Xuân Diệu</v>
          </cell>
          <cell r="O98" t="str">
            <v>DUYỆT</v>
          </cell>
        </row>
        <row r="99">
          <cell r="C99">
            <v>24217211368</v>
          </cell>
          <cell r="D99" t="str">
            <v>Hồ Trần Nhật Minh</v>
          </cell>
          <cell r="E99" t="str">
            <v>10/22/2000</v>
          </cell>
          <cell r="F99" t="str">
            <v>K24DLK5</v>
          </cell>
          <cell r="G99" t="str">
            <v>Quản trị Du lịch &amp; Khách sạn</v>
          </cell>
          <cell r="H99" t="str">
            <v>K24</v>
          </cell>
          <cell r="I99">
            <v>775571663</v>
          </cell>
          <cell r="J99" t="str">
            <v>Chuyên đề</v>
          </cell>
          <cell r="K99" t="str">
            <v>Minh Boutique Hotel</v>
          </cell>
          <cell r="L99" t="str">
            <v>Tiền sảnh</v>
          </cell>
          <cell r="M99" t="str">
            <v>Báo cáo kết quả thực tập và thực trạng về chất lượng phục vụ tại bộ phận lễ tân khách sạn Minh Boutique</v>
          </cell>
          <cell r="N99" t="str">
            <v>Mai Thị Thương</v>
          </cell>
          <cell r="O99" t="str">
            <v>DUYỆT</v>
          </cell>
        </row>
        <row r="100">
          <cell r="C100">
            <v>24217103653</v>
          </cell>
          <cell r="D100" t="str">
            <v>Nguyễn Nam Nhật Phi</v>
          </cell>
          <cell r="E100" t="str">
            <v>7/26/2000</v>
          </cell>
          <cell r="F100" t="str">
            <v>K24DLK5-PSU</v>
          </cell>
          <cell r="G100" t="str">
            <v>Quản trị Du lịch &amp; Khách sạn chuẩn PSU</v>
          </cell>
          <cell r="H100" t="str">
            <v>K24</v>
          </cell>
          <cell r="I100">
            <v>779972764</v>
          </cell>
          <cell r="J100" t="str">
            <v>Chuyên đề</v>
          </cell>
          <cell r="K100" t="str">
            <v>Mandila Beach Hotel</v>
          </cell>
          <cell r="L100" t="str">
            <v>Nhà hàng</v>
          </cell>
          <cell r="M100" t="str">
            <v>Báo cáo kết quả thực tập và thực trạng đào tạo nguồn nhân lực tại bộ phận nhà hàng khách sạn Mandila Beach Hotel Danang</v>
          </cell>
          <cell r="N100" t="str">
            <v>Võ Đức Hiếu</v>
          </cell>
          <cell r="O100" t="str">
            <v>KHÔNG DUYỆT. TRÙNG TÊN ĐỀ TÀI VỚI STT 130</v>
          </cell>
        </row>
        <row r="101">
          <cell r="C101">
            <v>2321713553</v>
          </cell>
          <cell r="D101" t="str">
            <v>Nguyễn quốc hiếu</v>
          </cell>
          <cell r="E101" t="str">
            <v>10/19/1999</v>
          </cell>
          <cell r="F101" t="str">
            <v>K23DLK4</v>
          </cell>
          <cell r="G101" t="str">
            <v>Quản trị Du lịch &amp; Khách sạn</v>
          </cell>
          <cell r="H101" t="str">
            <v>K23</v>
          </cell>
          <cell r="I101">
            <v>964802076</v>
          </cell>
          <cell r="J101" t="str">
            <v>Chuyên đề</v>
          </cell>
          <cell r="K101" t="str">
            <v>Thien An Riverside Hotel</v>
          </cell>
          <cell r="L101" t="str">
            <v>Tiền sảnh</v>
          </cell>
          <cell r="M101" t="str">
            <v>Báo cáo thực tập và thực trạng quy trình thanh toán tại bộ phận lễ tân của khách sạn Thiên Ấn Riverside Hotel</v>
          </cell>
          <cell r="N101" t="str">
            <v>Trịnh Thị Kim Chung</v>
          </cell>
          <cell r="O101" t="str">
            <v>DUYỆT</v>
          </cell>
        </row>
        <row r="102">
          <cell r="C102">
            <v>24207107312</v>
          </cell>
          <cell r="D102" t="str">
            <v>Hà Thị Ngọc Ánh</v>
          </cell>
          <cell r="E102">
            <v>36527</v>
          </cell>
          <cell r="F102" t="str">
            <v>K24DLK9</v>
          </cell>
          <cell r="G102" t="str">
            <v>Quản trị Du lịch &amp; Khách sạn</v>
          </cell>
          <cell r="H102" t="str">
            <v>K24</v>
          </cell>
          <cell r="I102">
            <v>899893060</v>
          </cell>
          <cell r="J102" t="str">
            <v>Chuyên đề</v>
          </cell>
          <cell r="K102" t="str">
            <v>Khách sạn Mitisa</v>
          </cell>
          <cell r="L102" t="str">
            <v>Tiền sảnh</v>
          </cell>
          <cell r="M102" t="str">
            <v>Báo cáo kết quả thực tập và thực trạng quy trình nhận đặt buồng tại bộ phận lễ tân của khách sạn Mitisa</v>
          </cell>
          <cell r="N102" t="str">
            <v>Trịnh Thị Kim Chung</v>
          </cell>
          <cell r="O102" t="str">
            <v>DUYỆT</v>
          </cell>
        </row>
        <row r="103">
          <cell r="C103">
            <v>24207115733</v>
          </cell>
          <cell r="D103" t="str">
            <v>Nguyễn Hạnh Huyên</v>
          </cell>
          <cell r="E103">
            <v>36565</v>
          </cell>
          <cell r="F103" t="str">
            <v>K24PSUDLK14</v>
          </cell>
          <cell r="G103" t="str">
            <v>Quản trị Du lịch &amp; Khách sạn chuẩn PSU</v>
          </cell>
          <cell r="H103" t="str">
            <v>K24</v>
          </cell>
          <cell r="I103">
            <v>328766896</v>
          </cell>
          <cell r="J103" t="str">
            <v>Chuyên đề</v>
          </cell>
          <cell r="K103" t="str">
            <v>Grand Gold Hotel</v>
          </cell>
          <cell r="L103" t="str">
            <v>Tiền sảnh</v>
          </cell>
          <cell r="M103" t="str">
            <v>Báo cáo kết quả thực tập và thực trạng quy trình thanh toán và tiễn khách tại bộ phận tiền sảnh của khách sạn Grand Gold</v>
          </cell>
          <cell r="N103" t="str">
            <v>Trịnh Thị Kim Chung</v>
          </cell>
          <cell r="O103" t="str">
            <v>DUYỆT</v>
          </cell>
        </row>
        <row r="104">
          <cell r="C104">
            <v>24207108464</v>
          </cell>
          <cell r="D104" t="str">
            <v>LƯƠNG DIỆP QUỲNH THẢO</v>
          </cell>
          <cell r="E104" t="str">
            <v>10/19/2000</v>
          </cell>
          <cell r="F104" t="str">
            <v>K24DLK10</v>
          </cell>
          <cell r="G104" t="str">
            <v>Quản trị Du lịch &amp; Khách sạn</v>
          </cell>
          <cell r="H104" t="str">
            <v>K24</v>
          </cell>
          <cell r="I104">
            <v>796618880</v>
          </cell>
          <cell r="J104" t="str">
            <v>Chuyên đề</v>
          </cell>
          <cell r="K104" t="str">
            <v>Nagila Boutique Hotel</v>
          </cell>
          <cell r="L104" t="str">
            <v>Tiền sảnh</v>
          </cell>
          <cell r="M104" t="str">
            <v>Báo cáo kết quả thực tập và thực trạng quy trình nhận đặt buồng tại bộ phận tiền sảnh của khách sạn Nagila Boutique Hotel</v>
          </cell>
          <cell r="N104" t="str">
            <v>TRỊNH THỊ KIM CHUNG</v>
          </cell>
          <cell r="O104" t="str">
            <v>DUYỆT</v>
          </cell>
        </row>
        <row r="105">
          <cell r="C105">
            <v>24202404972</v>
          </cell>
          <cell r="D105" t="str">
            <v>Nguyễn Thị Thuỷ Tiên</v>
          </cell>
          <cell r="E105">
            <v>36780</v>
          </cell>
          <cell r="F105" t="str">
            <v>K24DLK10</v>
          </cell>
          <cell r="G105" t="str">
            <v>Quản trị Du lịch &amp; Khách sạn</v>
          </cell>
          <cell r="H105" t="str">
            <v>K24</v>
          </cell>
          <cell r="I105">
            <v>905471006</v>
          </cell>
          <cell r="J105" t="str">
            <v>Chuyên đề</v>
          </cell>
          <cell r="K105" t="str">
            <v>Nagila Boutique Hotel</v>
          </cell>
          <cell r="L105" t="str">
            <v>Tiền sảnh</v>
          </cell>
          <cell r="M105" t="str">
            <v>Báo cáo kết quả thực tập và thực trạng quy trình đăng ký khách sạn tại bộ phận tiền sảnh của khách sạn Nagila Boutique Hotel</v>
          </cell>
          <cell r="N105" t="str">
            <v>Trịnh Thị Kim Chung</v>
          </cell>
          <cell r="O105" t="str">
            <v>DUYỆT</v>
          </cell>
        </row>
        <row r="106">
          <cell r="C106">
            <v>24207103510</v>
          </cell>
          <cell r="D106" t="str">
            <v>NGUYỄN MINH CHÂU</v>
          </cell>
          <cell r="E106" t="str">
            <v>3/28/2000</v>
          </cell>
          <cell r="F106" t="str">
            <v>K24DLK10</v>
          </cell>
          <cell r="G106" t="str">
            <v>Quản trị Du lịch &amp; Khách sạn</v>
          </cell>
          <cell r="H106" t="str">
            <v>K24</v>
          </cell>
          <cell r="I106">
            <v>913095715</v>
          </cell>
          <cell r="J106" t="str">
            <v>Chuyên đề</v>
          </cell>
          <cell r="K106" t="str">
            <v>Nagila Boutique Hotel</v>
          </cell>
          <cell r="L106" t="str">
            <v>Tiền sảnh</v>
          </cell>
          <cell r="M106" t="str">
            <v>Báo cáo thực tập và thực trạng quy trình thanh toán tại bộ phận lễ tân của khách sạn Nagila Boutique Hotel</v>
          </cell>
          <cell r="N106" t="str">
            <v>Trịnh Thị Kim Chung</v>
          </cell>
          <cell r="O106" t="str">
            <v>DUYỆT</v>
          </cell>
        </row>
        <row r="107">
          <cell r="C107">
            <v>2321714470</v>
          </cell>
          <cell r="D107" t="str">
            <v>Nguyễn Hữu Thắng</v>
          </cell>
          <cell r="E107" t="str">
            <v>5/14/1999</v>
          </cell>
          <cell r="F107" t="str">
            <v>K23DLK5</v>
          </cell>
          <cell r="G107" t="str">
            <v>Quản trị Du lịch &amp; Khách sạn</v>
          </cell>
          <cell r="H107" t="str">
            <v>K23</v>
          </cell>
          <cell r="I107">
            <v>935178493</v>
          </cell>
          <cell r="J107" t="str">
            <v>Chuyên đề</v>
          </cell>
          <cell r="K107" t="str">
            <v>Khách sạn Adaline Hotel &amp; Suite</v>
          </cell>
          <cell r="L107" t="str">
            <v>Tiền sảnh</v>
          </cell>
          <cell r="M107" t="str">
            <v>Báo cáo kết quả thực tập và thực trạng quy trình đăng ký khách sạn tại bộ phận lễ tân của khách sạn Adaline Hotel &amp; Suite</v>
          </cell>
          <cell r="N107" t="str">
            <v>Trịnh Thị Kim Chung</v>
          </cell>
          <cell r="O107" t="str">
            <v>DUYỆT</v>
          </cell>
        </row>
        <row r="108">
          <cell r="C108">
            <v>24207101721</v>
          </cell>
          <cell r="D108" t="str">
            <v>Phạm Thị Thuỳ Linh</v>
          </cell>
          <cell r="E108">
            <v>36808</v>
          </cell>
          <cell r="F108" t="str">
            <v>K24 PSU DLK10</v>
          </cell>
          <cell r="G108" t="str">
            <v>Quản trị Du lịch &amp; Khách sạn chuẩn PSU</v>
          </cell>
          <cell r="H108" t="str">
            <v>K24</v>
          </cell>
          <cell r="I108">
            <v>372713677</v>
          </cell>
          <cell r="J108" t="str">
            <v>Chuyên đề</v>
          </cell>
          <cell r="K108" t="str">
            <v>Mandila Beach Hotel</v>
          </cell>
          <cell r="L108" t="str">
            <v>Tiền sảnh</v>
          </cell>
          <cell r="M108" t="str">
            <v>BÁO CÁO KẾT QUẢ THỰC TẬP VÀ THỰC TRẠNG CHẤT LƯỢNG PHỤC VỤ TẠI BỘ PHẬN TIỀN SẢNH THUỘC MANDILA BEACH</v>
          </cell>
          <cell r="N108" t="str">
            <v>NGUYỄN THỊ MINH THƯ</v>
          </cell>
          <cell r="O108" t="str">
            <v>DUYỆT</v>
          </cell>
        </row>
        <row r="109">
          <cell r="C109">
            <v>24207214221</v>
          </cell>
          <cell r="D109" t="str">
            <v>Phạm Ánh Trúc</v>
          </cell>
          <cell r="E109">
            <v>36318</v>
          </cell>
          <cell r="F109" t="str">
            <v>K24DLK 3</v>
          </cell>
          <cell r="G109" t="str">
            <v>Quản trị Du lịch &amp; Khách sạn</v>
          </cell>
          <cell r="H109" t="str">
            <v>K24</v>
          </cell>
          <cell r="I109">
            <v>911910078</v>
          </cell>
          <cell r="J109" t="str">
            <v>Chuyên đề</v>
          </cell>
          <cell r="K109" t="str">
            <v>Risemount Premier Resort Đà Nẵng</v>
          </cell>
          <cell r="L109" t="str">
            <v>Buồng phòng</v>
          </cell>
          <cell r="M109" t="str">
            <v>Báo cáo kết quả thực tập và thẹc trạng quy trình vệ sinh buồng khách tại bộ phận buồng thuộc Risemount Resort Danang</v>
          </cell>
          <cell r="N109" t="str">
            <v>Hồ Sử Minh Tài</v>
          </cell>
          <cell r="O109" t="str">
            <v>DUYỆT. SAI LỖI CHÍNH TẢ "thẹc trạng"</v>
          </cell>
        </row>
        <row r="110">
          <cell r="C110">
            <v>24207105040</v>
          </cell>
          <cell r="D110" t="str">
            <v>Nguyễn Hoài Thương</v>
          </cell>
          <cell r="E110">
            <v>36748</v>
          </cell>
          <cell r="F110" t="str">
            <v>K24DLK11</v>
          </cell>
          <cell r="G110" t="str">
            <v>Quản trị Du lịch &amp; Khách sạn</v>
          </cell>
          <cell r="H110" t="str">
            <v>K24</v>
          </cell>
          <cell r="I110">
            <v>373575933</v>
          </cell>
          <cell r="J110" t="str">
            <v>Chuyên đề</v>
          </cell>
          <cell r="K110" t="str">
            <v>Khách sạn Royal Lotus Đà Nẵng</v>
          </cell>
          <cell r="L110" t="str">
            <v>Tiền sảnh</v>
          </cell>
          <cell r="M110" t="str">
            <v>Báo cáo kết quả thực tập và thực trạng về chất lượng phục vụ tại bộ phận lễ tân khách sạn Royal Lotus Đà Nẵng</v>
          </cell>
          <cell r="N110" t="str">
            <v>Mai Thị Thương</v>
          </cell>
          <cell r="O110" t="str">
            <v>DUYỆT</v>
          </cell>
        </row>
        <row r="111">
          <cell r="C111">
            <v>24207115077</v>
          </cell>
          <cell r="D111" t="str">
            <v>Đặng Thị Vân Anh</v>
          </cell>
          <cell r="E111" t="str">
            <v>9/25/2000</v>
          </cell>
          <cell r="F111" t="str">
            <v>K24 PSU DLK7</v>
          </cell>
          <cell r="G111" t="str">
            <v>Quản trị Du lịch &amp; Khách sạn chuẩn PSU</v>
          </cell>
          <cell r="H111" t="str">
            <v>K24</v>
          </cell>
          <cell r="I111">
            <v>855250900</v>
          </cell>
          <cell r="J111" t="str">
            <v>Chuyên đề</v>
          </cell>
          <cell r="K111" t="str">
            <v>Da Nang Mikazuki Japanese Resorts &amp; Spa</v>
          </cell>
          <cell r="L111" t="str">
            <v>Tiền sảnh</v>
          </cell>
          <cell r="M111" t="str">
            <v>Báo cáo kết quả thực tập và thưc trạng quy trình đăng ký khách sạn tại DaNang - Mikazuki Japanese Resort &amp; Spa</v>
          </cell>
          <cell r="N111" t="str">
            <v>Phạm Thị Hoàng Dung</v>
          </cell>
          <cell r="O111" t="str">
            <v>DUYỆT</v>
          </cell>
        </row>
        <row r="112">
          <cell r="C112">
            <v>2220716953</v>
          </cell>
          <cell r="D112" t="str">
            <v>Phan minh phương</v>
          </cell>
          <cell r="E112" t="str">
            <v>3/20/1998</v>
          </cell>
          <cell r="F112" t="str">
            <v>PSUdlk3</v>
          </cell>
          <cell r="G112" t="str">
            <v>Quản trị Du lịch &amp; Khách sạn chuẩn PSU</v>
          </cell>
          <cell r="H112" t="str">
            <v>K23</v>
          </cell>
          <cell r="I112">
            <v>898414236</v>
          </cell>
          <cell r="J112" t="str">
            <v>Chuyên đề</v>
          </cell>
          <cell r="K112" t="str">
            <v>Paracel Danang Hotel</v>
          </cell>
          <cell r="L112" t="str">
            <v>Tiền sảnh</v>
          </cell>
          <cell r="M112" t="str">
            <v>Báo cáo kết quả thực tập và thực trạng về chất lượng phục vụ tại bộ phận lễ tân khách sạn Paracel Đà Nẵng</v>
          </cell>
          <cell r="N112" t="str">
            <v>Mai Thị Thương</v>
          </cell>
          <cell r="O112" t="str">
            <v>DUYỆT</v>
          </cell>
        </row>
        <row r="113">
          <cell r="C113">
            <v>25217100093</v>
          </cell>
          <cell r="D113" t="str">
            <v>Lê Thị Như Ngọc</v>
          </cell>
          <cell r="E113">
            <v>36750</v>
          </cell>
          <cell r="F113" t="str">
            <v>K25 PSU DLK5</v>
          </cell>
          <cell r="G113" t="str">
            <v>Quản trị Du lịch &amp; Khách sạn chuẩn PSU</v>
          </cell>
          <cell r="H113" t="str">
            <v>K25</v>
          </cell>
          <cell r="I113">
            <v>905954107</v>
          </cell>
          <cell r="J113" t="str">
            <v>Chuyên đề</v>
          </cell>
          <cell r="K113" t="str">
            <v>Mandila Beach Hotel</v>
          </cell>
          <cell r="L113" t="str">
            <v>Khác</v>
          </cell>
          <cell r="M113" t="str">
            <v>Báo cáo thực tập và Thực trạng thu hút khách sử dụng dịch vụ Spa tại khách sạn Mandila Beach</v>
          </cell>
          <cell r="N113" t="str">
            <v>Hồ Sử Minh Tài</v>
          </cell>
          <cell r="O113" t="str">
            <v>DUYỆT</v>
          </cell>
        </row>
        <row r="114">
          <cell r="C114">
            <v>24217101180</v>
          </cell>
          <cell r="D114" t="str">
            <v>Ngô Tấn Tài</v>
          </cell>
          <cell r="E114" t="str">
            <v>6/27/2000</v>
          </cell>
          <cell r="F114" t="str">
            <v>K24DLK12</v>
          </cell>
          <cell r="G114" t="str">
            <v>Quản trị Du lịch &amp; Khách sạn</v>
          </cell>
          <cell r="H114" t="str">
            <v>K24</v>
          </cell>
          <cell r="I114">
            <v>935732467</v>
          </cell>
          <cell r="J114" t="str">
            <v>Chuyên đề</v>
          </cell>
          <cell r="K114" t="str">
            <v>Ibiza Riverfront Hotel</v>
          </cell>
          <cell r="L114" t="str">
            <v>Tiền sảnh</v>
          </cell>
          <cell r="M114" t="str">
            <v>Báo cáo kết quả thực tập và thực trạng chất lượng phục vụ tại bộ phận tiền sảnh Ibiza Riverfront Hotel</v>
          </cell>
          <cell r="N114" t="str">
            <v>Nguyễn Thị Minh Thư</v>
          </cell>
          <cell r="O114" t="str">
            <v>DUYỆT</v>
          </cell>
        </row>
        <row r="115">
          <cell r="C115">
            <v>2320714494</v>
          </cell>
          <cell r="D115" t="str">
            <v>Hoàng đông tịnh uyên</v>
          </cell>
          <cell r="E115" t="str">
            <v>12/19/1999</v>
          </cell>
          <cell r="F115" t="str">
            <v>K23DLK16</v>
          </cell>
          <cell r="G115" t="str">
            <v>Quản trị Du lịch &amp; Khách sạn</v>
          </cell>
          <cell r="H115" t="str">
            <v>K23</v>
          </cell>
          <cell r="I115">
            <v>762275407</v>
          </cell>
          <cell r="J115" t="str">
            <v>Chuyên đề</v>
          </cell>
          <cell r="K115" t="str">
            <v>Risemount Premier Resort Đà Nẵng</v>
          </cell>
          <cell r="L115" t="str">
            <v>Nhà hàng</v>
          </cell>
          <cell r="M115" t="str">
            <v>Báo cáo thực tập và thực trạng quy trình phục vụ A LA CARTE của nhà hàng La Maison thuộc Risemount Premier Resort Đà Nẵng</v>
          </cell>
          <cell r="N115" t="str">
            <v>Đặng Thị Thùy Trang</v>
          </cell>
          <cell r="O115" t="str">
            <v>DUYỆT</v>
          </cell>
        </row>
        <row r="116">
          <cell r="C116">
            <v>24207100907</v>
          </cell>
          <cell r="D116" t="str">
            <v>Lê Nguyễn Minh Trang</v>
          </cell>
          <cell r="E116" t="str">
            <v>1/29/2000</v>
          </cell>
          <cell r="F116" t="str">
            <v>K24 DLK 13</v>
          </cell>
          <cell r="G116" t="str">
            <v>Quản trị Du lịch &amp; Khách sạn</v>
          </cell>
          <cell r="H116" t="str">
            <v>K24</v>
          </cell>
          <cell r="I116">
            <v>762516656</v>
          </cell>
          <cell r="J116" t="str">
            <v>Chuyên đề</v>
          </cell>
          <cell r="K116" t="str">
            <v>Parkview Hue Hotel</v>
          </cell>
          <cell r="L116" t="str">
            <v>Nhà hàng</v>
          </cell>
          <cell r="M116" t="str">
            <v>Báo cáo kết quả thực tập và thực trạng quy trình phục vụ buffet sáng tại nhà hàng - Khách sạn ParkView</v>
          </cell>
          <cell r="N116" t="str">
            <v>Trần Hoàng Anh</v>
          </cell>
          <cell r="O116" t="str">
            <v>DUYỆT</v>
          </cell>
        </row>
        <row r="117">
          <cell r="C117">
            <v>2120713499</v>
          </cell>
          <cell r="D117" t="str">
            <v>Trần Thị Bích Thảo</v>
          </cell>
          <cell r="E117" t="str">
            <v>5/13/1996</v>
          </cell>
          <cell r="F117" t="str">
            <v>K24 DLK4</v>
          </cell>
          <cell r="G117" t="str">
            <v>Quản trị Du lịch &amp; Khách sạn chuẩn PSU</v>
          </cell>
          <cell r="H117" t="str">
            <v>K24</v>
          </cell>
          <cell r="I117">
            <v>869826206</v>
          </cell>
          <cell r="J117" t="str">
            <v>Chuyên đề</v>
          </cell>
          <cell r="K117" t="str">
            <v>Mandila Beach Hotel</v>
          </cell>
          <cell r="L117" t="str">
            <v>Tiền sảnh</v>
          </cell>
          <cell r="M117" t="str">
            <v>Báo cáo kết quả thực tập và thực trạng về quy trình phục vụ tại bộ phận lễ tân khách sạn Mandila Beach.</v>
          </cell>
          <cell r="N117" t="str">
            <v>Mai Thị Thương</v>
          </cell>
          <cell r="O117" t="str">
            <v>DUYỆT</v>
          </cell>
        </row>
        <row r="118">
          <cell r="C118">
            <v>24217212333</v>
          </cell>
          <cell r="D118" t="str">
            <v>Nguyễn Quốc Phong</v>
          </cell>
          <cell r="E118">
            <v>36709</v>
          </cell>
          <cell r="F118" t="str">
            <v>K25DLK20</v>
          </cell>
          <cell r="G118" t="str">
            <v>Quản trị Du lịch &amp; Khách sạn</v>
          </cell>
          <cell r="H118" t="str">
            <v>K25</v>
          </cell>
          <cell r="I118">
            <v>772717002</v>
          </cell>
          <cell r="J118" t="str">
            <v>Chuyên đề</v>
          </cell>
          <cell r="K118" t="str">
            <v>Khách Sạn Biển Vàng</v>
          </cell>
          <cell r="L118" t="str">
            <v>Tiền sảnh</v>
          </cell>
          <cell r="M118" t="str">
            <v>Báo cáo kết quả thực tập và thực trạng về quy trình phục vụ tại bộ phận lễ tân khách sạn Biển Vàng.</v>
          </cell>
          <cell r="N118" t="str">
            <v>Mai Thị Thương</v>
          </cell>
          <cell r="O118" t="str">
            <v>DUYỆT</v>
          </cell>
        </row>
        <row r="119">
          <cell r="C119">
            <v>24207107430</v>
          </cell>
          <cell r="D119" t="str">
            <v>Nguyễn Khánh Linh</v>
          </cell>
          <cell r="E119">
            <v>36833</v>
          </cell>
          <cell r="F119" t="str">
            <v>K24DLK18</v>
          </cell>
          <cell r="G119" t="str">
            <v>Quản trị Du lịch &amp; Khách sạn</v>
          </cell>
          <cell r="H119" t="str">
            <v>K24</v>
          </cell>
          <cell r="I119">
            <v>888771338</v>
          </cell>
          <cell r="J119" t="str">
            <v>Chuyên đề</v>
          </cell>
          <cell r="K119" t="str">
            <v>Công Ty TNHH Truyền Thông, Sự Kiện &amp; Du Lịch Huyền Thoại Việt</v>
          </cell>
          <cell r="L119" t="str">
            <v>Khác</v>
          </cell>
          <cell r="M119" t="str">
            <v>Báo cáo kết quả thực tập và giải pháp nâng cao chất lượng đào tạo nguồn nhân lực trong tổ chức sự kiện tại Công Ty TNHH Truyền Thông, Sự Kiện &amp; Du Lịch Huyền Thoại Việt</v>
          </cell>
          <cell r="N119" t="str">
            <v>VÕ ĐỨC HIẾU</v>
          </cell>
          <cell r="O119" t="str">
            <v>DUYỆT</v>
          </cell>
        </row>
        <row r="120">
          <cell r="C120">
            <v>2320719777</v>
          </cell>
          <cell r="D120" t="str">
            <v>Nguyễn thị kiều trinh</v>
          </cell>
          <cell r="E120" t="str">
            <v>8/24/1999</v>
          </cell>
          <cell r="F120" t="str">
            <v>K23DLK 4</v>
          </cell>
          <cell r="G120" t="str">
            <v>Quản trị Du lịch &amp; Khách sạn</v>
          </cell>
          <cell r="H120" t="str">
            <v>K23</v>
          </cell>
          <cell r="I120">
            <v>397105052</v>
          </cell>
          <cell r="J120" t="str">
            <v>Chuyên đề</v>
          </cell>
          <cell r="K120" t="str">
            <v>Khách sạn New Orient Đà Nẵng</v>
          </cell>
          <cell r="L120" t="str">
            <v>Buồng phòng</v>
          </cell>
          <cell r="M120" t="str">
            <v>Báo cáo kết quả thực tập và thực trạng về quy trình phục vụ tại bộ phận buồng khách sạn New Orient Đà Nẵng</v>
          </cell>
          <cell r="N120" t="str">
            <v>Mai thị thương</v>
          </cell>
          <cell r="O120" t="str">
            <v>DUYỆT</v>
          </cell>
        </row>
        <row r="121">
          <cell r="C121">
            <v>24217106148</v>
          </cell>
          <cell r="D121" t="str">
            <v>Nguyễn Đình Huy</v>
          </cell>
          <cell r="E121">
            <v>36202</v>
          </cell>
          <cell r="F121" t="str">
            <v>K24DLK20</v>
          </cell>
          <cell r="G121" t="str">
            <v>Quản trị Du lịch &amp; Khách sạn</v>
          </cell>
          <cell r="H121" t="str">
            <v>K24</v>
          </cell>
          <cell r="I121">
            <v>789444469</v>
          </cell>
          <cell r="J121" t="str">
            <v>Chuyên đề</v>
          </cell>
          <cell r="K121" t="str">
            <v>Khách sạn sông Hàn Đà Nẵng</v>
          </cell>
          <cell r="L121" t="str">
            <v>Tiền sảnh</v>
          </cell>
          <cell r="M121" t="str">
            <v>Báo cáo kết quả thực tập và thực trạng chất lượng phục vụ tại bộ phận lễ tân thuộc Danang Han River Hotel</v>
          </cell>
          <cell r="N121" t="str">
            <v>Nguyễn Thị Minh Thư</v>
          </cell>
          <cell r="O121" t="str">
            <v>DUYỆT</v>
          </cell>
        </row>
        <row r="122">
          <cell r="C122">
            <v>24217116743</v>
          </cell>
          <cell r="D122" t="str">
            <v>Bùi Quốc Đạt</v>
          </cell>
          <cell r="E122" t="str">
            <v>1/16/2000</v>
          </cell>
          <cell r="F122" t="str">
            <v>K24DLK13</v>
          </cell>
          <cell r="G122" t="str">
            <v>Quản trị Du lịch &amp; Khách sạn</v>
          </cell>
          <cell r="H122" t="str">
            <v>K24</v>
          </cell>
          <cell r="I122">
            <v>812118373</v>
          </cell>
          <cell r="J122" t="str">
            <v>Chuyên đề</v>
          </cell>
          <cell r="K122" t="str">
            <v>Yến Vy Hotel &amp; Apartment</v>
          </cell>
          <cell r="L122" t="str">
            <v>Tiền sảnh</v>
          </cell>
          <cell r="M122" t="str">
            <v>Báo cáo kết quả thực tập và thực trạng chất lượng phục vụ tại bộ phận lễ tân thuộc Yến Vy &amp; Hotel Apartment</v>
          </cell>
          <cell r="N122" t="str">
            <v>Nguyễn Thị Minh Thư</v>
          </cell>
          <cell r="O122" t="str">
            <v>DUYỆT</v>
          </cell>
        </row>
        <row r="123">
          <cell r="C123">
            <v>24217104392</v>
          </cell>
          <cell r="D123" t="str">
            <v>Võ Quốc Việt</v>
          </cell>
          <cell r="E123" t="str">
            <v>1/15/2000</v>
          </cell>
          <cell r="F123" t="str">
            <v>K24DLK12</v>
          </cell>
          <cell r="G123" t="str">
            <v>Quản trị Du lịch &amp; Khách sạn</v>
          </cell>
          <cell r="H123" t="str">
            <v>K24</v>
          </cell>
          <cell r="I123">
            <v>765700294</v>
          </cell>
          <cell r="J123" t="str">
            <v>Chuyên đề</v>
          </cell>
          <cell r="K123" t="str">
            <v>Minh Boutique Hotel &amp; Apartment</v>
          </cell>
          <cell r="L123" t="str">
            <v>Tiền sảnh</v>
          </cell>
          <cell r="M123" t="str">
            <v>Báo cáo kết quả thực tập và thực trạng về chất lượng phục vụ tại bộ phận lễ tân thuộc Minh Boutique Hotel - Apartment</v>
          </cell>
          <cell r="N123" t="str">
            <v>Nguyễn Thị Minh Thư</v>
          </cell>
          <cell r="O123" t="str">
            <v>DUYỆT</v>
          </cell>
        </row>
        <row r="124">
          <cell r="C124">
            <v>24207104212</v>
          </cell>
          <cell r="D124" t="str">
            <v>Huỳnh Thị Thảo Nguyên</v>
          </cell>
          <cell r="E124" t="str">
            <v>9/25/2000</v>
          </cell>
          <cell r="F124" t="str">
            <v>K24DLK17</v>
          </cell>
          <cell r="G124" t="str">
            <v>Quản trị Du lịch &amp; Khách sạn</v>
          </cell>
          <cell r="H124" t="str">
            <v>K24</v>
          </cell>
          <cell r="I124">
            <v>922874925</v>
          </cell>
          <cell r="J124" t="str">
            <v>Chuyên đề</v>
          </cell>
          <cell r="K124" t="str">
            <v>Sunny Ocean Hotel &amp; Spa</v>
          </cell>
          <cell r="L124" t="str">
            <v>Tiền sảnh</v>
          </cell>
          <cell r="M124" t="str">
            <v>Báo cáo kết quả thực tập và thực trạng về chất lượng phục vụ tại bộ phận lễ tân thuộc Sunny Ocean Hotel &amp; Spa</v>
          </cell>
          <cell r="N124" t="str">
            <v>Nguyễn Thị Minh Thư</v>
          </cell>
          <cell r="O124" t="str">
            <v>DUYỆT</v>
          </cell>
        </row>
        <row r="125">
          <cell r="C125">
            <v>24207211722</v>
          </cell>
          <cell r="D125" t="str">
            <v>Nguyễn Thị Ngọc</v>
          </cell>
          <cell r="E125" t="str">
            <v>1/26/2000</v>
          </cell>
          <cell r="F125" t="str">
            <v>K24DLK4</v>
          </cell>
          <cell r="G125" t="str">
            <v>Quản trị Du lịch &amp; Khách sạn</v>
          </cell>
          <cell r="H125" t="str">
            <v>K24</v>
          </cell>
          <cell r="I125">
            <v>352861515</v>
          </cell>
          <cell r="J125" t="str">
            <v>Chuyên đề</v>
          </cell>
          <cell r="K125" t="str">
            <v>Satya Da Nang Hotel</v>
          </cell>
          <cell r="L125" t="str">
            <v>Tiền sảnh</v>
          </cell>
          <cell r="M125" t="str">
            <v>Báo cáo kết quả thực tập và thực trạng quy trình đăng kí khách sạn bộ phận lễ tân tại Satya Đà Nẵng</v>
          </cell>
          <cell r="N125" t="str">
            <v>Huỳnh Lý Thuỳ Linh</v>
          </cell>
          <cell r="O125" t="str">
            <v>DUYỆT</v>
          </cell>
        </row>
        <row r="126">
          <cell r="C126">
            <v>24217108139</v>
          </cell>
          <cell r="D126" t="str">
            <v>Nguyễn Kim Tùng</v>
          </cell>
          <cell r="E126">
            <v>36684</v>
          </cell>
          <cell r="F126" t="str">
            <v>K24DL&amp;KSk13</v>
          </cell>
          <cell r="G126" t="str">
            <v>Quản trị Du lịch &amp; Khách sạn</v>
          </cell>
          <cell r="H126" t="str">
            <v>K24</v>
          </cell>
          <cell r="I126">
            <v>762582105</v>
          </cell>
          <cell r="J126" t="str">
            <v>Chuyên đề</v>
          </cell>
          <cell r="K126" t="str">
            <v>Khách sạn Toàn Thắng</v>
          </cell>
          <cell r="L126" t="str">
            <v>Tiền sảnh</v>
          </cell>
          <cell r="M126" t="str">
            <v>Báo cáo kết quả thực tập và thực trạng quy trình đăng ký khách sạn bộ phận lễ tân tại khách sạn Toàn Thắng</v>
          </cell>
          <cell r="N126" t="str">
            <v>Hoàng Lý Thuỳ Linh</v>
          </cell>
          <cell r="O126" t="str">
            <v>DUYỆT</v>
          </cell>
        </row>
        <row r="127">
          <cell r="C127">
            <v>2320725434</v>
          </cell>
          <cell r="D127" t="str">
            <v>Đoàn Lệ Thảo</v>
          </cell>
          <cell r="E127" t="str">
            <v>6/25/1999</v>
          </cell>
          <cell r="F127" t="str">
            <v>K23dlk3</v>
          </cell>
          <cell r="G127" t="str">
            <v>Quản trị Du lịch &amp; Khách sạn</v>
          </cell>
          <cell r="H127" t="str">
            <v>K23</v>
          </cell>
          <cell r="I127">
            <v>764076069</v>
          </cell>
          <cell r="J127" t="str">
            <v>Chuyên đề</v>
          </cell>
          <cell r="K127" t="str">
            <v>Lavender Riverside Hotel</v>
          </cell>
          <cell r="L127" t="str">
            <v>Tiền sảnh</v>
          </cell>
          <cell r="M127" t="str">
            <v>Báo cáo kết quả thực tập và thực trạng quy trình đăng ký khách sạn bộ phận lễ tân tại Lavender Home Danang</v>
          </cell>
          <cell r="N127" t="str">
            <v>Huỳnh Thị Mỹ Linh</v>
          </cell>
          <cell r="O127" t="str">
            <v>KHÔNG DUYỆT. ĐƠN VỊ THỰC TẬP KHÔNG KHỚP VỚI ĐỀ TÀI</v>
          </cell>
        </row>
        <row r="128">
          <cell r="C128">
            <v>24217106285</v>
          </cell>
          <cell r="D128" t="str">
            <v>Nguyễn Đình Trọng</v>
          </cell>
          <cell r="E128">
            <v>36654</v>
          </cell>
          <cell r="F128" t="str">
            <v>K24DLK3</v>
          </cell>
          <cell r="G128" t="str">
            <v>Quản trị Du lịch &amp; Khách sạn</v>
          </cell>
          <cell r="H128" t="str">
            <v>K24</v>
          </cell>
          <cell r="I128">
            <v>779248545</v>
          </cell>
          <cell r="J128" t="str">
            <v>Chuyên đề</v>
          </cell>
          <cell r="K128" t="str">
            <v>Sea Phoenix Hotel</v>
          </cell>
          <cell r="L128" t="str">
            <v>Nhà hàng</v>
          </cell>
          <cell r="M128" t="str">
            <v>Báo cáo kết quả thực tập và thực trạng quy trình phục vụ buffet sáng tại nhà hàng khách sạn Sea Phoenix Hotel</v>
          </cell>
          <cell r="N128" t="str">
            <v>Trần Hoàng Anh</v>
          </cell>
          <cell r="O128" t="str">
            <v>DUYỆT</v>
          </cell>
        </row>
        <row r="129">
          <cell r="C129">
            <v>25207100364</v>
          </cell>
          <cell r="D129" t="str">
            <v>Lê Ngọc Huyền</v>
          </cell>
          <cell r="E129">
            <v>37015</v>
          </cell>
          <cell r="F129" t="str">
            <v>K25DLK4</v>
          </cell>
          <cell r="G129" t="str">
            <v>Quản trị Du lịch &amp; Khách sạn</v>
          </cell>
          <cell r="H129" t="str">
            <v>K25</v>
          </cell>
          <cell r="I129">
            <v>836085345</v>
          </cell>
          <cell r="J129" t="str">
            <v>Chuyên đề</v>
          </cell>
          <cell r="K129" t="str">
            <v>Khách sạn Mường Thanh Luxury Đà Nẵng</v>
          </cell>
          <cell r="L129" t="str">
            <v>Nhà hàng</v>
          </cell>
          <cell r="M129" t="str">
            <v>Báo cáo kết quả thực tập và thực trạng quy trình phục vụ Buffet sáng của nhà hàng Kim Sơn tại Khách Sạn Mường Thanh Luxury Đà Nẵng</v>
          </cell>
          <cell r="N129" t="str">
            <v>Ngô Thị Thanh Nga</v>
          </cell>
          <cell r="O129" t="str">
            <v>DUYỆT</v>
          </cell>
        </row>
        <row r="130">
          <cell r="C130">
            <v>24207101421</v>
          </cell>
          <cell r="D130" t="str">
            <v>Nguyễn thị thanh Sương</v>
          </cell>
          <cell r="E130">
            <v>36869</v>
          </cell>
          <cell r="F130" t="str">
            <v>K24DLK15</v>
          </cell>
          <cell r="G130" t="str">
            <v>Quản trị Du lịch &amp; Khách sạn</v>
          </cell>
          <cell r="H130" t="str">
            <v>K24</v>
          </cell>
          <cell r="I130">
            <v>335365908</v>
          </cell>
          <cell r="J130" t="str">
            <v>Chuyên đề</v>
          </cell>
          <cell r="K130" t="str">
            <v>Như Minh Plaza Danang hotel</v>
          </cell>
          <cell r="L130" t="str">
            <v>Nhà hàng</v>
          </cell>
          <cell r="M130" t="str">
            <v>Báo cáo kết quả thực tập và thực trạng quy trình phục vụ setmenu tại nhà hàng thuộc NHU MINH PLAZA HOTEL DA NANG</v>
          </cell>
          <cell r="N130" t="str">
            <v>Ngô thị Thanh Nga</v>
          </cell>
          <cell r="O130" t="str">
            <v>DUYỆT. TÁCH CHỮ SETMENU RA</v>
          </cell>
        </row>
        <row r="131">
          <cell r="C131">
            <v>2020714287</v>
          </cell>
          <cell r="D131" t="str">
            <v>Trần Ngọc Thuý</v>
          </cell>
          <cell r="E131">
            <v>35280</v>
          </cell>
          <cell r="F131" t="str">
            <v>K20DLK6</v>
          </cell>
          <cell r="G131" t="str">
            <v>Quản trị Du lịch &amp; Khách sạn</v>
          </cell>
          <cell r="H131" t="str">
            <v>K21</v>
          </cell>
          <cell r="I131">
            <v>908668396</v>
          </cell>
          <cell r="J131" t="str">
            <v>Chuyên đề</v>
          </cell>
          <cell r="K131" t="str">
            <v>Mandila Beach Hotel</v>
          </cell>
          <cell r="L131" t="str">
            <v>Nhà hàng</v>
          </cell>
          <cell r="M131" t="str">
            <v>Báo cáo kết quả thực tập và thực trạng đào tạo nhân viên tại nhà hàng Wooden House thuộc khách sạn Mandila Beach</v>
          </cell>
          <cell r="N131" t="str">
            <v>Ngô Thị Thanh Nga</v>
          </cell>
          <cell r="O131" t="str">
            <v>DUYỆT</v>
          </cell>
        </row>
        <row r="132">
          <cell r="C132">
            <v>24217106313</v>
          </cell>
          <cell r="D132" t="str">
            <v>Đặng Trung Hiếu</v>
          </cell>
          <cell r="E132" t="str">
            <v>12/27/2000</v>
          </cell>
          <cell r="F132" t="str">
            <v>K24DLK 3</v>
          </cell>
          <cell r="G132" t="str">
            <v>Quản trị Du lịch &amp; Khách sạn</v>
          </cell>
          <cell r="H132" t="str">
            <v>K24</v>
          </cell>
          <cell r="I132">
            <v>862932987</v>
          </cell>
          <cell r="J132" t="str">
            <v>Chuyên đề</v>
          </cell>
          <cell r="K132" t="str">
            <v>Titan Hotel</v>
          </cell>
          <cell r="L132" t="str">
            <v>Tiền sảnh</v>
          </cell>
          <cell r="M132" t="str">
            <v>Báo cáo kết quả thực tập và một số giải pháp đa dạng hóa sản phẩm nhằm nâng cao năng lực cạnh tranh của khách sạn Titan Hotel</v>
          </cell>
          <cell r="N132" t="str">
            <v>Võ Đức Hiếu</v>
          </cell>
          <cell r="O132" t="str">
            <v>DUYỆT</v>
          </cell>
        </row>
        <row r="133">
          <cell r="C133">
            <v>24207115930</v>
          </cell>
          <cell r="D133" t="str">
            <v>Nguyễn Thị Mai Thảo</v>
          </cell>
          <cell r="E133" t="str">
            <v>1/30/2000</v>
          </cell>
          <cell r="F133" t="str">
            <v>K24DLK7</v>
          </cell>
          <cell r="G133" t="str">
            <v>Quản trị Du lịch &amp; Khách sạn</v>
          </cell>
          <cell r="H133" t="str">
            <v>K24</v>
          </cell>
          <cell r="I133">
            <v>352762275</v>
          </cell>
          <cell r="J133" t="str">
            <v>Chuyên đề</v>
          </cell>
          <cell r="K133" t="str">
            <v>Six Senses Ninh Van Bay Resort &amp; Spa</v>
          </cell>
          <cell r="L133" t="str">
            <v>Tiền sảnh</v>
          </cell>
          <cell r="M133" t="str">
            <v>BÁO CÁO KẾT QUẢ THỰC TẬP VÀ THỰC TRẠNG CHẤT LƯỢNG PHỤC VỤ TẠI BỘ PHẬN LỄ TÂN THUỘC SIX SENSES NINH VÂN BAY RESORT AND SPA</v>
          </cell>
          <cell r="N133" t="str">
            <v>Nguyễn Thị Minh Thư</v>
          </cell>
          <cell r="O133" t="str">
            <v>DUYỆT</v>
          </cell>
        </row>
        <row r="134">
          <cell r="C134">
            <v>24207116861</v>
          </cell>
          <cell r="D134" t="str">
            <v>Chế Nguyễn Hồng Nhung</v>
          </cell>
          <cell r="E134">
            <v>36678</v>
          </cell>
          <cell r="F134" t="str">
            <v>K24DLK4</v>
          </cell>
          <cell r="G134" t="str">
            <v>Quản trị Du lịch &amp; Khách sạn</v>
          </cell>
          <cell r="H134" t="str">
            <v>K24</v>
          </cell>
          <cell r="I134">
            <v>582070764</v>
          </cell>
          <cell r="J134" t="str">
            <v>Khóa luận</v>
          </cell>
          <cell r="K134" t="str">
            <v>Sala Danang Beach Hotel</v>
          </cell>
          <cell r="L134" t="str">
            <v>Nhân sự</v>
          </cell>
          <cell r="M134" t="str">
            <v>Nghiên cứu các nhân tố ảnh hưởng đến sự hài lòng của nhân viên trong công việc tại Sala Dannang Beach Hotel</v>
          </cell>
          <cell r="N134" t="str">
            <v>Võ Đức Hiếu</v>
          </cell>
          <cell r="O134" t="str">
            <v>DUYỆT</v>
          </cell>
        </row>
        <row r="135">
          <cell r="C135">
            <v>24207116642</v>
          </cell>
          <cell r="D135" t="str">
            <v>Phạm Thị Hoài Thương</v>
          </cell>
          <cell r="E135" t="str">
            <v>8/18/2000</v>
          </cell>
          <cell r="F135" t="str">
            <v>K24DLK22</v>
          </cell>
          <cell r="G135" t="str">
            <v>Quản trị Du lịch &amp; Khách sạn</v>
          </cell>
          <cell r="H135" t="str">
            <v>K24</v>
          </cell>
          <cell r="I135">
            <v>905887409</v>
          </cell>
          <cell r="J135" t="str">
            <v>Chuyên đề</v>
          </cell>
          <cell r="K135" t="str">
            <v>DLG Hotel Danang</v>
          </cell>
          <cell r="L135" t="str">
            <v>Buồng phòng</v>
          </cell>
          <cell r="M135" t="str">
            <v>Báo cáo kết quả thực tập và thực trạng quy trình vệ sinh buồng tại bộ phận buồng khách sạn DLG Hotel Danang</v>
          </cell>
          <cell r="N135" t="str">
            <v>Phạm Thị Thu Thuỷ</v>
          </cell>
          <cell r="O135" t="str">
            <v>DUYỆT</v>
          </cell>
        </row>
        <row r="136">
          <cell r="C136">
            <v>24207116204</v>
          </cell>
          <cell r="D136" t="str">
            <v>Võ Thị Nhị</v>
          </cell>
          <cell r="E136">
            <v>36716</v>
          </cell>
          <cell r="F136" t="str">
            <v>k25DLK25</v>
          </cell>
          <cell r="G136" t="str">
            <v>Quản trị Du lịch &amp; Khách sạn</v>
          </cell>
          <cell r="H136" t="str">
            <v>K25</v>
          </cell>
          <cell r="I136">
            <v>837273079</v>
          </cell>
          <cell r="J136" t="str">
            <v>Chuyên đề</v>
          </cell>
          <cell r="K136" t="str">
            <v>Khách Sạn Merry</v>
          </cell>
          <cell r="L136" t="str">
            <v>Tiền sảnh</v>
          </cell>
          <cell r="M136" t="str">
            <v>Báo cáo kết quả thực tập và thực trạng chất lượng phục vụ tại bộ phận lễ tân của khách sạn Merry Hotel Đà Nẵng</v>
          </cell>
          <cell r="N136" t="str">
            <v>Hồ Minh Phúc</v>
          </cell>
          <cell r="O136" t="str">
            <v>DUYỆT</v>
          </cell>
        </row>
        <row r="137">
          <cell r="C137">
            <v>24207101852</v>
          </cell>
          <cell r="D137" t="str">
            <v>Võ Thị Thuỳ Dung</v>
          </cell>
          <cell r="E137" t="str">
            <v>3/23/2000</v>
          </cell>
          <cell r="F137" t="str">
            <v>K24DLK14 PSU</v>
          </cell>
          <cell r="G137" t="str">
            <v>Quản trị Du lịch &amp; Khách sạn chuẩn PSU</v>
          </cell>
          <cell r="H137" t="str">
            <v>K24</v>
          </cell>
          <cell r="I137">
            <v>966763060</v>
          </cell>
          <cell r="J137" t="str">
            <v>Chuyên đề</v>
          </cell>
          <cell r="K137" t="str">
            <v>Hadana Boutique Danang Da Nang</v>
          </cell>
          <cell r="L137" t="str">
            <v>Buồng phòng</v>
          </cell>
          <cell r="M137" t="str">
            <v>Báo cáo kết quả thực tập và thực trạng chất lượng phục vụ buồng tại bộ phận buồng phòng của khách sạn Hadana Boutique Hotel Đà Nẵng</v>
          </cell>
          <cell r="N137" t="str">
            <v>Hồ Minh Phúc</v>
          </cell>
          <cell r="O137" t="str">
            <v>DUYỆT</v>
          </cell>
        </row>
        <row r="138">
          <cell r="C138">
            <v>24217104342</v>
          </cell>
          <cell r="D138" t="str">
            <v>Vũ Hoàng Long</v>
          </cell>
          <cell r="E138" t="str">
            <v>9/27/2000</v>
          </cell>
          <cell r="F138" t="str">
            <v>PSU K24DLK 6</v>
          </cell>
          <cell r="G138" t="str">
            <v>Quản trị Du lịch &amp; Khách sạn chuẩn PSU</v>
          </cell>
          <cell r="H138" t="str">
            <v>K24</v>
          </cell>
          <cell r="I138">
            <v>366106758</v>
          </cell>
          <cell r="J138" t="str">
            <v>Chuyên đề</v>
          </cell>
          <cell r="K138" t="str">
            <v>Khách sạn Brilliant Hotel DaNang</v>
          </cell>
          <cell r="L138" t="str">
            <v>Tiền sảnh</v>
          </cell>
          <cell r="M138" t="str">
            <v>Báo cáo kết quả thực tập và thực trạng quy trình đăng ký khách sạn bộ phận lễ tân tại Brilliant Hotel Danang</v>
          </cell>
          <cell r="N138" t="str">
            <v>Huỳnh Lý Thuỳ Linh</v>
          </cell>
          <cell r="O138" t="str">
            <v>DUYỆT</v>
          </cell>
        </row>
        <row r="139">
          <cell r="C139">
            <v>25217108471</v>
          </cell>
          <cell r="D139" t="str">
            <v>Bùi Phước Tín</v>
          </cell>
          <cell r="E139">
            <v>37108</v>
          </cell>
          <cell r="F139" t="str">
            <v>PSU DLK 7</v>
          </cell>
          <cell r="G139" t="str">
            <v>Quản trị Du lịch &amp; Khách sạn chuẩn PSU</v>
          </cell>
          <cell r="H139" t="str">
            <v>K25</v>
          </cell>
          <cell r="I139">
            <v>768512679</v>
          </cell>
          <cell r="J139" t="str">
            <v>Chuyên đề</v>
          </cell>
          <cell r="K139" t="str">
            <v>Four Point by Sheraton Danang</v>
          </cell>
          <cell r="L139" t="str">
            <v>Nhà hàng</v>
          </cell>
          <cell r="M139" t="str">
            <v>Báo cáo thực tập và thực trạng quy trình phục vụ buffet sáng tại nhà hàng Eatery thuộc Four Points by Sheraton Đà Nẵng</v>
          </cell>
          <cell r="N139" t="str">
            <v>Đặng Thị Thùy Trang</v>
          </cell>
          <cell r="O139" t="str">
            <v>KHÔNG DUYỆT. TRÙNG ĐỀ TÀI VỚI STT 24 VÀ 75</v>
          </cell>
        </row>
        <row r="140">
          <cell r="C140">
            <v>2320716534</v>
          </cell>
          <cell r="D140" t="str">
            <v>Phạm Thảo Nhi</v>
          </cell>
          <cell r="E140" t="str">
            <v>6/20/1999</v>
          </cell>
          <cell r="F140" t="str">
            <v>K23LLK5</v>
          </cell>
          <cell r="G140" t="str">
            <v>Quản trị Du lịch &amp; Khách sạn</v>
          </cell>
          <cell r="H140" t="str">
            <v>K23</v>
          </cell>
          <cell r="I140">
            <v>971151637</v>
          </cell>
          <cell r="J140" t="str">
            <v>Chuyên đề</v>
          </cell>
          <cell r="K140" t="str">
            <v>Khách sạn Nhật Minh</v>
          </cell>
          <cell r="L140" t="str">
            <v>Tiền sảnh</v>
          </cell>
          <cell r="M140" t="str">
            <v>Báo cáo kết quả thực tập và thực trạng chất lượng đội ngũ lao động bộ phận lễ tân tại khách sạn Nhật Minh</v>
          </cell>
          <cell r="N140" t="str">
            <v>Huỳnh Lý Thuỳ Linh</v>
          </cell>
          <cell r="O140" t="str">
            <v>DUYỆT</v>
          </cell>
        </row>
        <row r="141">
          <cell r="C141">
            <v>24215101722</v>
          </cell>
          <cell r="D141" t="str">
            <v>Trần Thanh Kỳ</v>
          </cell>
          <cell r="E141" t="str">
            <v>11/25/2000</v>
          </cell>
          <cell r="F141" t="str">
            <v>K24 PSU DLK 11</v>
          </cell>
          <cell r="G141" t="str">
            <v>Quản trị Du lịch &amp; Khách sạn chuẩn PSU</v>
          </cell>
          <cell r="H141" t="str">
            <v>K24</v>
          </cell>
          <cell r="I141">
            <v>332834301</v>
          </cell>
          <cell r="J141" t="str">
            <v>Chuyên đề</v>
          </cell>
          <cell r="K141" t="str">
            <v>CN PALACE Boutique Hotel &amp; Spa - Danang</v>
          </cell>
          <cell r="L141" t="str">
            <v>Tiền sảnh</v>
          </cell>
          <cell r="M141" t="str">
            <v>Báo cáo kết quả thực tập và thực trạng quy trình vệ sinh buồng khách tại bộ phận Buồng phòng của CN PALACE Boutique Hotel &amp; Spa -Danang</v>
          </cell>
          <cell r="N141" t="str">
            <v>Phạm Thị Hoàng Dung</v>
          </cell>
          <cell r="O141" t="str">
            <v>DUYỆT</v>
          </cell>
        </row>
        <row r="142">
          <cell r="C142">
            <v>24207116166</v>
          </cell>
          <cell r="D142" t="str">
            <v>Lê Thị Lan Trinh</v>
          </cell>
          <cell r="E142">
            <v>36746</v>
          </cell>
          <cell r="F142" t="str">
            <v>K24DLK 4</v>
          </cell>
          <cell r="G142" t="str">
            <v>Quản trị Du lịch &amp; Khách sạn</v>
          </cell>
          <cell r="H142" t="str">
            <v>K24</v>
          </cell>
          <cell r="I142">
            <v>702378305</v>
          </cell>
          <cell r="J142" t="str">
            <v>Chuyên đề</v>
          </cell>
          <cell r="K142" t="str">
            <v>Eden Plaza Đà Nẵng</v>
          </cell>
          <cell r="L142" t="str">
            <v>Buồng phòng</v>
          </cell>
          <cell r="M142" t="str">
            <v>Báo cáo kết quả thực tập và thực trạng qui trình phục vụ buồng tại bộ phận buồng phòng khách sạn Eden Plaza Đà Nẵng.</v>
          </cell>
          <cell r="N142" t="str">
            <v>Phạm Thị Thu Thủy</v>
          </cell>
          <cell r="O142" t="str">
            <v>DUYỆT</v>
          </cell>
        </row>
        <row r="143">
          <cell r="C143">
            <v>24207200034</v>
          </cell>
          <cell r="D143" t="str">
            <v>Nguyễn Thị Lý</v>
          </cell>
          <cell r="E143" t="str">
            <v>2/14/2000</v>
          </cell>
          <cell r="F143" t="str">
            <v>K24PSUDLK11</v>
          </cell>
          <cell r="G143" t="str">
            <v>Quản trị Du lịch &amp; Khách sạn chuẩn PSU</v>
          </cell>
          <cell r="H143" t="str">
            <v>K24</v>
          </cell>
          <cell r="I143">
            <v>777167652</v>
          </cell>
          <cell r="J143" t="str">
            <v>Chuyên đề</v>
          </cell>
          <cell r="K143" t="str">
            <v>CN PALACE Boutique Hotel &amp; Spa - Danang</v>
          </cell>
          <cell r="L143" t="str">
            <v>Tiền sảnh</v>
          </cell>
          <cell r="M143" t="str">
            <v>Báo cáo kết quả thực tập và hoàn thiện quy trình đăng ký khách sạn tại khách sạn CN PALACE Boutique Hotel &amp; Spa-Danang</v>
          </cell>
          <cell r="N143" t="str">
            <v>Phạm Thị Hoàng Dung</v>
          </cell>
          <cell r="O143" t="str">
            <v>DUYỆT</v>
          </cell>
        </row>
        <row r="144">
          <cell r="C144">
            <v>24217211850</v>
          </cell>
          <cell r="D144" t="str">
            <v>Võ Hoài Nguyên</v>
          </cell>
          <cell r="E144">
            <v>36620</v>
          </cell>
          <cell r="F144" t="str">
            <v>K24 PSU DLK1</v>
          </cell>
          <cell r="G144" t="str">
            <v>Quản trị Du lịch &amp; Khách sạn chuẩn PSU</v>
          </cell>
          <cell r="H144" t="str">
            <v>K24</v>
          </cell>
          <cell r="I144">
            <v>339528619</v>
          </cell>
          <cell r="J144" t="str">
            <v>Chuyên đề</v>
          </cell>
          <cell r="K144" t="str">
            <v>Intercontinental DaNang Sun Peninsula Resort</v>
          </cell>
          <cell r="L144" t="str">
            <v>Nhà hàng</v>
          </cell>
          <cell r="M144" t="str">
            <v>Báo cáo kết quả thực tập và thực trạng quy trình phục vụ bar tại Club Intercontinental Lounge thuộc Intercontinental DaNang Sun Peninsula Resort</v>
          </cell>
          <cell r="N144" t="str">
            <v>Trần Hoàng Anh</v>
          </cell>
          <cell r="O144" t="str">
            <v>DUYỆT</v>
          </cell>
        </row>
        <row r="145">
          <cell r="C145">
            <v>24217115562</v>
          </cell>
          <cell r="D145" t="str">
            <v>Phạm Hoàng Nguyên</v>
          </cell>
          <cell r="E145" t="str">
            <v>8/14/2000</v>
          </cell>
          <cell r="F145" t="str">
            <v>K24DLK7</v>
          </cell>
          <cell r="G145" t="str">
            <v>Quản trị Du lịch &amp; Khách sạn</v>
          </cell>
          <cell r="H145" t="str">
            <v>K24</v>
          </cell>
          <cell r="I145">
            <v>935043545</v>
          </cell>
          <cell r="J145" t="str">
            <v>Chuyên đề</v>
          </cell>
          <cell r="K145" t="str">
            <v>Coông ty TNHH Điểm hẹn Gia đình</v>
          </cell>
          <cell r="L145" t="str">
            <v>Kinh doanh</v>
          </cell>
          <cell r="M145" t="str">
            <v>Báo cáo kết quả thực tập và thực trạng về mức độ hài lòng của khách hàng tại Công ty TNHH Điểm Hẹn Gia Đình Venue - Stay</v>
          </cell>
          <cell r="N145" t="str">
            <v>Võ Đức Hiếu</v>
          </cell>
          <cell r="O145" t="str">
            <v>DUYỆT</v>
          </cell>
        </row>
        <row r="146">
          <cell r="C146">
            <v>2320711330</v>
          </cell>
          <cell r="D146" t="str">
            <v>Nguyễn Thị Ngọc Thảo</v>
          </cell>
          <cell r="E146">
            <v>36381</v>
          </cell>
          <cell r="F146" t="str">
            <v>PSUK23DLK3</v>
          </cell>
          <cell r="G146" t="str">
            <v>Quản trị Du lịch &amp; Khách sạn chuẩn PSU</v>
          </cell>
          <cell r="H146" t="str">
            <v>K23</v>
          </cell>
          <cell r="I146">
            <v>775485279</v>
          </cell>
          <cell r="J146" t="str">
            <v>Chuyên đề</v>
          </cell>
          <cell r="K146" t="str">
            <v>Khách sạn Grandvrio City DaNang</v>
          </cell>
          <cell r="L146" t="str">
            <v>Buồng phòng</v>
          </cell>
          <cell r="M146" t="str">
            <v>BÁO CÁO KẾT QUẢ THỰC TẬP VÀ THỰC TRẠNG QUY TRÌNH VỆ SINH BUỒNG TẠI BỘ PHẬN BUỒNG KHÁCH SẠN GRANDVRIO CITY DANANG HOTEL</v>
          </cell>
          <cell r="N146" t="str">
            <v>VÕ ĐỨC HIẾU</v>
          </cell>
          <cell r="O146" t="str">
            <v>DUYỆT</v>
          </cell>
        </row>
        <row r="147">
          <cell r="C147" t="str">
            <v>2121713681</v>
          </cell>
          <cell r="D147" t="str">
            <v>Trần Nhật Gioang</v>
          </cell>
          <cell r="E147">
            <v>35497</v>
          </cell>
          <cell r="F147" t="str">
            <v>K21 PSU DLK 6</v>
          </cell>
          <cell r="G147" t="str">
            <v>Quản trị Du lịch &amp; Khách sạn chuẩn PSU</v>
          </cell>
          <cell r="H147" t="str">
            <v>K21</v>
          </cell>
          <cell r="I147">
            <v>905437421</v>
          </cell>
          <cell r="J147" t="str">
            <v>Chuyên đề</v>
          </cell>
          <cell r="K147" t="str">
            <v>Sel de Mer Hotel &amp; Suites</v>
          </cell>
          <cell r="L147" t="str">
            <v>Tiền sảnh</v>
          </cell>
          <cell r="M147" t="str">
            <v>Báo cáo kết quả thực tập và thực trạng quy trình đăng ký khách sạn bộ phận lễ tân tại Sel Der Mer Hotel &amp; Suites</v>
          </cell>
          <cell r="N147" t="str">
            <v>Huỳnh Lý Thuỳ Linh</v>
          </cell>
          <cell r="O147" t="str">
            <v>DUYỆT</v>
          </cell>
        </row>
        <row r="148">
          <cell r="C148">
            <v>2220716607</v>
          </cell>
          <cell r="D148" t="str">
            <v>Phạm Thị Châu</v>
          </cell>
          <cell r="E148">
            <v>35922</v>
          </cell>
          <cell r="F148" t="str">
            <v>K23DLK5</v>
          </cell>
          <cell r="G148" t="str">
            <v>Quản trị Du lịch &amp; Khách sạn</v>
          </cell>
          <cell r="H148" t="str">
            <v>K22</v>
          </cell>
          <cell r="I148">
            <v>799057572</v>
          </cell>
          <cell r="J148" t="str">
            <v>Chuyên đề</v>
          </cell>
          <cell r="K148" t="str">
            <v>Almanity Hoi An Resort &amp; Spa</v>
          </cell>
          <cell r="L148" t="str">
            <v>Nhà hàng</v>
          </cell>
          <cell r="M148" t="str">
            <v>Báo cáo kết quả thực tập và thực trạng quy trình phục vụ buffet sáng tại nhà hàng Four Plates tại Almanity Hội An Resort &amp; Spa</v>
          </cell>
          <cell r="N148" t="str">
            <v>Trần Hoàng Anh</v>
          </cell>
          <cell r="O148" t="str">
            <v>DUYỆT</v>
          </cell>
        </row>
        <row r="149">
          <cell r="C149">
            <v>2320713562</v>
          </cell>
          <cell r="D149" t="str">
            <v>Thái Thị Mai Lan</v>
          </cell>
          <cell r="E149">
            <v>36443</v>
          </cell>
          <cell r="F149" t="str">
            <v>K25DLK 6</v>
          </cell>
          <cell r="G149" t="str">
            <v>Quản trị Du lịch &amp; Khách sạn</v>
          </cell>
          <cell r="H149" t="str">
            <v>K25</v>
          </cell>
          <cell r="I149">
            <v>773225283</v>
          </cell>
          <cell r="J149" t="str">
            <v>Chuyên đề</v>
          </cell>
          <cell r="K149" t="str">
            <v>Samdi hotel</v>
          </cell>
          <cell r="L149" t="str">
            <v>Nhà hàng</v>
          </cell>
          <cell r="M149" t="str">
            <v>Báo cáo kết quả thực tập và thực trạng quy trình phục vụ buffet sáng của nhà hàng Le Gourmet tại khách sạn Samdi Hotel Đà Nẵng</v>
          </cell>
          <cell r="N149" t="str">
            <v>Trần Hoàng Anh</v>
          </cell>
          <cell r="O149" t="str">
            <v>DUYỆT</v>
          </cell>
        </row>
        <row r="150">
          <cell r="C150">
            <v>24207115940</v>
          </cell>
          <cell r="D150" t="str">
            <v>Mai Thị Hồng Nhung</v>
          </cell>
          <cell r="E150" t="str">
            <v>9/30/2000</v>
          </cell>
          <cell r="F150" t="str">
            <v>K24PSUDLK 5</v>
          </cell>
          <cell r="G150" t="str">
            <v>Quản trị Du lịch &amp; Khách sạn chuẩn PSU</v>
          </cell>
          <cell r="H150" t="str">
            <v>K24</v>
          </cell>
          <cell r="I150">
            <v>866943451</v>
          </cell>
          <cell r="J150" t="str">
            <v>Chuyên đề</v>
          </cell>
          <cell r="K150" t="str">
            <v>Mandila Beach Hotel</v>
          </cell>
          <cell r="L150" t="str">
            <v>Nhà hàng</v>
          </cell>
          <cell r="M150" t="str">
            <v>BÁO CÁO KẾT QUẢ THỰC TẬP VÀ MỘT SỐ GIẢI PHÁP ĐA DẠNG HÓA SẢN PHẨM NHẰM NÂNG CAO NÂNG LỰC CẠNH TRANH CỦA NHÀ HÀNG WOODEN HOUSE THUỘC KHÁCH SẠN MANDILA BEACH HOTEL.</v>
          </cell>
          <cell r="N150" t="str">
            <v>Ths Võ Đức Hiếu</v>
          </cell>
          <cell r="O150" t="str">
            <v>DUYỆT</v>
          </cell>
        </row>
        <row r="151">
          <cell r="C151">
            <v>24217115908</v>
          </cell>
          <cell r="D151" t="str">
            <v>Nguyễn Trần Quốc Cường</v>
          </cell>
          <cell r="E151" t="str">
            <v>8/14/2000</v>
          </cell>
          <cell r="F151" t="str">
            <v>K24DLK22</v>
          </cell>
          <cell r="G151" t="str">
            <v>Quản trị Du lịch &amp; Khách sạn</v>
          </cell>
          <cell r="H151" t="str">
            <v>K24</v>
          </cell>
          <cell r="I151">
            <v>968723574</v>
          </cell>
          <cell r="J151" t="str">
            <v>Chuyên đề</v>
          </cell>
          <cell r="K151" t="str">
            <v>Eden Plaza Đà Nẵng</v>
          </cell>
          <cell r="L151" t="str">
            <v>Nhà hàng</v>
          </cell>
          <cell r="M151" t="str">
            <v>BÁO CÁO KẾT QUẢ THỰC TẬP VÀ THỰC TRẠNG QUY TRÌNH PHỤC VỤ BUFFET SÁNG TẠI NHÀ HÀNG EDEN CỦA EDEN PLAZA DA NANG</v>
          </cell>
          <cell r="N151" t="str">
            <v>Dượng Thị Xuân Diệu</v>
          </cell>
          <cell r="O151" t="str">
            <v>DUYỆT</v>
          </cell>
        </row>
        <row r="152">
          <cell r="C152">
            <v>2321711250</v>
          </cell>
          <cell r="D152" t="str">
            <v>Lê Hoàng Thành Công</v>
          </cell>
          <cell r="E152">
            <v>36167</v>
          </cell>
          <cell r="F152" t="str">
            <v>PSU K24 DLL9</v>
          </cell>
          <cell r="G152" t="str">
            <v>Quản trị Du lịch &amp; Khách sạn chuẩn PSU</v>
          </cell>
          <cell r="H152" t="str">
            <v>K24</v>
          </cell>
          <cell r="I152">
            <v>905541107</v>
          </cell>
          <cell r="J152" t="str">
            <v>Chuyên đề</v>
          </cell>
          <cell r="K152" t="str">
            <v>Khách sạn Mường Thanh Luxury Sông Hàn</v>
          </cell>
          <cell r="L152" t="str">
            <v>Nhà hàng</v>
          </cell>
          <cell r="M152" t="str">
            <v>Báo cáo thực tập và thực trạng quy trình phục vụ A LA CARTE tại nhà hàng Camellia của khách sạn Mường Thanh Luxury sông Hàn</v>
          </cell>
          <cell r="N152" t="str">
            <v>Đặng Thị Thuỳ Trang</v>
          </cell>
          <cell r="O152" t="str">
            <v>DUYỆT</v>
          </cell>
        </row>
        <row r="153">
          <cell r="C153">
            <v>24207102640</v>
          </cell>
          <cell r="D153" t="str">
            <v>Nguyễn Thị Uyển Nhi</v>
          </cell>
          <cell r="E153" t="str">
            <v>8/20/2000</v>
          </cell>
          <cell r="F153" t="str">
            <v>K24 PSU DLK14</v>
          </cell>
          <cell r="G153" t="str">
            <v>Quản trị Du lịch &amp; Khách sạn chuẩn PSU</v>
          </cell>
          <cell r="H153" t="str">
            <v>K24</v>
          </cell>
          <cell r="I153">
            <v>932554196</v>
          </cell>
          <cell r="J153" t="str">
            <v>Chuyên đề</v>
          </cell>
          <cell r="K153" t="str">
            <v>Salmalia Boutique Hotel &amp; Spa</v>
          </cell>
          <cell r="L153" t="str">
            <v>Nhà hàng</v>
          </cell>
          <cell r="M153" t="str">
            <v>Báo cáo kết quả thực tập và thực trạng quy trình phục vụ Buffet sáng của nhà hàng tại Salmalia Boutique Hotel &amp; Spa</v>
          </cell>
          <cell r="N153" t="str">
            <v>Dương Thị Xuân Diệu</v>
          </cell>
          <cell r="O153" t="str">
            <v>DUYỆT</v>
          </cell>
        </row>
        <row r="154">
          <cell r="C154">
            <v>2320713730</v>
          </cell>
          <cell r="D154" t="str">
            <v>Nguyễn Thị Hoàng Lan</v>
          </cell>
          <cell r="E154" t="str">
            <v>6/25/1999</v>
          </cell>
          <cell r="F154" t="str">
            <v>K23DLK9</v>
          </cell>
          <cell r="G154" t="str">
            <v>Quản trị Du lịch &amp; Khách sạn</v>
          </cell>
          <cell r="H154" t="str">
            <v>K23</v>
          </cell>
          <cell r="I154">
            <v>702767513</v>
          </cell>
          <cell r="J154" t="str">
            <v>Chuyên đề</v>
          </cell>
          <cell r="K154" t="str">
            <v>Khách sạn Luxtery</v>
          </cell>
          <cell r="L154" t="str">
            <v>Nhà hàng</v>
          </cell>
          <cell r="M154" t="str">
            <v>BÁO CÁO THỰC TẬP VÀ GIẢI PHÁP NÂNG CAO CHẤT LƯỢNG PHỤC VỤ CỦA BỘ PHẬN NHÀ HÀNG TẠI LUXTERY HOTEL</v>
          </cell>
          <cell r="N154" t="str">
            <v>Ngô Thị Thanh Nga</v>
          </cell>
          <cell r="O154" t="str">
            <v>DUYỆT</v>
          </cell>
        </row>
        <row r="155">
          <cell r="C155">
            <v>24203205331</v>
          </cell>
          <cell r="D155" t="str">
            <v>Lê Hoàng My</v>
          </cell>
          <cell r="E155" t="str">
            <v>11/21/2000</v>
          </cell>
          <cell r="F155" t="str">
            <v>K25DLK1</v>
          </cell>
          <cell r="G155" t="str">
            <v>Quản trị Du lịch &amp; Khách sạn</v>
          </cell>
          <cell r="H155" t="str">
            <v>K25</v>
          </cell>
          <cell r="I155">
            <v>704642306</v>
          </cell>
          <cell r="J155" t="str">
            <v>Khóa luận</v>
          </cell>
          <cell r="K155" t="str">
            <v>Sandy Beach Non Nuoc Resort</v>
          </cell>
          <cell r="L155" t="str">
            <v>Nhà hàng</v>
          </cell>
          <cell r="M155" t="str">
            <v>Nghiên cứu các nhân tố ảnh hưởng đến sự hài lòng của khách hàng đối với chất lượng dịch vụ tại  Sandy Beach Non Nuoc Resort</v>
          </cell>
          <cell r="N155" t="str">
            <v>Mai Thị Thương</v>
          </cell>
          <cell r="O155" t="str">
            <v>DUYỆT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5"/>
  <sheetViews>
    <sheetView tabSelected="1" workbookViewId="0">
      <pane xSplit="4" ySplit="1" topLeftCell="K86" activePane="bottomRight" state="frozen"/>
      <selection pane="topRight" activeCell="E1" sqref="E1"/>
      <selection pane="bottomLeft" activeCell="A2" sqref="A2"/>
      <selection pane="bottomRight" activeCell="K89" sqref="K89"/>
    </sheetView>
  </sheetViews>
  <sheetFormatPr defaultColWidth="12.5703125" defaultRowHeight="16.5" x14ac:dyDescent="0.25"/>
  <cols>
    <col min="1" max="1" width="5.85546875" style="43" bestFit="1" customWidth="1"/>
    <col min="2" max="2" width="16.140625" style="26" customWidth="1"/>
    <col min="3" max="6" width="16.140625" style="5" customWidth="1"/>
    <col min="7" max="7" width="16.140625" style="26" customWidth="1"/>
    <col min="8" max="13" width="16.140625" style="5" customWidth="1"/>
    <col min="14" max="15" width="8" style="26" customWidth="1"/>
    <col min="16" max="16" width="11" style="26" bestFit="1" customWidth="1"/>
    <col min="17" max="17" width="8" style="26" customWidth="1"/>
    <col min="18" max="18" width="9.7109375" style="26" customWidth="1"/>
    <col min="19" max="19" width="8.28515625" style="8" customWidth="1"/>
    <col min="20" max="20" width="41.7109375" style="40" customWidth="1"/>
    <col min="21" max="21" width="19.28515625" style="5" customWidth="1"/>
    <col min="22" max="16384" width="12.5703125" style="8"/>
  </cols>
  <sheetData>
    <row r="1" spans="1:21" s="5" customFormat="1" ht="42" customHeight="1" x14ac:dyDescent="0.25">
      <c r="A1" s="24" t="s">
        <v>767</v>
      </c>
      <c r="B1" s="25" t="s">
        <v>0</v>
      </c>
      <c r="C1" s="25"/>
      <c r="D1" s="25"/>
      <c r="E1" s="25" t="s">
        <v>1</v>
      </c>
      <c r="F1" s="25" t="s">
        <v>2</v>
      </c>
      <c r="G1" s="25" t="s">
        <v>3</v>
      </c>
      <c r="H1" s="25" t="s">
        <v>4</v>
      </c>
      <c r="I1" s="25" t="s">
        <v>5</v>
      </c>
      <c r="J1" s="25" t="s">
        <v>6</v>
      </c>
      <c r="K1" s="25" t="s">
        <v>7</v>
      </c>
      <c r="L1" s="25" t="s">
        <v>8</v>
      </c>
      <c r="M1" s="25" t="s">
        <v>9</v>
      </c>
      <c r="N1" s="25" t="s">
        <v>781</v>
      </c>
      <c r="O1" s="25"/>
      <c r="P1" s="25"/>
      <c r="Q1" s="25"/>
      <c r="R1" s="25"/>
      <c r="S1" s="2"/>
      <c r="T1" s="39" t="s">
        <v>780</v>
      </c>
      <c r="U1" s="25" t="s">
        <v>779</v>
      </c>
    </row>
    <row r="2" spans="1:21" s="5" customFormat="1" ht="42" customHeight="1" x14ac:dyDescent="0.25">
      <c r="A2" s="24"/>
      <c r="B2" s="25"/>
      <c r="C2" s="25"/>
      <c r="D2" s="25"/>
      <c r="E2" s="25"/>
      <c r="F2" s="25"/>
      <c r="G2" s="25"/>
      <c r="H2" s="25"/>
      <c r="I2" s="25"/>
      <c r="J2" s="25"/>
      <c r="K2" s="25"/>
      <c r="L2" s="25"/>
      <c r="M2" s="25"/>
      <c r="N2" s="4" t="s">
        <v>10</v>
      </c>
      <c r="O2" s="4" t="s">
        <v>11</v>
      </c>
      <c r="P2" s="4" t="s">
        <v>12</v>
      </c>
      <c r="Q2" s="4" t="s">
        <v>13</v>
      </c>
      <c r="R2" s="4" t="s">
        <v>14</v>
      </c>
      <c r="S2" s="3" t="s">
        <v>15</v>
      </c>
      <c r="T2" s="39"/>
      <c r="U2" s="25"/>
    </row>
    <row r="3" spans="1:21" ht="99" x14ac:dyDescent="0.25">
      <c r="A3" s="42">
        <v>1</v>
      </c>
      <c r="B3" s="1">
        <v>2121715629</v>
      </c>
      <c r="C3" s="2" t="s">
        <v>16</v>
      </c>
      <c r="D3" s="2" t="s">
        <v>17</v>
      </c>
      <c r="E3" s="2" t="s">
        <v>18</v>
      </c>
      <c r="F3" s="2" t="s">
        <v>19</v>
      </c>
      <c r="G3" s="1" t="s">
        <v>20</v>
      </c>
      <c r="H3" s="27" t="s">
        <v>21</v>
      </c>
      <c r="I3" s="2" t="s">
        <v>22</v>
      </c>
      <c r="J3" s="7" t="s">
        <v>23</v>
      </c>
      <c r="K3" s="7" t="s">
        <v>24</v>
      </c>
      <c r="L3" s="3" t="s">
        <v>25</v>
      </c>
      <c r="M3" s="3" t="s">
        <v>26</v>
      </c>
      <c r="N3" s="4" t="s">
        <v>27</v>
      </c>
      <c r="O3" s="4" t="s">
        <v>27</v>
      </c>
      <c r="P3" s="4" t="s">
        <v>27</v>
      </c>
      <c r="Q3" s="1"/>
      <c r="R3" s="1"/>
      <c r="S3" s="6">
        <v>1</v>
      </c>
      <c r="T3" s="33" t="str">
        <f>VLOOKUP(B3,[1]Sheet1!$C$3:$O$155,11,0)</f>
        <v>Báo cáo kết quả thực tập và thực trạng quy trình phục vụ tiệc của nhà hàng Wine&amp;Dine tại khách sạn Royal Lotus</v>
      </c>
      <c r="U3" s="2" t="s">
        <v>600</v>
      </c>
    </row>
    <row r="4" spans="1:21" ht="66" x14ac:dyDescent="0.25">
      <c r="A4" s="42">
        <f>A3+1</f>
        <v>2</v>
      </c>
      <c r="B4" s="1">
        <v>2220145192</v>
      </c>
      <c r="C4" s="2" t="s">
        <v>28</v>
      </c>
      <c r="D4" s="2" t="s">
        <v>29</v>
      </c>
      <c r="E4" s="2" t="s">
        <v>30</v>
      </c>
      <c r="F4" s="2" t="s">
        <v>19</v>
      </c>
      <c r="G4" s="1" t="s">
        <v>31</v>
      </c>
      <c r="H4" s="27">
        <v>905257236</v>
      </c>
      <c r="I4" s="2" t="s">
        <v>22</v>
      </c>
      <c r="J4" s="9" t="s">
        <v>32</v>
      </c>
      <c r="K4" s="9" t="s">
        <v>33</v>
      </c>
      <c r="L4" s="2" t="s">
        <v>34</v>
      </c>
      <c r="M4" s="2" t="s">
        <v>35</v>
      </c>
      <c r="N4" s="4" t="s">
        <v>27</v>
      </c>
      <c r="O4" s="1"/>
      <c r="P4" s="1"/>
      <c r="Q4" s="1"/>
      <c r="R4" s="1"/>
      <c r="S4" s="6">
        <v>2</v>
      </c>
      <c r="T4" s="33" t="str">
        <f>VLOOKUP(B4,[1]Sheet1!$C$3:$O$155,11,0)</f>
        <v>Báo cáo kết quả thực tập và thực trạng quy trình chuẩn bị buồng đón tiếp khách VIP tại bộ phận buồng phòng của khách sạn The Code Hotel &amp; Spa</v>
      </c>
      <c r="U4" s="2" t="s">
        <v>600</v>
      </c>
    </row>
    <row r="5" spans="1:21" ht="82.5" x14ac:dyDescent="0.25">
      <c r="A5" s="42">
        <f t="shared" ref="A5:A68" si="0">A4+1</f>
        <v>3</v>
      </c>
      <c r="B5" s="1">
        <v>2221724234</v>
      </c>
      <c r="C5" s="2" t="s">
        <v>36</v>
      </c>
      <c r="D5" s="2" t="s">
        <v>37</v>
      </c>
      <c r="E5" s="2" t="s">
        <v>38</v>
      </c>
      <c r="F5" s="2" t="s">
        <v>39</v>
      </c>
      <c r="G5" s="1" t="s">
        <v>31</v>
      </c>
      <c r="H5" s="27">
        <v>339544413</v>
      </c>
      <c r="I5" s="2" t="s">
        <v>22</v>
      </c>
      <c r="J5" s="7" t="s">
        <v>40</v>
      </c>
      <c r="K5" s="7" t="s">
        <v>41</v>
      </c>
      <c r="L5" s="3" t="s">
        <v>25</v>
      </c>
      <c r="M5" s="3" t="s">
        <v>42</v>
      </c>
      <c r="N5" s="4" t="s">
        <v>27</v>
      </c>
      <c r="O5" s="1"/>
      <c r="P5" s="1"/>
      <c r="Q5" s="1"/>
      <c r="R5" s="1"/>
      <c r="S5" s="6">
        <v>3</v>
      </c>
      <c r="T5" s="33" t="str">
        <f>VLOOKUP(B5,[1]Sheet1!$C$3:$O$155,11,0)</f>
        <v>Báo cáo kết quả thực tập và thực trạng quy trình phục vụ buffet sáng của nhà hàng La Maison tại khách sạn Risemount Premier Resort DaNang</v>
      </c>
      <c r="U5" s="2" t="s">
        <v>600</v>
      </c>
    </row>
    <row r="6" spans="1:21" ht="82.5" x14ac:dyDescent="0.25">
      <c r="A6" s="42">
        <f t="shared" si="0"/>
        <v>4</v>
      </c>
      <c r="B6" s="1">
        <v>2220716607</v>
      </c>
      <c r="C6" s="2" t="s">
        <v>43</v>
      </c>
      <c r="D6" s="2" t="s">
        <v>44</v>
      </c>
      <c r="E6" s="2" t="s">
        <v>45</v>
      </c>
      <c r="F6" s="2" t="s">
        <v>19</v>
      </c>
      <c r="G6" s="1" t="s">
        <v>46</v>
      </c>
      <c r="H6" s="27" t="s">
        <v>47</v>
      </c>
      <c r="I6" s="2" t="s">
        <v>22</v>
      </c>
      <c r="J6" s="9" t="s">
        <v>48</v>
      </c>
      <c r="K6" s="9" t="s">
        <v>49</v>
      </c>
      <c r="L6" s="2" t="s">
        <v>25</v>
      </c>
      <c r="M6" s="2" t="s">
        <v>50</v>
      </c>
      <c r="N6" s="1" t="s">
        <v>27</v>
      </c>
      <c r="O6" s="1"/>
      <c r="P6" s="1"/>
      <c r="Q6" s="1"/>
      <c r="R6" s="1"/>
      <c r="S6" s="6">
        <v>4</v>
      </c>
      <c r="T6" s="33" t="str">
        <f>VLOOKUP(B6,[1]Sheet1!$C$3:$O$155,11,0)</f>
        <v>Báo cáo kết quả thực tập và thực trạng quy trình phục vụ buffet sáng tại nhà hàng Four Plates tại Almanity Hội An Resort &amp; Spa</v>
      </c>
      <c r="U6" s="2" t="s">
        <v>600</v>
      </c>
    </row>
    <row r="7" spans="1:21" ht="66" x14ac:dyDescent="0.25">
      <c r="A7" s="42">
        <f t="shared" si="0"/>
        <v>5</v>
      </c>
      <c r="B7" s="1">
        <v>2321714380</v>
      </c>
      <c r="C7" s="2" t="s">
        <v>51</v>
      </c>
      <c r="D7" s="2" t="s">
        <v>52</v>
      </c>
      <c r="E7" s="2" t="s">
        <v>53</v>
      </c>
      <c r="F7" s="2" t="s">
        <v>19</v>
      </c>
      <c r="G7" s="1" t="s">
        <v>46</v>
      </c>
      <c r="H7" s="27" t="s">
        <v>54</v>
      </c>
      <c r="I7" s="2" t="s">
        <v>22</v>
      </c>
      <c r="J7" s="9" t="s">
        <v>55</v>
      </c>
      <c r="K7" s="9" t="s">
        <v>56</v>
      </c>
      <c r="L7" s="3" t="s">
        <v>25</v>
      </c>
      <c r="M7" s="3" t="s">
        <v>26</v>
      </c>
      <c r="N7" s="4" t="s">
        <v>27</v>
      </c>
      <c r="O7" s="1"/>
      <c r="P7" s="4" t="s">
        <v>27</v>
      </c>
      <c r="Q7" s="1"/>
      <c r="R7" s="1"/>
      <c r="S7" s="6">
        <v>5</v>
      </c>
      <c r="T7" s="33" t="str">
        <f>VLOOKUP(B7,[1]Sheet1!$C$3:$O$155,11,0)</f>
        <v>Báo cáo kết quả thực tập và thực trạng quy trình phục vụ setmenu của nhà hàng thuộc khách sạn Hùng Anh</v>
      </c>
      <c r="U7" s="2" t="s">
        <v>761</v>
      </c>
    </row>
    <row r="8" spans="1:21" ht="66" x14ac:dyDescent="0.25">
      <c r="A8" s="42">
        <f t="shared" si="0"/>
        <v>6</v>
      </c>
      <c r="B8" s="1">
        <v>2321713553</v>
      </c>
      <c r="C8" s="2" t="s">
        <v>57</v>
      </c>
      <c r="D8" s="2" t="s">
        <v>58</v>
      </c>
      <c r="E8" s="2" t="s">
        <v>59</v>
      </c>
      <c r="F8" s="2" t="s">
        <v>19</v>
      </c>
      <c r="G8" s="1" t="s">
        <v>46</v>
      </c>
      <c r="H8" s="27">
        <v>964802076</v>
      </c>
      <c r="I8" s="2" t="s">
        <v>22</v>
      </c>
      <c r="J8" s="9" t="s">
        <v>60</v>
      </c>
      <c r="K8" s="9" t="s">
        <v>61</v>
      </c>
      <c r="L8" s="2" t="s">
        <v>62</v>
      </c>
      <c r="M8" s="3" t="s">
        <v>63</v>
      </c>
      <c r="N8" s="1" t="s">
        <v>27</v>
      </c>
      <c r="O8" s="1"/>
      <c r="P8" s="1"/>
      <c r="Q8" s="1"/>
      <c r="R8" s="1"/>
      <c r="S8" s="6">
        <v>7</v>
      </c>
      <c r="T8" s="33" t="str">
        <f>VLOOKUP(B8,[1]Sheet1!$C$3:$O$155,11,0)</f>
        <v>Báo cáo thực tập và thực trạng quy trình thanh toán tại bộ phận lễ tân của khách sạn Thiên Ấn Riverside Hotel</v>
      </c>
      <c r="U8" s="2" t="s">
        <v>600</v>
      </c>
    </row>
    <row r="9" spans="1:21" ht="82.5" x14ac:dyDescent="0.25">
      <c r="A9" s="42">
        <f t="shared" si="0"/>
        <v>7</v>
      </c>
      <c r="B9" s="1">
        <v>2321715208</v>
      </c>
      <c r="C9" s="2" t="s">
        <v>64</v>
      </c>
      <c r="D9" s="2" t="s">
        <v>65</v>
      </c>
      <c r="E9" s="2" t="s">
        <v>66</v>
      </c>
      <c r="F9" s="2" t="s">
        <v>19</v>
      </c>
      <c r="G9" s="1" t="s">
        <v>46</v>
      </c>
      <c r="H9" s="27" t="s">
        <v>67</v>
      </c>
      <c r="I9" s="2" t="s">
        <v>22</v>
      </c>
      <c r="J9" s="7" t="s">
        <v>68</v>
      </c>
      <c r="K9" s="7" t="s">
        <v>69</v>
      </c>
      <c r="L9" s="3" t="s">
        <v>25</v>
      </c>
      <c r="M9" s="2" t="s">
        <v>70</v>
      </c>
      <c r="N9" s="4" t="s">
        <v>27</v>
      </c>
      <c r="O9" s="1"/>
      <c r="P9" s="1"/>
      <c r="Q9" s="1"/>
      <c r="R9" s="1"/>
      <c r="S9" s="6">
        <v>9</v>
      </c>
      <c r="T9" s="33" t="s">
        <v>71</v>
      </c>
      <c r="U9" s="2" t="s">
        <v>600</v>
      </c>
    </row>
    <row r="10" spans="1:21" s="12" customFormat="1" ht="82.5" x14ac:dyDescent="0.25">
      <c r="A10" s="42">
        <f t="shared" si="0"/>
        <v>8</v>
      </c>
      <c r="B10" s="28">
        <v>23207110283</v>
      </c>
      <c r="C10" s="11" t="s">
        <v>72</v>
      </c>
      <c r="D10" s="11" t="s">
        <v>73</v>
      </c>
      <c r="E10" s="11" t="s">
        <v>74</v>
      </c>
      <c r="F10" s="11" t="s">
        <v>19</v>
      </c>
      <c r="G10" s="28" t="s">
        <v>46</v>
      </c>
      <c r="H10" s="29" t="s">
        <v>75</v>
      </c>
      <c r="I10" s="11" t="s">
        <v>22</v>
      </c>
      <c r="J10" s="11" t="s">
        <v>76</v>
      </c>
      <c r="K10" s="11" t="s">
        <v>77</v>
      </c>
      <c r="L10" s="11" t="s">
        <v>34</v>
      </c>
      <c r="M10" s="11" t="s">
        <v>78</v>
      </c>
      <c r="N10" s="28" t="s">
        <v>27</v>
      </c>
      <c r="O10" s="28" t="s">
        <v>27</v>
      </c>
      <c r="P10" s="28" t="s">
        <v>27</v>
      </c>
      <c r="Q10" s="28"/>
      <c r="R10" s="28"/>
      <c r="S10" s="10">
        <v>10</v>
      </c>
      <c r="T10" s="33" t="str">
        <f>VLOOKUP(B10,[1]Sheet1!$C$3:$O$155,11,0)</f>
        <v>Báo cáo kết quả thực tập và thực trạng quy trình phục vụ buồng tại bộ phận buồng khách sạn Chicland</v>
      </c>
      <c r="U10" s="11" t="s">
        <v>600</v>
      </c>
    </row>
    <row r="11" spans="1:21" ht="66" x14ac:dyDescent="0.25">
      <c r="A11" s="42">
        <f t="shared" si="0"/>
        <v>9</v>
      </c>
      <c r="B11" s="1">
        <v>2320713730</v>
      </c>
      <c r="C11" s="2" t="s">
        <v>79</v>
      </c>
      <c r="D11" s="2" t="s">
        <v>80</v>
      </c>
      <c r="E11" s="2" t="s">
        <v>81</v>
      </c>
      <c r="F11" s="2" t="s">
        <v>19</v>
      </c>
      <c r="G11" s="1" t="s">
        <v>46</v>
      </c>
      <c r="H11" s="27">
        <v>702767513</v>
      </c>
      <c r="I11" s="2" t="s">
        <v>22</v>
      </c>
      <c r="J11" s="7" t="s">
        <v>82</v>
      </c>
      <c r="K11" s="7" t="s">
        <v>83</v>
      </c>
      <c r="L11" s="3" t="s">
        <v>25</v>
      </c>
      <c r="M11" s="3" t="s">
        <v>26</v>
      </c>
      <c r="N11" s="4" t="s">
        <v>27</v>
      </c>
      <c r="O11" s="1"/>
      <c r="P11" s="1"/>
      <c r="Q11" s="1"/>
      <c r="R11" s="1"/>
      <c r="S11" s="6">
        <v>12</v>
      </c>
      <c r="T11" s="33" t="str">
        <f>VLOOKUP(B11,[1]Sheet1!$C$3:$O$155,11,0)</f>
        <v>BÁO CÁO THỰC TẬP VÀ GIẢI PHÁP NÂNG CAO CHẤT LƯỢNG PHỤC VỤ CỦA BỘ PHẬN NHÀ HÀNG TẠI LUXTERY HOTEL</v>
      </c>
      <c r="U11" s="2" t="s">
        <v>600</v>
      </c>
    </row>
    <row r="12" spans="1:21" s="13" customFormat="1" ht="49.5" x14ac:dyDescent="0.25">
      <c r="A12" s="42">
        <f t="shared" si="0"/>
        <v>10</v>
      </c>
      <c r="B12" s="1">
        <v>2321712280</v>
      </c>
      <c r="C12" s="2" t="s">
        <v>84</v>
      </c>
      <c r="D12" s="2" t="s">
        <v>85</v>
      </c>
      <c r="E12" s="2" t="s">
        <v>59</v>
      </c>
      <c r="F12" s="2" t="s">
        <v>19</v>
      </c>
      <c r="G12" s="1" t="s">
        <v>46</v>
      </c>
      <c r="H12" s="27" t="s">
        <v>86</v>
      </c>
      <c r="I12" s="2" t="s">
        <v>22</v>
      </c>
      <c r="J12" s="7" t="s">
        <v>87</v>
      </c>
      <c r="K12" s="7" t="s">
        <v>88</v>
      </c>
      <c r="L12" s="3" t="s">
        <v>25</v>
      </c>
      <c r="M12" s="3" t="s">
        <v>26</v>
      </c>
      <c r="N12" s="4" t="s">
        <v>27</v>
      </c>
      <c r="O12" s="1"/>
      <c r="P12" s="1"/>
      <c r="Q12" s="1"/>
      <c r="R12" s="1"/>
      <c r="S12" s="6">
        <v>14</v>
      </c>
      <c r="T12" s="33" t="str">
        <f>VLOOKUP(B12,[1]Sheet1!$C$3:$O$155,11,0)</f>
        <v>Báo cáo kết quả thực tập và thực trạng quy trình Alacarte của nhà hàng Top Bar tại Brilliant Hotel Danang</v>
      </c>
      <c r="U12" s="2" t="s">
        <v>600</v>
      </c>
    </row>
    <row r="13" spans="1:21" s="12" customFormat="1" ht="49.5" x14ac:dyDescent="0.25">
      <c r="A13" s="42">
        <f t="shared" si="0"/>
        <v>11</v>
      </c>
      <c r="B13" s="28">
        <v>2320716534</v>
      </c>
      <c r="C13" s="11" t="s">
        <v>89</v>
      </c>
      <c r="D13" s="11" t="s">
        <v>90</v>
      </c>
      <c r="E13" s="11" t="s">
        <v>45</v>
      </c>
      <c r="F13" s="11" t="s">
        <v>19</v>
      </c>
      <c r="G13" s="28" t="s">
        <v>46</v>
      </c>
      <c r="H13" s="29" t="s">
        <v>91</v>
      </c>
      <c r="I13" s="11" t="s">
        <v>22</v>
      </c>
      <c r="J13" s="7" t="s">
        <v>92</v>
      </c>
      <c r="K13" s="7" t="s">
        <v>93</v>
      </c>
      <c r="L13" s="11" t="s">
        <v>62</v>
      </c>
      <c r="M13" s="11" t="s">
        <v>94</v>
      </c>
      <c r="N13" s="28" t="s">
        <v>27</v>
      </c>
      <c r="O13" s="28"/>
      <c r="P13" s="28"/>
      <c r="Q13" s="28"/>
      <c r="R13" s="28"/>
      <c r="S13" s="10">
        <v>15</v>
      </c>
      <c r="T13" s="33" t="str">
        <f>VLOOKUP(B13,[1]Sheet1!$C$3:$O$155,11,0)</f>
        <v>Báo cáo kết quả thực tập và thực trạng chất lượng đội ngũ lao động bộ phận lễ tân tại khách sạn Nhật Minh</v>
      </c>
      <c r="U13" s="11" t="s">
        <v>600</v>
      </c>
    </row>
    <row r="14" spans="1:21" ht="66" x14ac:dyDescent="0.25">
      <c r="A14" s="42">
        <f t="shared" si="0"/>
        <v>12</v>
      </c>
      <c r="B14" s="1">
        <v>2321714470</v>
      </c>
      <c r="C14" s="2" t="s">
        <v>95</v>
      </c>
      <c r="D14" s="2" t="s">
        <v>96</v>
      </c>
      <c r="E14" s="2" t="s">
        <v>45</v>
      </c>
      <c r="F14" s="2" t="s">
        <v>19</v>
      </c>
      <c r="G14" s="1" t="s">
        <v>46</v>
      </c>
      <c r="H14" s="27" t="s">
        <v>97</v>
      </c>
      <c r="I14" s="2" t="s">
        <v>22</v>
      </c>
      <c r="J14" s="7" t="s">
        <v>98</v>
      </c>
      <c r="K14" s="7" t="s">
        <v>99</v>
      </c>
      <c r="L14" s="3" t="s">
        <v>62</v>
      </c>
      <c r="M14" s="3" t="s">
        <v>63</v>
      </c>
      <c r="N14" s="4" t="s">
        <v>27</v>
      </c>
      <c r="O14" s="1"/>
      <c r="P14" s="1"/>
      <c r="Q14" s="1"/>
      <c r="R14" s="1"/>
      <c r="S14" s="6">
        <v>17</v>
      </c>
      <c r="T14" s="33" t="str">
        <f>VLOOKUP(B14,[1]Sheet1!$C$3:$O$155,11,0)</f>
        <v>Báo cáo kết quả thực tập và thực trạng quy trình đăng ký khách sạn tại bộ phận lễ tân của khách sạn Adaline Hotel &amp; Suite</v>
      </c>
      <c r="U14" s="2" t="s">
        <v>600</v>
      </c>
    </row>
    <row r="15" spans="1:21" s="17" customFormat="1" ht="82.5" x14ac:dyDescent="0.25">
      <c r="A15" s="42">
        <f t="shared" si="0"/>
        <v>13</v>
      </c>
      <c r="B15" s="30">
        <v>2320725434</v>
      </c>
      <c r="C15" s="16" t="s">
        <v>100</v>
      </c>
      <c r="D15" s="16" t="s">
        <v>101</v>
      </c>
      <c r="E15" s="16" t="s">
        <v>102</v>
      </c>
      <c r="F15" s="16" t="s">
        <v>19</v>
      </c>
      <c r="G15" s="30" t="s">
        <v>46</v>
      </c>
      <c r="H15" s="31">
        <v>764076069</v>
      </c>
      <c r="I15" s="16" t="s">
        <v>22</v>
      </c>
      <c r="J15" s="15" t="s">
        <v>103</v>
      </c>
      <c r="K15" s="15" t="s">
        <v>104</v>
      </c>
      <c r="L15" s="16" t="s">
        <v>62</v>
      </c>
      <c r="M15" s="16" t="s">
        <v>94</v>
      </c>
      <c r="N15" s="30" t="s">
        <v>27</v>
      </c>
      <c r="O15" s="30"/>
      <c r="P15" s="30"/>
      <c r="Q15" s="30"/>
      <c r="R15" s="30"/>
      <c r="S15" s="14">
        <v>18</v>
      </c>
      <c r="T15" s="33" t="str">
        <f>VLOOKUP(B15,[1]Sheet1!$C$3:$O$155,11,0)</f>
        <v>Báo cáo kết quả thực tập và thực trạng quy trình đăng ký khách sạn bộ phận lễ tân tại Lavender Home Danang</v>
      </c>
      <c r="U15" s="16" t="s">
        <v>762</v>
      </c>
    </row>
    <row r="16" spans="1:21" ht="82.5" x14ac:dyDescent="0.25">
      <c r="A16" s="42">
        <f t="shared" si="0"/>
        <v>14</v>
      </c>
      <c r="B16" s="1">
        <v>2321715310</v>
      </c>
      <c r="C16" s="2" t="s">
        <v>105</v>
      </c>
      <c r="D16" s="2" t="s">
        <v>106</v>
      </c>
      <c r="E16" s="2" t="s">
        <v>81</v>
      </c>
      <c r="F16" s="2" t="s">
        <v>19</v>
      </c>
      <c r="G16" s="1" t="s">
        <v>46</v>
      </c>
      <c r="H16" s="27">
        <v>905680273</v>
      </c>
      <c r="I16" s="2" t="s">
        <v>22</v>
      </c>
      <c r="J16" s="7" t="s">
        <v>107</v>
      </c>
      <c r="K16" s="7" t="s">
        <v>108</v>
      </c>
      <c r="L16" s="2" t="s">
        <v>62</v>
      </c>
      <c r="M16" s="2" t="s">
        <v>94</v>
      </c>
      <c r="N16" s="4" t="s">
        <v>27</v>
      </c>
      <c r="O16" s="1"/>
      <c r="P16" s="1"/>
      <c r="Q16" s="1"/>
      <c r="R16" s="1"/>
      <c r="S16" s="6">
        <v>19</v>
      </c>
      <c r="T16" s="33" t="str">
        <f>VLOOKUP(B16,[1]Sheet1!$C$3:$O$155,11,0)</f>
        <v>Báo cáo kết quả thực tập và Thực trạng chất lượng phục vụ của bộ phận Lễ Tân khách sạn SOCO</v>
      </c>
      <c r="U16" s="2" t="s">
        <v>600</v>
      </c>
    </row>
    <row r="17" spans="1:21" s="13" customFormat="1" ht="49.5" x14ac:dyDescent="0.25">
      <c r="A17" s="42">
        <f t="shared" si="0"/>
        <v>15</v>
      </c>
      <c r="B17" s="28">
        <v>2320719777</v>
      </c>
      <c r="C17" s="11" t="s">
        <v>109</v>
      </c>
      <c r="D17" s="11" t="s">
        <v>110</v>
      </c>
      <c r="E17" s="11" t="s">
        <v>111</v>
      </c>
      <c r="F17" s="11" t="s">
        <v>19</v>
      </c>
      <c r="G17" s="28" t="s">
        <v>46</v>
      </c>
      <c r="H17" s="29">
        <v>397105052</v>
      </c>
      <c r="I17" s="11" t="s">
        <v>22</v>
      </c>
      <c r="J17" s="7" t="s">
        <v>112</v>
      </c>
      <c r="K17" s="7" t="s">
        <v>113</v>
      </c>
      <c r="L17" s="11" t="s">
        <v>34</v>
      </c>
      <c r="M17" s="11" t="s">
        <v>114</v>
      </c>
      <c r="N17" s="28" t="s">
        <v>27</v>
      </c>
      <c r="O17" s="28"/>
      <c r="P17" s="28"/>
      <c r="Q17" s="28"/>
      <c r="R17" s="28"/>
      <c r="S17" s="10">
        <v>20</v>
      </c>
      <c r="T17" s="33" t="str">
        <f>VLOOKUP(B17,[1]Sheet1!$C$3:$O$155,11,0)</f>
        <v>Báo cáo kết quả thực tập và thực trạng về quy trình phục vụ tại bộ phận buồng khách sạn New Orient Đà Nẵng</v>
      </c>
      <c r="U17" s="2" t="s">
        <v>600</v>
      </c>
    </row>
    <row r="18" spans="1:21" ht="82.5" x14ac:dyDescent="0.25">
      <c r="A18" s="42">
        <f t="shared" si="0"/>
        <v>16</v>
      </c>
      <c r="B18" s="1">
        <v>2320714494</v>
      </c>
      <c r="C18" s="2" t="s">
        <v>115</v>
      </c>
      <c r="D18" s="2" t="s">
        <v>116</v>
      </c>
      <c r="E18" s="2" t="s">
        <v>117</v>
      </c>
      <c r="F18" s="2" t="s">
        <v>19</v>
      </c>
      <c r="G18" s="1" t="s">
        <v>46</v>
      </c>
      <c r="H18" s="27">
        <v>762275407</v>
      </c>
      <c r="I18" s="2" t="s">
        <v>22</v>
      </c>
      <c r="J18" s="7" t="s">
        <v>40</v>
      </c>
      <c r="K18" s="7" t="s">
        <v>41</v>
      </c>
      <c r="L18" s="3" t="s">
        <v>25</v>
      </c>
      <c r="M18" s="3" t="s">
        <v>42</v>
      </c>
      <c r="N18" s="4" t="s">
        <v>27</v>
      </c>
      <c r="O18" s="1"/>
      <c r="P18" s="1"/>
      <c r="Q18" s="1"/>
      <c r="R18" s="1"/>
      <c r="S18" s="6">
        <v>21</v>
      </c>
      <c r="T18" s="33" t="str">
        <f>VLOOKUP(B18,[1]Sheet1!$C$3:$O$155,11,0)</f>
        <v>Báo cáo thực tập và thực trạng quy trình phục vụ A LA CARTE của nhà hàng La Maison thuộc Risemount Premier Resort Đà Nẵng</v>
      </c>
      <c r="U18" s="2" t="s">
        <v>600</v>
      </c>
    </row>
    <row r="19" spans="1:21" ht="49.5" x14ac:dyDescent="0.25">
      <c r="A19" s="42">
        <f t="shared" si="0"/>
        <v>17</v>
      </c>
      <c r="B19" s="1">
        <v>2320712662</v>
      </c>
      <c r="C19" s="2" t="s">
        <v>118</v>
      </c>
      <c r="D19" s="2" t="s">
        <v>119</v>
      </c>
      <c r="E19" s="2" t="s">
        <v>120</v>
      </c>
      <c r="F19" s="2" t="s">
        <v>19</v>
      </c>
      <c r="G19" s="1" t="s">
        <v>46</v>
      </c>
      <c r="H19" s="27" t="s">
        <v>121</v>
      </c>
      <c r="I19" s="2" t="s">
        <v>22</v>
      </c>
      <c r="J19" s="2"/>
      <c r="K19" s="2"/>
      <c r="L19" s="2"/>
      <c r="M19" s="2"/>
      <c r="N19" s="4" t="s">
        <v>27</v>
      </c>
      <c r="O19" s="1"/>
      <c r="P19" s="1"/>
      <c r="Q19" s="1"/>
      <c r="R19" s="1"/>
      <c r="S19" s="6">
        <v>22</v>
      </c>
      <c r="T19" s="33" t="e">
        <f>VLOOKUP(B19,[1]Sheet1!$C$3:$O$155,11,0)</f>
        <v>#N/A</v>
      </c>
      <c r="U19" s="2" t="e">
        <v>#N/A</v>
      </c>
    </row>
    <row r="20" spans="1:21" s="12" customFormat="1" ht="66" x14ac:dyDescent="0.25">
      <c r="A20" s="42">
        <f t="shared" si="0"/>
        <v>18</v>
      </c>
      <c r="B20" s="1">
        <v>2320712896</v>
      </c>
      <c r="C20" s="2" t="s">
        <v>122</v>
      </c>
      <c r="D20" s="2" t="s">
        <v>123</v>
      </c>
      <c r="E20" s="2" t="s">
        <v>124</v>
      </c>
      <c r="F20" s="2" t="s">
        <v>19</v>
      </c>
      <c r="G20" s="1" t="s">
        <v>46</v>
      </c>
      <c r="H20" s="27" t="s">
        <v>125</v>
      </c>
      <c r="I20" s="2" t="s">
        <v>22</v>
      </c>
      <c r="J20" s="7" t="s">
        <v>126</v>
      </c>
      <c r="K20" s="7" t="s">
        <v>127</v>
      </c>
      <c r="L20" s="3" t="s">
        <v>62</v>
      </c>
      <c r="M20" s="3" t="s">
        <v>35</v>
      </c>
      <c r="N20" s="4" t="s">
        <v>27</v>
      </c>
      <c r="O20" s="1"/>
      <c r="P20" s="1"/>
      <c r="Q20" s="1"/>
      <c r="R20" s="1"/>
      <c r="S20" s="6">
        <v>23</v>
      </c>
      <c r="T20" s="33" t="str">
        <f>VLOOKUP(B20,[1]Sheet1!$C$3:$O$155,11,0)</f>
        <v>Báo cáo kết quả thực tập và Thực trạng chất lượng phục vụ tại bộ phận lễ tân khách sạn White Sand Hotel &amp; Apartment Da Nang</v>
      </c>
      <c r="U20" s="2" t="s">
        <v>600</v>
      </c>
    </row>
    <row r="21" spans="1:21" ht="66" x14ac:dyDescent="0.25">
      <c r="A21" s="42">
        <f t="shared" si="0"/>
        <v>19</v>
      </c>
      <c r="B21" s="1">
        <v>2321716972</v>
      </c>
      <c r="C21" s="2" t="s">
        <v>128</v>
      </c>
      <c r="D21" s="2" t="s">
        <v>129</v>
      </c>
      <c r="E21" s="2" t="s">
        <v>130</v>
      </c>
      <c r="F21" s="2" t="s">
        <v>39</v>
      </c>
      <c r="G21" s="1" t="s">
        <v>46</v>
      </c>
      <c r="H21" s="27">
        <v>899860683</v>
      </c>
      <c r="I21" s="2" t="s">
        <v>22</v>
      </c>
      <c r="J21" s="2" t="s">
        <v>131</v>
      </c>
      <c r="K21" s="9" t="s">
        <v>132</v>
      </c>
      <c r="L21" s="2" t="s">
        <v>62</v>
      </c>
      <c r="M21" s="3" t="s">
        <v>133</v>
      </c>
      <c r="N21" s="1" t="s">
        <v>27</v>
      </c>
      <c r="O21" s="1"/>
      <c r="P21" s="1"/>
      <c r="Q21" s="1"/>
      <c r="R21" s="1"/>
      <c r="S21" s="6">
        <v>24</v>
      </c>
      <c r="T21" s="33" t="str">
        <f>VLOOKUP(B21,[1]Sheet1!$C$3:$O$155,11,0)</f>
        <v>Báo cáo kết quả thực tập và thực trạng quy trình đăng kí khách của bộ phận lễ tân thuộc khách sạn Sheraton Grand Danang</v>
      </c>
      <c r="U21" s="2" t="s">
        <v>600</v>
      </c>
    </row>
    <row r="22" spans="1:21" s="12" customFormat="1" ht="115.5" x14ac:dyDescent="0.25">
      <c r="A22" s="42">
        <f t="shared" si="0"/>
        <v>20</v>
      </c>
      <c r="B22" s="1">
        <v>2320714510</v>
      </c>
      <c r="C22" s="2" t="s">
        <v>134</v>
      </c>
      <c r="D22" s="2" t="s">
        <v>135</v>
      </c>
      <c r="E22" s="2" t="s">
        <v>136</v>
      </c>
      <c r="F22" s="2" t="s">
        <v>39</v>
      </c>
      <c r="G22" s="1" t="s">
        <v>46</v>
      </c>
      <c r="H22" s="27" t="s">
        <v>137</v>
      </c>
      <c r="I22" s="2" t="s">
        <v>22</v>
      </c>
      <c r="J22" s="7" t="s">
        <v>138</v>
      </c>
      <c r="K22" s="7" t="s">
        <v>139</v>
      </c>
      <c r="L22" s="3" t="s">
        <v>34</v>
      </c>
      <c r="M22" s="3" t="s">
        <v>78</v>
      </c>
      <c r="N22" s="4" t="s">
        <v>27</v>
      </c>
      <c r="O22" s="1"/>
      <c r="P22" s="1"/>
      <c r="Q22" s="1"/>
      <c r="R22" s="1"/>
      <c r="S22" s="6">
        <v>25</v>
      </c>
      <c r="T22" s="33" t="s">
        <v>768</v>
      </c>
      <c r="U22" s="2" t="s">
        <v>763</v>
      </c>
    </row>
    <row r="23" spans="1:21" ht="49.5" x14ac:dyDescent="0.25">
      <c r="A23" s="42">
        <f t="shared" si="0"/>
        <v>21</v>
      </c>
      <c r="B23" s="1">
        <v>2321714931</v>
      </c>
      <c r="C23" s="2" t="s">
        <v>140</v>
      </c>
      <c r="D23" s="2" t="s">
        <v>141</v>
      </c>
      <c r="E23" s="2" t="s">
        <v>142</v>
      </c>
      <c r="F23" s="2" t="s">
        <v>39</v>
      </c>
      <c r="G23" s="1" t="s">
        <v>46</v>
      </c>
      <c r="H23" s="27">
        <v>905062720</v>
      </c>
      <c r="I23" s="2" t="s">
        <v>22</v>
      </c>
      <c r="J23" s="2"/>
      <c r="K23" s="2"/>
      <c r="L23" s="2"/>
      <c r="M23" s="2"/>
      <c r="N23" s="4" t="s">
        <v>27</v>
      </c>
      <c r="O23" s="4" t="s">
        <v>27</v>
      </c>
      <c r="P23" s="4" t="s">
        <v>27</v>
      </c>
      <c r="Q23" s="1"/>
      <c r="R23" s="1"/>
      <c r="S23" s="6">
        <v>27</v>
      </c>
      <c r="T23" s="33" t="e">
        <f>VLOOKUP(B23,[1]Sheet1!$C$3:$O$155,11,0)</f>
        <v>#N/A</v>
      </c>
      <c r="U23" s="2" t="e">
        <v>#N/A</v>
      </c>
    </row>
    <row r="24" spans="1:21" s="12" customFormat="1" ht="82.5" x14ac:dyDescent="0.25">
      <c r="A24" s="42">
        <f t="shared" si="0"/>
        <v>22</v>
      </c>
      <c r="B24" s="28">
        <v>2220716953</v>
      </c>
      <c r="C24" s="11" t="s">
        <v>143</v>
      </c>
      <c r="D24" s="11" t="s">
        <v>144</v>
      </c>
      <c r="E24" s="11" t="s">
        <v>145</v>
      </c>
      <c r="F24" s="11" t="s">
        <v>39</v>
      </c>
      <c r="G24" s="28" t="s">
        <v>46</v>
      </c>
      <c r="H24" s="29" t="s">
        <v>146</v>
      </c>
      <c r="I24" s="11" t="s">
        <v>22</v>
      </c>
      <c r="J24" s="7" t="s">
        <v>68</v>
      </c>
      <c r="K24" s="7" t="s">
        <v>69</v>
      </c>
      <c r="L24" s="11" t="s">
        <v>62</v>
      </c>
      <c r="M24" s="11" t="s">
        <v>114</v>
      </c>
      <c r="N24" s="28" t="s">
        <v>27</v>
      </c>
      <c r="O24" s="28"/>
      <c r="P24" s="28"/>
      <c r="Q24" s="28"/>
      <c r="R24" s="28"/>
      <c r="S24" s="10">
        <v>29</v>
      </c>
      <c r="T24" s="33" t="str">
        <f>VLOOKUP(B24,[1]Sheet1!$C$3:$O$155,11,0)</f>
        <v>Báo cáo kết quả thực tập và thực trạng về chất lượng phục vụ tại bộ phận lễ tân khách sạn Paracel Đà Nẵng</v>
      </c>
      <c r="U24" s="11" t="s">
        <v>600</v>
      </c>
    </row>
    <row r="25" spans="1:21" ht="82.5" x14ac:dyDescent="0.25">
      <c r="A25" s="42">
        <f t="shared" si="0"/>
        <v>23</v>
      </c>
      <c r="B25" s="1">
        <v>2321715227</v>
      </c>
      <c r="C25" s="2" t="s">
        <v>147</v>
      </c>
      <c r="D25" s="2" t="s">
        <v>96</v>
      </c>
      <c r="E25" s="2" t="s">
        <v>148</v>
      </c>
      <c r="F25" s="2" t="s">
        <v>39</v>
      </c>
      <c r="G25" s="1" t="s">
        <v>46</v>
      </c>
      <c r="H25" s="27">
        <v>867623419</v>
      </c>
      <c r="I25" s="2" t="s">
        <v>22</v>
      </c>
      <c r="J25" s="7" t="s">
        <v>149</v>
      </c>
      <c r="K25" s="7" t="s">
        <v>150</v>
      </c>
      <c r="L25" s="3" t="s">
        <v>25</v>
      </c>
      <c r="M25" s="3" t="s">
        <v>42</v>
      </c>
      <c r="N25" s="4" t="s">
        <v>27</v>
      </c>
      <c r="O25" s="1"/>
      <c r="P25" s="1"/>
      <c r="Q25" s="1"/>
      <c r="R25" s="1"/>
      <c r="S25" s="6">
        <v>31</v>
      </c>
      <c r="T25" s="33" t="str">
        <f>VLOOKUP(B25,[1]Sheet1!$C$3:$O$155,11,0)</f>
        <v>Báo cáo kết quả thực tập và thực trạng quy trình phục vụ buffet sáng của nhà hàng The Wooden House tại khách sạn Mandila Beach Hotel</v>
      </c>
      <c r="U25" s="2" t="s">
        <v>600</v>
      </c>
    </row>
    <row r="26" spans="1:21" ht="82.5" x14ac:dyDescent="0.25">
      <c r="A26" s="42">
        <f t="shared" si="0"/>
        <v>24</v>
      </c>
      <c r="B26" s="1">
        <v>2320711330</v>
      </c>
      <c r="C26" s="2" t="s">
        <v>151</v>
      </c>
      <c r="D26" s="2" t="s">
        <v>101</v>
      </c>
      <c r="E26" s="2" t="s">
        <v>152</v>
      </c>
      <c r="F26" s="2" t="s">
        <v>39</v>
      </c>
      <c r="G26" s="1" t="s">
        <v>46</v>
      </c>
      <c r="H26" s="27" t="s">
        <v>153</v>
      </c>
      <c r="I26" s="2" t="s">
        <v>22</v>
      </c>
      <c r="J26" s="2" t="s">
        <v>154</v>
      </c>
      <c r="K26" s="2" t="s">
        <v>155</v>
      </c>
      <c r="L26" s="2" t="s">
        <v>34</v>
      </c>
      <c r="M26" s="2" t="s">
        <v>156</v>
      </c>
      <c r="N26" s="1" t="s">
        <v>27</v>
      </c>
      <c r="O26" s="1"/>
      <c r="P26" s="1"/>
      <c r="Q26" s="1"/>
      <c r="R26" s="1"/>
      <c r="S26" s="6">
        <v>32</v>
      </c>
      <c r="T26" s="33" t="str">
        <f>VLOOKUP(B26,[1]Sheet1!$C$3:$O$155,11,0)</f>
        <v>BÁO CÁO KẾT QUẢ THỰC TẬP VÀ THỰC TRẠNG QUY TRÌNH VỆ SINH BUỒNG TẠI BỘ PHẬN BUỒNG KHÁCH SẠN GRANDVRIO CITY DANANG HOTEL</v>
      </c>
      <c r="U26" s="2" t="s">
        <v>600</v>
      </c>
    </row>
    <row r="27" spans="1:21" s="17" customFormat="1" ht="66" x14ac:dyDescent="0.25">
      <c r="A27" s="42">
        <f t="shared" si="0"/>
        <v>25</v>
      </c>
      <c r="B27" s="30">
        <v>23217111067</v>
      </c>
      <c r="C27" s="16" t="s">
        <v>157</v>
      </c>
      <c r="D27" s="16" t="s">
        <v>158</v>
      </c>
      <c r="E27" s="16" t="s">
        <v>159</v>
      </c>
      <c r="F27" s="16" t="s">
        <v>160</v>
      </c>
      <c r="G27" s="30" t="s">
        <v>46</v>
      </c>
      <c r="H27" s="31" t="s">
        <v>161</v>
      </c>
      <c r="I27" s="16" t="s">
        <v>162</v>
      </c>
      <c r="J27" s="15" t="s">
        <v>163</v>
      </c>
      <c r="K27" s="15" t="s">
        <v>164</v>
      </c>
      <c r="L27" s="16" t="s">
        <v>25</v>
      </c>
      <c r="M27" s="16" t="s">
        <v>133</v>
      </c>
      <c r="N27" s="30" t="s">
        <v>27</v>
      </c>
      <c r="O27" s="30"/>
      <c r="P27" s="30"/>
      <c r="Q27" s="30"/>
      <c r="R27" s="30"/>
      <c r="S27" s="14">
        <v>33</v>
      </c>
      <c r="T27" s="33" t="e">
        <f>VLOOKUP(B27,[1]Sheet1!$C$3:$O$155,11,0)</f>
        <v>#N/A</v>
      </c>
      <c r="U27" s="16" t="e">
        <v>#N/A</v>
      </c>
    </row>
    <row r="28" spans="1:21" ht="49.5" x14ac:dyDescent="0.25">
      <c r="A28" s="42">
        <f t="shared" si="0"/>
        <v>26</v>
      </c>
      <c r="B28" s="28">
        <v>24217106334</v>
      </c>
      <c r="C28" s="11" t="s">
        <v>165</v>
      </c>
      <c r="D28" s="11" t="s">
        <v>166</v>
      </c>
      <c r="E28" s="11" t="s">
        <v>167</v>
      </c>
      <c r="F28" s="11" t="s">
        <v>19</v>
      </c>
      <c r="G28" s="28" t="s">
        <v>168</v>
      </c>
      <c r="H28" s="29" t="s">
        <v>169</v>
      </c>
      <c r="I28" s="11" t="s">
        <v>22</v>
      </c>
      <c r="J28" s="7" t="s">
        <v>170</v>
      </c>
      <c r="K28" s="7" t="s">
        <v>171</v>
      </c>
      <c r="L28" s="11" t="s">
        <v>62</v>
      </c>
      <c r="M28" s="11" t="s">
        <v>114</v>
      </c>
      <c r="N28" s="28" t="s">
        <v>27</v>
      </c>
      <c r="O28" s="28"/>
      <c r="P28" s="28"/>
      <c r="Q28" s="28"/>
      <c r="R28" s="28"/>
      <c r="S28" s="10">
        <v>34</v>
      </c>
      <c r="T28" s="33" t="str">
        <f>VLOOKUP(B28,[1]Sheet1!$C$3:$O$155,11,0)</f>
        <v>Báo cáo kết quả thực tập và thực trạng chất lượng phục vụ tại bộ phận lễ tân khách sạn Mitisa</v>
      </c>
      <c r="U28" s="2" t="s">
        <v>600</v>
      </c>
    </row>
    <row r="29" spans="1:21" ht="66" x14ac:dyDescent="0.25">
      <c r="A29" s="42">
        <f t="shared" si="0"/>
        <v>27</v>
      </c>
      <c r="B29" s="1">
        <v>24217106266</v>
      </c>
      <c r="C29" s="2" t="s">
        <v>172</v>
      </c>
      <c r="D29" s="2" t="s">
        <v>173</v>
      </c>
      <c r="E29" s="2" t="s">
        <v>174</v>
      </c>
      <c r="F29" s="2" t="s">
        <v>19</v>
      </c>
      <c r="G29" s="1" t="s">
        <v>168</v>
      </c>
      <c r="H29" s="27" t="s">
        <v>175</v>
      </c>
      <c r="I29" s="2" t="s">
        <v>22</v>
      </c>
      <c r="J29" s="7" t="s">
        <v>176</v>
      </c>
      <c r="K29" s="7" t="s">
        <v>177</v>
      </c>
      <c r="L29" s="3" t="s">
        <v>25</v>
      </c>
      <c r="M29" s="3" t="s">
        <v>26</v>
      </c>
      <c r="N29" s="4" t="s">
        <v>27</v>
      </c>
      <c r="O29" s="1"/>
      <c r="P29" s="1"/>
      <c r="Q29" s="1"/>
      <c r="R29" s="4" t="s">
        <v>178</v>
      </c>
      <c r="S29" s="6">
        <v>35</v>
      </c>
      <c r="T29" s="33" t="str">
        <f>VLOOKUP(B29,[1]Sheet1!$C$3:$O$155,11,0)</f>
        <v>Báo cáo kết quả thực tập và thực trạng đào tạo nhân viên tại bộ phận nhà hàng thuộc Le Pavillon Luxury Hoi An Resort &amp; Spa</v>
      </c>
      <c r="U29" s="2" t="s">
        <v>600</v>
      </c>
    </row>
    <row r="30" spans="1:21" s="13" customFormat="1" ht="49.5" x14ac:dyDescent="0.25">
      <c r="A30" s="42">
        <f t="shared" si="0"/>
        <v>28</v>
      </c>
      <c r="B30" s="1">
        <v>24207107312</v>
      </c>
      <c r="C30" s="2" t="s">
        <v>179</v>
      </c>
      <c r="D30" s="2" t="s">
        <v>180</v>
      </c>
      <c r="E30" s="2" t="s">
        <v>181</v>
      </c>
      <c r="F30" s="2" t="s">
        <v>19</v>
      </c>
      <c r="G30" s="1" t="s">
        <v>168</v>
      </c>
      <c r="H30" s="27" t="s">
        <v>182</v>
      </c>
      <c r="I30" s="2" t="s">
        <v>22</v>
      </c>
      <c r="J30" s="7" t="s">
        <v>170</v>
      </c>
      <c r="K30" s="7" t="s">
        <v>171</v>
      </c>
      <c r="L30" s="3" t="s">
        <v>62</v>
      </c>
      <c r="M30" s="3" t="s">
        <v>63</v>
      </c>
      <c r="N30" s="4" t="s">
        <v>27</v>
      </c>
      <c r="O30" s="1"/>
      <c r="P30" s="1"/>
      <c r="Q30" s="1"/>
      <c r="R30" s="1"/>
      <c r="S30" s="6">
        <v>36</v>
      </c>
      <c r="T30" s="33" t="str">
        <f>VLOOKUP(B30,[1]Sheet1!$C$3:$O$155,11,0)</f>
        <v>Báo cáo kết quả thực tập và thực trạng quy trình nhận đặt buồng tại bộ phận lễ tân của khách sạn Mitisa</v>
      </c>
      <c r="U30" s="2" t="s">
        <v>600</v>
      </c>
    </row>
    <row r="31" spans="1:21" ht="66" x14ac:dyDescent="0.25">
      <c r="A31" s="42">
        <f t="shared" si="0"/>
        <v>29</v>
      </c>
      <c r="B31" s="1">
        <v>24202101967</v>
      </c>
      <c r="C31" s="2" t="s">
        <v>183</v>
      </c>
      <c r="D31" s="2" t="s">
        <v>180</v>
      </c>
      <c r="E31" s="2" t="s">
        <v>184</v>
      </c>
      <c r="F31" s="2" t="s">
        <v>19</v>
      </c>
      <c r="G31" s="1" t="s">
        <v>168</v>
      </c>
      <c r="H31" s="27">
        <v>359956822</v>
      </c>
      <c r="I31" s="2" t="s">
        <v>22</v>
      </c>
      <c r="J31" s="7" t="s">
        <v>185</v>
      </c>
      <c r="K31" s="7" t="s">
        <v>186</v>
      </c>
      <c r="L31" s="3" t="s">
        <v>62</v>
      </c>
      <c r="M31" s="3" t="s">
        <v>156</v>
      </c>
      <c r="N31" s="1" t="s">
        <v>27</v>
      </c>
      <c r="O31" s="1"/>
      <c r="P31" s="1" t="s">
        <v>27</v>
      </c>
      <c r="Q31" s="1"/>
      <c r="R31" s="1"/>
      <c r="S31" s="6">
        <v>37</v>
      </c>
      <c r="T31" s="33" t="str">
        <f>VLOOKUP(B31,[1]Sheet1!$C$3:$O$155,11,0)</f>
        <v>Báo cáo kết quả thực tập và thực trạng công tác tổ chức, quản lý hoạt động của nhân viên lễ tân tại tại khách sạn Grand Ocean Luxury Boutique Đà Nẵng</v>
      </c>
      <c r="U31" s="2" t="s">
        <v>600</v>
      </c>
    </row>
    <row r="32" spans="1:21" ht="82.5" x14ac:dyDescent="0.25">
      <c r="A32" s="42">
        <f t="shared" si="0"/>
        <v>30</v>
      </c>
      <c r="B32" s="1">
        <v>24207115516</v>
      </c>
      <c r="C32" s="2" t="s">
        <v>187</v>
      </c>
      <c r="D32" s="2" t="s">
        <v>44</v>
      </c>
      <c r="E32" s="2" t="s">
        <v>188</v>
      </c>
      <c r="F32" s="2" t="s">
        <v>19</v>
      </c>
      <c r="G32" s="1" t="s">
        <v>168</v>
      </c>
      <c r="H32" s="27" t="s">
        <v>189</v>
      </c>
      <c r="I32" s="2" t="s">
        <v>22</v>
      </c>
      <c r="J32" s="7" t="s">
        <v>190</v>
      </c>
      <c r="K32" s="7" t="s">
        <v>191</v>
      </c>
      <c r="L32" s="3" t="s">
        <v>62</v>
      </c>
      <c r="M32" s="3" t="s">
        <v>133</v>
      </c>
      <c r="N32" s="4" t="s">
        <v>27</v>
      </c>
      <c r="O32" s="1"/>
      <c r="P32" s="1"/>
      <c r="Q32" s="1"/>
      <c r="R32" s="1"/>
      <c r="S32" s="6">
        <v>39</v>
      </c>
      <c r="T32" s="33" t="s">
        <v>769</v>
      </c>
      <c r="U32" s="2" t="s">
        <v>600</v>
      </c>
    </row>
    <row r="33" spans="1:21" ht="99" x14ac:dyDescent="0.25">
      <c r="A33" s="42">
        <f t="shared" si="0"/>
        <v>31</v>
      </c>
      <c r="B33" s="1">
        <v>24207103510</v>
      </c>
      <c r="C33" s="2" t="s">
        <v>192</v>
      </c>
      <c r="D33" s="2" t="s">
        <v>44</v>
      </c>
      <c r="E33" s="2" t="s">
        <v>193</v>
      </c>
      <c r="F33" s="2" t="s">
        <v>19</v>
      </c>
      <c r="G33" s="1" t="s">
        <v>168</v>
      </c>
      <c r="H33" s="27" t="s">
        <v>194</v>
      </c>
      <c r="I33" s="2" t="s">
        <v>22</v>
      </c>
      <c r="J33" s="2" t="s">
        <v>195</v>
      </c>
      <c r="K33" s="9" t="s">
        <v>196</v>
      </c>
      <c r="L33" s="2" t="s">
        <v>197</v>
      </c>
      <c r="M33" s="3" t="s">
        <v>63</v>
      </c>
      <c r="N33" s="1" t="s">
        <v>27</v>
      </c>
      <c r="O33" s="1"/>
      <c r="P33" s="1"/>
      <c r="Q33" s="1"/>
      <c r="R33" s="1"/>
      <c r="S33" s="6">
        <v>40</v>
      </c>
      <c r="T33" s="33" t="str">
        <f>VLOOKUP(B33,[1]Sheet1!$C$3:$O$155,11,0)</f>
        <v>Báo cáo thực tập và thực trạng quy trình thanh toán tại bộ phận lễ tân của khách sạn Nagila Boutique Hotel</v>
      </c>
      <c r="U33" s="2" t="s">
        <v>600</v>
      </c>
    </row>
    <row r="34" spans="1:21" ht="66" x14ac:dyDescent="0.25">
      <c r="A34" s="42">
        <f t="shared" si="0"/>
        <v>32</v>
      </c>
      <c r="B34" s="1">
        <v>24217115908</v>
      </c>
      <c r="C34" s="2" t="s">
        <v>198</v>
      </c>
      <c r="D34" s="2" t="s">
        <v>199</v>
      </c>
      <c r="E34" s="2" t="s">
        <v>200</v>
      </c>
      <c r="F34" s="2" t="s">
        <v>19</v>
      </c>
      <c r="G34" s="1" t="s">
        <v>168</v>
      </c>
      <c r="H34" s="27" t="s">
        <v>201</v>
      </c>
      <c r="I34" s="2" t="s">
        <v>22</v>
      </c>
      <c r="J34" s="7" t="s">
        <v>202</v>
      </c>
      <c r="K34" s="7" t="s">
        <v>203</v>
      </c>
      <c r="L34" s="2" t="s">
        <v>25</v>
      </c>
      <c r="M34" s="2" t="s">
        <v>70</v>
      </c>
      <c r="N34" s="1" t="s">
        <v>27</v>
      </c>
      <c r="O34" s="1"/>
      <c r="P34" s="1"/>
      <c r="Q34" s="1"/>
      <c r="R34" s="1"/>
      <c r="S34" s="6">
        <v>41</v>
      </c>
      <c r="T34" s="33" t="str">
        <f>VLOOKUP(B34,[1]Sheet1!$C$3:$O$155,11,0)</f>
        <v>BÁO CÁO KẾT QUẢ THỰC TẬP VÀ THỰC TRẠNG QUY TRÌNH PHỤC VỤ BUFFET SÁNG TẠI NHÀ HÀNG EDEN CỦA EDEN PLAZA DA NANG</v>
      </c>
      <c r="U34" s="2" t="s">
        <v>600</v>
      </c>
    </row>
    <row r="35" spans="1:21" s="12" customFormat="1" ht="82.5" x14ac:dyDescent="0.25">
      <c r="A35" s="42">
        <f t="shared" si="0"/>
        <v>33</v>
      </c>
      <c r="B35" s="1">
        <v>24217116743</v>
      </c>
      <c r="C35" s="2" t="s">
        <v>204</v>
      </c>
      <c r="D35" s="2" t="s">
        <v>205</v>
      </c>
      <c r="E35" s="2" t="s">
        <v>206</v>
      </c>
      <c r="F35" s="2" t="s">
        <v>19</v>
      </c>
      <c r="G35" s="1" t="s">
        <v>168</v>
      </c>
      <c r="H35" s="27">
        <v>812118373</v>
      </c>
      <c r="I35" s="2" t="s">
        <v>22</v>
      </c>
      <c r="J35" s="9" t="s">
        <v>207</v>
      </c>
      <c r="K35" s="9" t="s">
        <v>208</v>
      </c>
      <c r="L35" s="2" t="s">
        <v>62</v>
      </c>
      <c r="M35" s="2" t="s">
        <v>209</v>
      </c>
      <c r="N35" s="4" t="s">
        <v>27</v>
      </c>
      <c r="O35" s="1"/>
      <c r="P35" s="1"/>
      <c r="Q35" s="1"/>
      <c r="R35" s="1"/>
      <c r="S35" s="6">
        <v>43</v>
      </c>
      <c r="T35" s="33" t="str">
        <f>VLOOKUP(B35,[1]Sheet1!$C$3:$O$155,11,0)</f>
        <v>Báo cáo kết quả thực tập và thực trạng chất lượng phục vụ tại bộ phận lễ tân thuộc Yến Vy &amp; Hotel Apartment</v>
      </c>
      <c r="U35" s="2" t="s">
        <v>600</v>
      </c>
    </row>
    <row r="36" spans="1:21" ht="49.5" x14ac:dyDescent="0.25">
      <c r="A36" s="42">
        <f t="shared" si="0"/>
        <v>34</v>
      </c>
      <c r="B36" s="1">
        <v>24217100976</v>
      </c>
      <c r="C36" s="2" t="s">
        <v>210</v>
      </c>
      <c r="D36" s="2" t="s">
        <v>205</v>
      </c>
      <c r="E36" s="2" t="s">
        <v>211</v>
      </c>
      <c r="F36" s="2" t="s">
        <v>19</v>
      </c>
      <c r="G36" s="1" t="s">
        <v>168</v>
      </c>
      <c r="H36" s="27">
        <v>962448488</v>
      </c>
      <c r="I36" s="2" t="s">
        <v>22</v>
      </c>
      <c r="J36" s="7" t="s">
        <v>112</v>
      </c>
      <c r="K36" s="7" t="s">
        <v>113</v>
      </c>
      <c r="L36" s="3" t="s">
        <v>212</v>
      </c>
      <c r="M36" s="3" t="s">
        <v>70</v>
      </c>
      <c r="N36" s="4" t="s">
        <v>27</v>
      </c>
      <c r="O36" s="1"/>
      <c r="P36" s="1"/>
      <c r="Q36" s="1"/>
      <c r="R36" s="1"/>
      <c r="S36" s="6">
        <v>44</v>
      </c>
      <c r="T36" s="33" t="e">
        <f>VLOOKUP(B36,[1]Sheet1!$C$3:$O$155,11,0)</f>
        <v>#N/A</v>
      </c>
      <c r="U36" s="2" t="e">
        <v>#N/A</v>
      </c>
    </row>
    <row r="37" spans="1:21" ht="82.5" x14ac:dyDescent="0.25">
      <c r="A37" s="42">
        <f t="shared" si="0"/>
        <v>35</v>
      </c>
      <c r="B37" s="1">
        <v>2120317362</v>
      </c>
      <c r="C37" s="2" t="s">
        <v>213</v>
      </c>
      <c r="D37" s="2" t="s">
        <v>214</v>
      </c>
      <c r="E37" s="2" t="s">
        <v>215</v>
      </c>
      <c r="F37" s="2" t="s">
        <v>19</v>
      </c>
      <c r="G37" s="1" t="s">
        <v>168</v>
      </c>
      <c r="H37" s="27">
        <v>905827603</v>
      </c>
      <c r="I37" s="2" t="s">
        <v>22</v>
      </c>
      <c r="J37" s="9" t="s">
        <v>216</v>
      </c>
      <c r="K37" s="9" t="s">
        <v>217</v>
      </c>
      <c r="L37" s="3" t="s">
        <v>25</v>
      </c>
      <c r="M37" s="3" t="s">
        <v>50</v>
      </c>
      <c r="N37" s="4" t="s">
        <v>27</v>
      </c>
      <c r="O37" s="1"/>
      <c r="P37" s="1"/>
      <c r="Q37" s="1"/>
      <c r="R37" s="1"/>
      <c r="S37" s="6">
        <v>45</v>
      </c>
      <c r="T37" s="33" t="str">
        <f>VLOOKUP(B37,[1]Sheet1!$C$3:$O$155,11,0)</f>
        <v>Báo cáo kết quả thực tập và thực trạng quy trình phục vụ buffet sáng tại nhà hàng Mandarin Hongkong Hotpot &amp; Dimsum Restaurant tại HaiAn Riverfront Hotel.</v>
      </c>
      <c r="U37" s="2" t="s">
        <v>600</v>
      </c>
    </row>
    <row r="38" spans="1:21" ht="82.5" x14ac:dyDescent="0.25">
      <c r="A38" s="42">
        <f t="shared" si="0"/>
        <v>36</v>
      </c>
      <c r="B38" s="1">
        <v>24217209267</v>
      </c>
      <c r="C38" s="2" t="s">
        <v>218</v>
      </c>
      <c r="D38" s="2" t="s">
        <v>219</v>
      </c>
      <c r="E38" s="2" t="s">
        <v>220</v>
      </c>
      <c r="F38" s="2" t="s">
        <v>19</v>
      </c>
      <c r="G38" s="1" t="s">
        <v>168</v>
      </c>
      <c r="H38" s="27" t="s">
        <v>221</v>
      </c>
      <c r="I38" s="2" t="s">
        <v>22</v>
      </c>
      <c r="J38" s="7" t="s">
        <v>222</v>
      </c>
      <c r="K38" s="7" t="s">
        <v>223</v>
      </c>
      <c r="L38" s="3" t="s">
        <v>62</v>
      </c>
      <c r="M38" s="2" t="s">
        <v>224</v>
      </c>
      <c r="N38" s="4" t="s">
        <v>27</v>
      </c>
      <c r="O38" s="1"/>
      <c r="P38" s="1"/>
      <c r="Q38" s="1"/>
      <c r="R38" s="1"/>
      <c r="S38" s="6">
        <v>46</v>
      </c>
      <c r="T38" s="33" t="str">
        <f>VLOOKUP(B38,[1]Sheet1!$C$3:$O$155,11,0)</f>
        <v>BÁO CÁO KẾT QUẢ THỰC TẬP VÀ HOÀN THIỆN QUY TRÌNH ĐĂNG KÝ KHÁCH SẠN TẠI KHÁCH SẠN LE HOANG BEACH</v>
      </c>
      <c r="U38" s="2" t="s">
        <v>600</v>
      </c>
    </row>
    <row r="39" spans="1:21" ht="82.5" x14ac:dyDescent="0.25">
      <c r="A39" s="42">
        <f t="shared" si="0"/>
        <v>37</v>
      </c>
      <c r="B39" s="1">
        <v>24217102339</v>
      </c>
      <c r="C39" s="2" t="s">
        <v>225</v>
      </c>
      <c r="D39" s="2" t="s">
        <v>226</v>
      </c>
      <c r="E39" s="2" t="s">
        <v>227</v>
      </c>
      <c r="F39" s="2" t="s">
        <v>19</v>
      </c>
      <c r="G39" s="1" t="s">
        <v>168</v>
      </c>
      <c r="H39" s="27" t="s">
        <v>228</v>
      </c>
      <c r="I39" s="2" t="s">
        <v>22</v>
      </c>
      <c r="J39" s="9" t="s">
        <v>229</v>
      </c>
      <c r="K39" s="9" t="s">
        <v>230</v>
      </c>
      <c r="L39" s="3" t="s">
        <v>62</v>
      </c>
      <c r="M39" s="3" t="s">
        <v>94</v>
      </c>
      <c r="N39" s="4" t="s">
        <v>27</v>
      </c>
      <c r="O39" s="1"/>
      <c r="P39" s="1"/>
      <c r="Q39" s="1"/>
      <c r="R39" s="1"/>
      <c r="S39" s="6">
        <v>47</v>
      </c>
      <c r="T39" s="33" t="str">
        <f>VLOOKUP(B39,[1]Sheet1!$C$3:$O$155,11,0)</f>
        <v>BÁO CÁO KẾT QUẢ THỰC TẬP VÀ THỰC TRẠNG QUY TRÌNH ĐĂNG KÝ KHÁCH SẠN BỘ PHẬN LỄ TÂN TẠI KHÁCH SẠN SANOUVA ĐÀ NẴNG.</v>
      </c>
      <c r="U39" s="2" t="s">
        <v>600</v>
      </c>
    </row>
    <row r="40" spans="1:21" ht="82.5" x14ac:dyDescent="0.25">
      <c r="A40" s="42">
        <f t="shared" si="0"/>
        <v>38</v>
      </c>
      <c r="B40" s="1">
        <v>24207107054</v>
      </c>
      <c r="C40" s="2" t="s">
        <v>231</v>
      </c>
      <c r="D40" s="2" t="s">
        <v>232</v>
      </c>
      <c r="E40" s="2" t="s">
        <v>206</v>
      </c>
      <c r="F40" s="2" t="s">
        <v>19</v>
      </c>
      <c r="G40" s="1" t="s">
        <v>168</v>
      </c>
      <c r="H40" s="27" t="s">
        <v>233</v>
      </c>
      <c r="I40" s="2" t="s">
        <v>22</v>
      </c>
      <c r="J40" s="7" t="s">
        <v>234</v>
      </c>
      <c r="K40" s="7" t="s">
        <v>235</v>
      </c>
      <c r="L40" s="3" t="s">
        <v>34</v>
      </c>
      <c r="M40" s="3" t="s">
        <v>78</v>
      </c>
      <c r="N40" s="4" t="s">
        <v>27</v>
      </c>
      <c r="O40" s="1"/>
      <c r="P40" s="1"/>
      <c r="Q40" s="1"/>
      <c r="R40" s="1"/>
      <c r="S40" s="6">
        <v>48</v>
      </c>
      <c r="T40" s="33" t="str">
        <f>VLOOKUP(B40,[1]Sheet1!$C$3:$O$155,11,0)</f>
        <v>Báo cáo kết quả thực tập và thực trạng quy trình phục vụ buồng tại bộ phận buồng phòng khách sạn Celina Hotel Da Nang</v>
      </c>
      <c r="U40" s="2" t="s">
        <v>600</v>
      </c>
    </row>
    <row r="41" spans="1:21" ht="66" x14ac:dyDescent="0.25">
      <c r="A41" s="42">
        <f t="shared" si="0"/>
        <v>39</v>
      </c>
      <c r="B41" s="1">
        <v>24217106195</v>
      </c>
      <c r="C41" s="2" t="s">
        <v>236</v>
      </c>
      <c r="D41" s="2" t="s">
        <v>141</v>
      </c>
      <c r="E41" s="2" t="s">
        <v>237</v>
      </c>
      <c r="F41" s="2" t="s">
        <v>19</v>
      </c>
      <c r="G41" s="1" t="s">
        <v>168</v>
      </c>
      <c r="H41" s="27">
        <v>703605278</v>
      </c>
      <c r="I41" s="2" t="s">
        <v>22</v>
      </c>
      <c r="J41" s="2" t="s">
        <v>238</v>
      </c>
      <c r="K41" s="2" t="s">
        <v>239</v>
      </c>
      <c r="L41" s="2" t="s">
        <v>34</v>
      </c>
      <c r="M41" s="2" t="s">
        <v>78</v>
      </c>
      <c r="N41" s="1" t="s">
        <v>27</v>
      </c>
      <c r="O41" s="1"/>
      <c r="P41" s="1"/>
      <c r="Q41" s="1"/>
      <c r="R41" s="1"/>
      <c r="S41" s="6">
        <v>49</v>
      </c>
      <c r="T41" s="33" t="str">
        <f>VLOOKUP(B41,[1]Sheet1!$C$3:$O$155,11,0)</f>
        <v>Báo cáo kết quả thực tập và thực trạng quy trình vệ sinh buồng tại bộ phận buồng khách sạn Menora Grand</v>
      </c>
      <c r="U41" s="2" t="s">
        <v>600</v>
      </c>
    </row>
    <row r="42" spans="1:21" ht="49.5" x14ac:dyDescent="0.25">
      <c r="A42" s="42">
        <f t="shared" si="0"/>
        <v>40</v>
      </c>
      <c r="B42" s="1">
        <v>24217107598</v>
      </c>
      <c r="C42" s="2" t="s">
        <v>240</v>
      </c>
      <c r="D42" s="2" t="s">
        <v>141</v>
      </c>
      <c r="E42" s="2" t="s">
        <v>167</v>
      </c>
      <c r="F42" s="2" t="s">
        <v>19</v>
      </c>
      <c r="G42" s="1" t="s">
        <v>168</v>
      </c>
      <c r="H42" s="27">
        <v>935012364</v>
      </c>
      <c r="I42" s="2" t="s">
        <v>22</v>
      </c>
      <c r="J42" s="7" t="s">
        <v>241</v>
      </c>
      <c r="K42" s="7" t="s">
        <v>242</v>
      </c>
      <c r="L42" s="3" t="s">
        <v>62</v>
      </c>
      <c r="M42" s="3" t="s">
        <v>209</v>
      </c>
      <c r="N42" s="4" t="s">
        <v>27</v>
      </c>
      <c r="O42" s="1"/>
      <c r="P42" s="1"/>
      <c r="Q42" s="1"/>
      <c r="R42" s="1"/>
      <c r="S42" s="6">
        <v>50</v>
      </c>
      <c r="T42" s="33" t="str">
        <f>VLOOKUP(B42,[1]Sheet1!$C$3:$O$155,11,0)</f>
        <v>Báo cáo kết quả thực tập và thực trạng chất lượng phục vụ tại bộ phận lễ tân thuộc khách sạn Toàn Thắng</v>
      </c>
      <c r="U42" s="2" t="s">
        <v>600</v>
      </c>
    </row>
    <row r="43" spans="1:21" ht="82.5" x14ac:dyDescent="0.25">
      <c r="A43" s="42">
        <f t="shared" si="0"/>
        <v>41</v>
      </c>
      <c r="B43" s="1">
        <v>24207103538</v>
      </c>
      <c r="C43" s="2" t="s">
        <v>243</v>
      </c>
      <c r="D43" s="2" t="s">
        <v>244</v>
      </c>
      <c r="E43" s="2" t="s">
        <v>245</v>
      </c>
      <c r="F43" s="2" t="s">
        <v>19</v>
      </c>
      <c r="G43" s="1" t="s">
        <v>168</v>
      </c>
      <c r="H43" s="27" t="s">
        <v>246</v>
      </c>
      <c r="I43" s="2" t="s">
        <v>22</v>
      </c>
      <c r="J43" s="9" t="s">
        <v>247</v>
      </c>
      <c r="K43" s="9" t="s">
        <v>248</v>
      </c>
      <c r="L43" s="3" t="s">
        <v>62</v>
      </c>
      <c r="M43" s="3" t="s">
        <v>94</v>
      </c>
      <c r="N43" s="4" t="s">
        <v>27</v>
      </c>
      <c r="O43" s="1"/>
      <c r="P43" s="1"/>
      <c r="Q43" s="1"/>
      <c r="R43" s="1"/>
      <c r="S43" s="6">
        <v>51</v>
      </c>
      <c r="T43" s="33" t="e">
        <f>VLOOKUP(B43,[1]Sheet1!$C$3:$O$155,11,0)</f>
        <v>#N/A</v>
      </c>
      <c r="U43" s="2" t="e">
        <v>#N/A</v>
      </c>
    </row>
    <row r="44" spans="1:21" ht="99" x14ac:dyDescent="0.25">
      <c r="A44" s="42">
        <f t="shared" si="0"/>
        <v>42</v>
      </c>
      <c r="B44" s="1">
        <v>24207105572</v>
      </c>
      <c r="C44" s="2" t="s">
        <v>249</v>
      </c>
      <c r="D44" s="2" t="s">
        <v>250</v>
      </c>
      <c r="E44" s="2" t="s">
        <v>188</v>
      </c>
      <c r="F44" s="2" t="s">
        <v>19</v>
      </c>
      <c r="G44" s="1" t="s">
        <v>168</v>
      </c>
      <c r="H44" s="27" t="s">
        <v>251</v>
      </c>
      <c r="I44" s="2" t="s">
        <v>22</v>
      </c>
      <c r="J44" s="9" t="s">
        <v>252</v>
      </c>
      <c r="K44" s="9" t="s">
        <v>253</v>
      </c>
      <c r="L44" s="3" t="s">
        <v>25</v>
      </c>
      <c r="M44" s="3" t="s">
        <v>50</v>
      </c>
      <c r="N44" s="4" t="s">
        <v>27</v>
      </c>
      <c r="O44" s="1"/>
      <c r="P44" s="1"/>
      <c r="Q44" s="1"/>
      <c r="R44" s="1"/>
      <c r="S44" s="6">
        <v>52</v>
      </c>
      <c r="T44" s="33" t="s">
        <v>770</v>
      </c>
      <c r="U44" s="2" t="s">
        <v>764</v>
      </c>
    </row>
    <row r="45" spans="1:21" ht="66" x14ac:dyDescent="0.25">
      <c r="A45" s="42">
        <f t="shared" si="0"/>
        <v>43</v>
      </c>
      <c r="B45" s="1">
        <v>24207100325</v>
      </c>
      <c r="C45" s="2" t="s">
        <v>254</v>
      </c>
      <c r="D45" s="2" t="s">
        <v>255</v>
      </c>
      <c r="E45" s="2" t="s">
        <v>206</v>
      </c>
      <c r="F45" s="2" t="s">
        <v>19</v>
      </c>
      <c r="G45" s="1" t="s">
        <v>168</v>
      </c>
      <c r="H45" s="27">
        <v>393288669</v>
      </c>
      <c r="I45" s="2" t="s">
        <v>22</v>
      </c>
      <c r="J45" s="7" t="s">
        <v>256</v>
      </c>
      <c r="K45" s="7" t="s">
        <v>257</v>
      </c>
      <c r="L45" s="3" t="s">
        <v>258</v>
      </c>
      <c r="M45" s="3" t="s">
        <v>156</v>
      </c>
      <c r="N45" s="4" t="s">
        <v>27</v>
      </c>
      <c r="O45" s="1"/>
      <c r="P45" s="1"/>
      <c r="Q45" s="1"/>
      <c r="R45" s="1"/>
      <c r="S45" s="6">
        <v>53</v>
      </c>
      <c r="T45" s="33" t="str">
        <f>VLOOKUP(B45,[1]Sheet1!$C$3:$O$155,11,0)</f>
        <v>Báo cáo thực tập và hoàn thiện công tác tuyển dụng tại bộ phận nhân sự của khách sạn Le Sands Oceanfront Danang</v>
      </c>
      <c r="U45" s="2" t="s">
        <v>600</v>
      </c>
    </row>
    <row r="46" spans="1:21" ht="82.5" x14ac:dyDescent="0.25">
      <c r="A46" s="42">
        <f t="shared" si="0"/>
        <v>44</v>
      </c>
      <c r="B46" s="1">
        <v>24217102788</v>
      </c>
      <c r="C46" s="2" t="s">
        <v>259</v>
      </c>
      <c r="D46" s="2" t="s">
        <v>58</v>
      </c>
      <c r="E46" s="2" t="s">
        <v>260</v>
      </c>
      <c r="F46" s="2" t="s">
        <v>19</v>
      </c>
      <c r="G46" s="1" t="s">
        <v>168</v>
      </c>
      <c r="H46" s="27" t="s">
        <v>261</v>
      </c>
      <c r="I46" s="2" t="s">
        <v>22</v>
      </c>
      <c r="J46" s="2" t="s">
        <v>262</v>
      </c>
      <c r="K46" s="2" t="s">
        <v>263</v>
      </c>
      <c r="L46" s="2" t="s">
        <v>25</v>
      </c>
      <c r="M46" s="2" t="s">
        <v>70</v>
      </c>
      <c r="N46" s="1" t="s">
        <v>27</v>
      </c>
      <c r="O46" s="1"/>
      <c r="P46" s="1"/>
      <c r="Q46" s="1"/>
      <c r="R46" s="1"/>
      <c r="S46" s="6">
        <v>54</v>
      </c>
      <c r="T46" s="33" t="str">
        <f>VLOOKUP(B46,[1]Sheet1!$C$3:$O$155,11,0)</f>
        <v>Báo cáo kết quả thực tập và thực trạng quy trình phục vụ Buffet sáng tại nhà hàng của khách sạn Sài Gòn Ban Mê</v>
      </c>
      <c r="U46" s="2" t="s">
        <v>600</v>
      </c>
    </row>
    <row r="47" spans="1:21" ht="66" x14ac:dyDescent="0.25">
      <c r="A47" s="42">
        <f t="shared" si="0"/>
        <v>45</v>
      </c>
      <c r="B47" s="1">
        <v>24217106313</v>
      </c>
      <c r="C47" s="2" t="s">
        <v>264</v>
      </c>
      <c r="D47" s="2" t="s">
        <v>58</v>
      </c>
      <c r="E47" s="2" t="s">
        <v>174</v>
      </c>
      <c r="F47" s="2" t="s">
        <v>19</v>
      </c>
      <c r="G47" s="1" t="s">
        <v>168</v>
      </c>
      <c r="H47" s="27">
        <v>935468367</v>
      </c>
      <c r="I47" s="2" t="s">
        <v>22</v>
      </c>
      <c r="J47" s="9" t="s">
        <v>265</v>
      </c>
      <c r="K47" s="9" t="s">
        <v>266</v>
      </c>
      <c r="L47" s="3" t="s">
        <v>62</v>
      </c>
      <c r="M47" s="3" t="s">
        <v>156</v>
      </c>
      <c r="N47" s="4" t="s">
        <v>27</v>
      </c>
      <c r="O47" s="1"/>
      <c r="P47" s="1"/>
      <c r="Q47" s="1"/>
      <c r="R47" s="1"/>
      <c r="S47" s="6">
        <v>55</v>
      </c>
      <c r="T47" s="33" t="str">
        <f>VLOOKUP(B47,[1]Sheet1!$C$3:$O$155,11,0)</f>
        <v>Báo cáo kết quả thực tập và một số giải pháp đa dạng hóa sản phẩm nhằm nâng cao năng lực cạnh tranh của khách sạn Titan Hotel</v>
      </c>
      <c r="U47" s="2" t="s">
        <v>600</v>
      </c>
    </row>
    <row r="48" spans="1:21" ht="82.5" x14ac:dyDescent="0.25">
      <c r="A48" s="42">
        <f t="shared" si="0"/>
        <v>46</v>
      </c>
      <c r="B48" s="1">
        <v>24207107943</v>
      </c>
      <c r="C48" s="2" t="s">
        <v>267</v>
      </c>
      <c r="D48" s="2" t="s">
        <v>73</v>
      </c>
      <c r="E48" s="2" t="s">
        <v>268</v>
      </c>
      <c r="F48" s="2" t="s">
        <v>19</v>
      </c>
      <c r="G48" s="1" t="s">
        <v>168</v>
      </c>
      <c r="H48" s="27">
        <v>898163723</v>
      </c>
      <c r="I48" s="2" t="s">
        <v>22</v>
      </c>
      <c r="J48" s="2" t="s">
        <v>269</v>
      </c>
      <c r="K48" s="2" t="s">
        <v>270</v>
      </c>
      <c r="L48" s="2" t="s">
        <v>25</v>
      </c>
      <c r="M48" s="3" t="s">
        <v>26</v>
      </c>
      <c r="N48" s="1" t="s">
        <v>27</v>
      </c>
      <c r="O48" s="1"/>
      <c r="P48" s="1"/>
      <c r="Q48" s="1"/>
      <c r="R48" s="1"/>
      <c r="S48" s="6">
        <v>56</v>
      </c>
      <c r="T48" s="33" t="str">
        <f>VLOOKUP(B48,[1]Sheet1!$C$3:$O$155,11,0)</f>
        <v>Báo cáo thực tập và hoàn thiện quy trình Buffet sáng của nhà hàng Nam Vị tại Khách sạn Canvas</v>
      </c>
      <c r="U48" s="2" t="s">
        <v>600</v>
      </c>
    </row>
    <row r="49" spans="1:21" ht="66" x14ac:dyDescent="0.25">
      <c r="A49" s="42">
        <f t="shared" si="0"/>
        <v>47</v>
      </c>
      <c r="B49" s="1">
        <v>24217102840</v>
      </c>
      <c r="C49" s="2" t="s">
        <v>147</v>
      </c>
      <c r="D49" s="2" t="s">
        <v>271</v>
      </c>
      <c r="E49" s="2" t="s">
        <v>245</v>
      </c>
      <c r="F49" s="2" t="s">
        <v>19</v>
      </c>
      <c r="G49" s="1" t="s">
        <v>168</v>
      </c>
      <c r="H49" s="27" t="s">
        <v>272</v>
      </c>
      <c r="I49" s="2" t="s">
        <v>22</v>
      </c>
      <c r="J49" s="7" t="s">
        <v>273</v>
      </c>
      <c r="K49" s="7" t="s">
        <v>274</v>
      </c>
      <c r="L49" s="3" t="s">
        <v>34</v>
      </c>
      <c r="M49" s="3" t="s">
        <v>78</v>
      </c>
      <c r="N49" s="4" t="s">
        <v>27</v>
      </c>
      <c r="O49" s="1"/>
      <c r="P49" s="1"/>
      <c r="Q49" s="1"/>
      <c r="R49" s="1"/>
      <c r="S49" s="6">
        <v>57</v>
      </c>
      <c r="T49" s="33" t="str">
        <f>VLOOKUP(B49,[1]Sheet1!$C$3:$O$155,11,0)</f>
        <v>Báo cáo kết quả thực tập và thực trạng chất lượng cơ sở vật chất kỹ thuật khu vực phòng khách lưu trú tại khách sạn Minh Toàn GALAXY</v>
      </c>
      <c r="U49" s="2" t="s">
        <v>600</v>
      </c>
    </row>
    <row r="50" spans="1:21" ht="49.5" x14ac:dyDescent="0.25">
      <c r="A50" s="42">
        <f t="shared" si="0"/>
        <v>48</v>
      </c>
      <c r="B50" s="1">
        <v>24217106148</v>
      </c>
      <c r="C50" s="2" t="s">
        <v>275</v>
      </c>
      <c r="D50" s="2" t="s">
        <v>271</v>
      </c>
      <c r="E50" s="2" t="s">
        <v>245</v>
      </c>
      <c r="F50" s="2" t="s">
        <v>19</v>
      </c>
      <c r="G50" s="1" t="s">
        <v>168</v>
      </c>
      <c r="H50" s="27" t="s">
        <v>276</v>
      </c>
      <c r="I50" s="2" t="s">
        <v>22</v>
      </c>
      <c r="J50" s="18" t="s">
        <v>277</v>
      </c>
      <c r="K50" s="18" t="s">
        <v>278</v>
      </c>
      <c r="L50" s="2" t="s">
        <v>62</v>
      </c>
      <c r="M50" s="2" t="s">
        <v>209</v>
      </c>
      <c r="N50" s="1" t="s">
        <v>27</v>
      </c>
      <c r="O50" s="1"/>
      <c r="P50" s="1"/>
      <c r="Q50" s="1"/>
      <c r="R50" s="1"/>
      <c r="S50" s="6">
        <v>58</v>
      </c>
      <c r="T50" s="33" t="str">
        <f>VLOOKUP(B50,[1]Sheet1!$C$3:$O$155,11,0)</f>
        <v>Báo cáo kết quả thực tập và thực trạng chất lượng phục vụ tại bộ phận lễ tân thuộc Danang Han River Hotel</v>
      </c>
      <c r="U50" s="2" t="s">
        <v>600</v>
      </c>
    </row>
    <row r="51" spans="1:21" s="17" customFormat="1" ht="82.5" x14ac:dyDescent="0.25">
      <c r="A51" s="42">
        <f t="shared" si="0"/>
        <v>49</v>
      </c>
      <c r="B51" s="30">
        <v>24217116871</v>
      </c>
      <c r="C51" s="16" t="s">
        <v>279</v>
      </c>
      <c r="D51" s="16" t="s">
        <v>280</v>
      </c>
      <c r="E51" s="16" t="s">
        <v>245</v>
      </c>
      <c r="F51" s="16" t="s">
        <v>19</v>
      </c>
      <c r="G51" s="30" t="s">
        <v>168</v>
      </c>
      <c r="H51" s="31">
        <v>886729694</v>
      </c>
      <c r="I51" s="16" t="s">
        <v>22</v>
      </c>
      <c r="J51" s="15" t="s">
        <v>281</v>
      </c>
      <c r="K51" s="15" t="s">
        <v>282</v>
      </c>
      <c r="L51" s="16" t="s">
        <v>25</v>
      </c>
      <c r="M51" s="16" t="s">
        <v>50</v>
      </c>
      <c r="N51" s="30" t="s">
        <v>27</v>
      </c>
      <c r="O51" s="30"/>
      <c r="P51" s="30"/>
      <c r="Q51" s="30"/>
      <c r="R51" s="30"/>
      <c r="S51" s="14">
        <v>61</v>
      </c>
      <c r="T51" s="33" t="e">
        <f>VLOOKUP(B51,[1]Sheet1!$C$3:$O$155,11,0)</f>
        <v>#N/A</v>
      </c>
      <c r="U51" s="16" t="e">
        <v>#N/A</v>
      </c>
    </row>
    <row r="52" spans="1:21" ht="82.5" x14ac:dyDescent="0.25">
      <c r="A52" s="42">
        <f t="shared" si="0"/>
        <v>50</v>
      </c>
      <c r="B52" s="1">
        <v>24217103798</v>
      </c>
      <c r="C52" s="2" t="s">
        <v>283</v>
      </c>
      <c r="D52" s="2" t="s">
        <v>284</v>
      </c>
      <c r="E52" s="2" t="s">
        <v>285</v>
      </c>
      <c r="F52" s="2" t="s">
        <v>19</v>
      </c>
      <c r="G52" s="1" t="s">
        <v>168</v>
      </c>
      <c r="H52" s="27" t="s">
        <v>286</v>
      </c>
      <c r="I52" s="2" t="s">
        <v>22</v>
      </c>
      <c r="J52" s="7" t="s">
        <v>149</v>
      </c>
      <c r="K52" s="7" t="s">
        <v>150</v>
      </c>
      <c r="L52" s="3" t="s">
        <v>34</v>
      </c>
      <c r="M52" s="3" t="s">
        <v>35</v>
      </c>
      <c r="N52" s="4" t="s">
        <v>27</v>
      </c>
      <c r="O52" s="1"/>
      <c r="P52" s="1"/>
      <c r="Q52" s="1"/>
      <c r="R52" s="1"/>
      <c r="S52" s="6">
        <v>62</v>
      </c>
      <c r="T52" s="33" t="str">
        <f>VLOOKUP(B52,[1]Sheet1!$C$3:$O$155,11,0)</f>
        <v>Báo cáo kết quả thực tập và thực trạng chính sách đãi ngộ nhân viên tại bộ phận buồng của Mandila Beach Hotel Danang.</v>
      </c>
      <c r="U52" s="2" t="s">
        <v>600</v>
      </c>
    </row>
    <row r="53" spans="1:21" ht="82.5" x14ac:dyDescent="0.25">
      <c r="A53" s="42">
        <f t="shared" si="0"/>
        <v>51</v>
      </c>
      <c r="B53" s="32">
        <v>24217104060</v>
      </c>
      <c r="C53" s="33" t="s">
        <v>287</v>
      </c>
      <c r="D53" s="33" t="s">
        <v>284</v>
      </c>
      <c r="E53" s="33" t="s">
        <v>268</v>
      </c>
      <c r="F53" s="33" t="s">
        <v>19</v>
      </c>
      <c r="G53" s="32" t="s">
        <v>168</v>
      </c>
      <c r="H53" s="34" t="s">
        <v>288</v>
      </c>
      <c r="I53" s="33" t="s">
        <v>22</v>
      </c>
      <c r="J53" s="9" t="s">
        <v>289</v>
      </c>
      <c r="K53" s="9" t="s">
        <v>290</v>
      </c>
      <c r="L53" s="33" t="s">
        <v>62</v>
      </c>
      <c r="M53" s="33" t="s">
        <v>209</v>
      </c>
      <c r="N53" s="32" t="s">
        <v>27</v>
      </c>
      <c r="O53" s="32"/>
      <c r="P53" s="32"/>
      <c r="Q53" s="32"/>
      <c r="R53" s="32"/>
      <c r="S53" s="19">
        <v>63</v>
      </c>
      <c r="T53" s="33" t="str">
        <f>VLOOKUP(B53,[1]Sheet1!$C$3:$O$155,11,0)</f>
        <v>BÁO CÁO KẾT QUẢ THỰC TẬP VÀ THỰC TRẠNG VỀ CHẤT LƯỢNG PHỤC VỤ TẠI BỘ PHẬN LỄ TÂN CỦA KHÁCH SẠN GRAND SEAVIEW HOTEL VÀ SPA</v>
      </c>
      <c r="U53" s="2" t="s">
        <v>600</v>
      </c>
    </row>
    <row r="54" spans="1:21" s="21" customFormat="1" ht="49.5" x14ac:dyDescent="0.25">
      <c r="A54" s="42">
        <f t="shared" si="0"/>
        <v>52</v>
      </c>
      <c r="B54" s="35">
        <v>24213415265</v>
      </c>
      <c r="C54" s="36" t="s">
        <v>291</v>
      </c>
      <c r="D54" s="36" t="s">
        <v>292</v>
      </c>
      <c r="E54" s="36" t="s">
        <v>293</v>
      </c>
      <c r="F54" s="36" t="s">
        <v>19</v>
      </c>
      <c r="G54" s="35" t="s">
        <v>168</v>
      </c>
      <c r="H54" s="37">
        <v>886185679</v>
      </c>
      <c r="I54" s="36" t="s">
        <v>22</v>
      </c>
      <c r="J54" s="9" t="s">
        <v>294</v>
      </c>
      <c r="K54" s="9" t="s">
        <v>295</v>
      </c>
      <c r="L54" s="36" t="s">
        <v>296</v>
      </c>
      <c r="M54" s="36" t="s">
        <v>224</v>
      </c>
      <c r="N54" s="35" t="s">
        <v>297</v>
      </c>
      <c r="O54" s="35"/>
      <c r="P54" s="35"/>
      <c r="Q54" s="35"/>
      <c r="R54" s="35"/>
      <c r="S54" s="20">
        <v>64</v>
      </c>
      <c r="T54" s="33" t="str">
        <f>VLOOKUP(B54,[1]Sheet1!$C$3:$O$155,11,0)</f>
        <v>Báo cáo thực tập và thực trạng quy trình thanh toán tại bộ phận lễ tân của khách sạn Lê Hoàng Beach Hotel</v>
      </c>
      <c r="U54" s="11" t="s">
        <v>600</v>
      </c>
    </row>
    <row r="55" spans="1:21" ht="99" x14ac:dyDescent="0.25">
      <c r="A55" s="42">
        <f t="shared" si="0"/>
        <v>53</v>
      </c>
      <c r="B55" s="32">
        <v>24207107430</v>
      </c>
      <c r="C55" s="33" t="s">
        <v>298</v>
      </c>
      <c r="D55" s="33" t="s">
        <v>299</v>
      </c>
      <c r="E55" s="33" t="s">
        <v>293</v>
      </c>
      <c r="F55" s="33" t="s">
        <v>19</v>
      </c>
      <c r="G55" s="32" t="s">
        <v>168</v>
      </c>
      <c r="H55" s="34" t="s">
        <v>300</v>
      </c>
      <c r="I55" s="33" t="s">
        <v>22</v>
      </c>
      <c r="J55" s="9" t="s">
        <v>301</v>
      </c>
      <c r="K55" s="9" t="s">
        <v>302</v>
      </c>
      <c r="L55" s="33" t="s">
        <v>303</v>
      </c>
      <c r="M55" s="38" t="s">
        <v>156</v>
      </c>
      <c r="N55" s="32" t="s">
        <v>27</v>
      </c>
      <c r="O55" s="32"/>
      <c r="P55" s="32"/>
      <c r="Q55" s="32"/>
      <c r="R55" s="32"/>
      <c r="S55" s="19">
        <v>65</v>
      </c>
      <c r="T55" s="33" t="str">
        <f>VLOOKUP(B55,[1]Sheet1!$C$3:$O$155,11,0)</f>
        <v>Báo cáo kết quả thực tập và giải pháp nâng cao chất lượng đào tạo nguồn nhân lực trong tổ chức sự kiện tại Công Ty TNHH Truyền Thông, Sự Kiện &amp; Du Lịch Huyền Thoại Việt</v>
      </c>
      <c r="U55" s="2" t="s">
        <v>600</v>
      </c>
    </row>
    <row r="56" spans="1:21" ht="49.5" x14ac:dyDescent="0.25">
      <c r="A56" s="42">
        <f t="shared" si="0"/>
        <v>54</v>
      </c>
      <c r="B56" s="1">
        <v>24217104154</v>
      </c>
      <c r="C56" s="2" t="s">
        <v>304</v>
      </c>
      <c r="D56" s="2" t="s">
        <v>305</v>
      </c>
      <c r="E56" s="2" t="s">
        <v>306</v>
      </c>
      <c r="F56" s="2" t="s">
        <v>19</v>
      </c>
      <c r="G56" s="1" t="s">
        <v>168</v>
      </c>
      <c r="H56" s="27">
        <v>799459129</v>
      </c>
      <c r="I56" s="2" t="s">
        <v>22</v>
      </c>
      <c r="J56" s="2"/>
      <c r="K56" s="2"/>
      <c r="L56" s="2"/>
      <c r="M56" s="2"/>
      <c r="N56" s="4" t="s">
        <v>27</v>
      </c>
      <c r="O56" s="1"/>
      <c r="P56" s="1"/>
      <c r="Q56" s="1"/>
      <c r="R56" s="1"/>
      <c r="S56" s="6">
        <v>66</v>
      </c>
      <c r="T56" s="33" t="e">
        <f>VLOOKUP(B56,[1]Sheet1!$C$3:$O$155,11,0)</f>
        <v>#N/A</v>
      </c>
      <c r="U56" s="2" t="e">
        <v>#N/A</v>
      </c>
    </row>
    <row r="57" spans="1:21" ht="66" x14ac:dyDescent="0.25">
      <c r="A57" s="42">
        <f t="shared" si="0"/>
        <v>55</v>
      </c>
      <c r="B57" s="1">
        <v>24217102580</v>
      </c>
      <c r="C57" s="2" t="s">
        <v>307</v>
      </c>
      <c r="D57" s="2" t="s">
        <v>308</v>
      </c>
      <c r="E57" s="2" t="s">
        <v>184</v>
      </c>
      <c r="F57" s="2" t="s">
        <v>19</v>
      </c>
      <c r="G57" s="1" t="s">
        <v>168</v>
      </c>
      <c r="H57" s="2">
        <v>942481269</v>
      </c>
      <c r="I57" s="2" t="s">
        <v>22</v>
      </c>
      <c r="J57" s="7" t="s">
        <v>309</v>
      </c>
      <c r="K57" s="7" t="s">
        <v>310</v>
      </c>
      <c r="L57" s="2" t="s">
        <v>25</v>
      </c>
      <c r="M57" s="2" t="s">
        <v>70</v>
      </c>
      <c r="N57" s="1" t="s">
        <v>27</v>
      </c>
      <c r="O57" s="1"/>
      <c r="P57" s="1"/>
      <c r="Q57" s="1"/>
      <c r="R57" s="1"/>
      <c r="S57" s="6">
        <v>68</v>
      </c>
      <c r="T57" s="33" t="str">
        <f>VLOOKUP(B57,[1]Sheet1!$C$3:$O$155,11,0)</f>
        <v>Báo cáo kết quả thực tập và thực trạng quy trình phục vụ buffet sáng tại nhà hàng của khách sạn Danang Goldenbay hotel</v>
      </c>
      <c r="U57" s="2" t="s">
        <v>600</v>
      </c>
    </row>
    <row r="58" spans="1:21" s="12" customFormat="1" ht="66" x14ac:dyDescent="0.25">
      <c r="A58" s="42">
        <f t="shared" si="0"/>
        <v>56</v>
      </c>
      <c r="B58" s="28">
        <v>24217211368</v>
      </c>
      <c r="C58" s="11" t="s">
        <v>311</v>
      </c>
      <c r="D58" s="11" t="s">
        <v>308</v>
      </c>
      <c r="E58" s="11" t="s">
        <v>167</v>
      </c>
      <c r="F58" s="11" t="s">
        <v>19</v>
      </c>
      <c r="G58" s="28" t="s">
        <v>168</v>
      </c>
      <c r="H58" s="29">
        <v>775571663</v>
      </c>
      <c r="I58" s="11" t="s">
        <v>22</v>
      </c>
      <c r="J58" s="9" t="s">
        <v>312</v>
      </c>
      <c r="K58" s="9" t="s">
        <v>313</v>
      </c>
      <c r="L58" s="11" t="s">
        <v>62</v>
      </c>
      <c r="M58" s="11" t="s">
        <v>114</v>
      </c>
      <c r="N58" s="28" t="s">
        <v>27</v>
      </c>
      <c r="O58" s="28"/>
      <c r="P58" s="28"/>
      <c r="Q58" s="28"/>
      <c r="R58" s="28"/>
      <c r="S58" s="10">
        <v>69</v>
      </c>
      <c r="T58" s="33" t="str">
        <f>VLOOKUP(B58,[1]Sheet1!$C$3:$O$155,11,0)</f>
        <v>Báo cáo kết quả thực tập và thực trạng về chất lượng phục vụ tại bộ phận lễ tân khách sạn Minh Boutique</v>
      </c>
      <c r="U58" s="11" t="s">
        <v>600</v>
      </c>
    </row>
    <row r="59" spans="1:21" ht="66" x14ac:dyDescent="0.25">
      <c r="A59" s="42">
        <f t="shared" si="0"/>
        <v>57</v>
      </c>
      <c r="B59" s="1">
        <v>24217208263</v>
      </c>
      <c r="C59" s="2" t="s">
        <v>314</v>
      </c>
      <c r="D59" s="2" t="s">
        <v>308</v>
      </c>
      <c r="E59" s="2" t="s">
        <v>268</v>
      </c>
      <c r="F59" s="2" t="s">
        <v>19</v>
      </c>
      <c r="G59" s="1" t="s">
        <v>168</v>
      </c>
      <c r="H59" s="27">
        <v>935639332</v>
      </c>
      <c r="I59" s="2" t="s">
        <v>22</v>
      </c>
      <c r="J59" s="2" t="s">
        <v>315</v>
      </c>
      <c r="K59" s="2" t="s">
        <v>316</v>
      </c>
      <c r="L59" s="2" t="s">
        <v>62</v>
      </c>
      <c r="M59" s="2" t="s">
        <v>94</v>
      </c>
      <c r="N59" s="4" t="s">
        <v>27</v>
      </c>
      <c r="O59" s="1"/>
      <c r="P59" s="1"/>
      <c r="Q59" s="1"/>
      <c r="R59" s="1"/>
      <c r="S59" s="6">
        <v>70</v>
      </c>
      <c r="T59" s="33" t="str">
        <f>VLOOKUP(B59,[1]Sheet1!$C$3:$O$155,11,0)</f>
        <v>Báo cáo kết quả thực tập và thực trạng chất lượng phục vụ bộ phận lễ tân tại khách sạn Nhật Minh</v>
      </c>
      <c r="U59" s="2" t="s">
        <v>600</v>
      </c>
    </row>
    <row r="60" spans="1:21" ht="66" x14ac:dyDescent="0.25">
      <c r="A60" s="42">
        <f t="shared" si="0"/>
        <v>58</v>
      </c>
      <c r="B60" s="1">
        <v>24207116636</v>
      </c>
      <c r="C60" s="2" t="s">
        <v>317</v>
      </c>
      <c r="D60" s="2" t="s">
        <v>318</v>
      </c>
      <c r="E60" s="2" t="s">
        <v>319</v>
      </c>
      <c r="F60" s="2" t="s">
        <v>19</v>
      </c>
      <c r="G60" s="1" t="s">
        <v>168</v>
      </c>
      <c r="H60" s="27" t="s">
        <v>320</v>
      </c>
      <c r="I60" s="2" t="s">
        <v>22</v>
      </c>
      <c r="J60" s="7" t="s">
        <v>321</v>
      </c>
      <c r="K60" s="7" t="s">
        <v>322</v>
      </c>
      <c r="L60" s="3" t="s">
        <v>34</v>
      </c>
      <c r="M60" s="3" t="s">
        <v>78</v>
      </c>
      <c r="N60" s="4" t="s">
        <v>27</v>
      </c>
      <c r="O60" s="1"/>
      <c r="P60" s="1"/>
      <c r="Q60" s="1"/>
      <c r="R60" s="1"/>
      <c r="S60" s="6">
        <v>71</v>
      </c>
      <c r="T60" s="33" t="str">
        <f>VLOOKUP(B60,[1]Sheet1!$C$3:$O$155,11,0)</f>
        <v>Báo cáo kết quả thực tập và thực trạng quy trình vệ sinh buồng tại bộ phận buồng khách sạn Mường thanh grand đà nẵng hotel</v>
      </c>
      <c r="U60" s="2" t="s">
        <v>600</v>
      </c>
    </row>
    <row r="61" spans="1:21" ht="82.5" x14ac:dyDescent="0.25">
      <c r="A61" s="42">
        <f t="shared" si="0"/>
        <v>59</v>
      </c>
      <c r="B61" s="28">
        <v>24207106810</v>
      </c>
      <c r="C61" s="11" t="s">
        <v>323</v>
      </c>
      <c r="D61" s="11" t="s">
        <v>324</v>
      </c>
      <c r="E61" s="11" t="s">
        <v>268</v>
      </c>
      <c r="F61" s="11" t="s">
        <v>19</v>
      </c>
      <c r="G61" s="28" t="s">
        <v>168</v>
      </c>
      <c r="H61" s="29" t="s">
        <v>325</v>
      </c>
      <c r="I61" s="11" t="s">
        <v>22</v>
      </c>
      <c r="J61" s="7" t="s">
        <v>326</v>
      </c>
      <c r="K61" s="7" t="s">
        <v>327</v>
      </c>
      <c r="L61" s="11" t="s">
        <v>62</v>
      </c>
      <c r="M61" s="11" t="s">
        <v>133</v>
      </c>
      <c r="N61" s="28" t="s">
        <v>27</v>
      </c>
      <c r="O61" s="28"/>
      <c r="P61" s="28"/>
      <c r="Q61" s="28"/>
      <c r="R61" s="28"/>
      <c r="S61" s="10">
        <v>72</v>
      </c>
      <c r="T61" s="33" t="s">
        <v>771</v>
      </c>
      <c r="U61" s="2" t="s">
        <v>765</v>
      </c>
    </row>
    <row r="62" spans="1:21" s="12" customFormat="1" ht="66" x14ac:dyDescent="0.25">
      <c r="A62" s="42">
        <f t="shared" si="0"/>
        <v>60</v>
      </c>
      <c r="B62" s="28">
        <v>24217105161</v>
      </c>
      <c r="C62" s="11" t="s">
        <v>328</v>
      </c>
      <c r="D62" s="11" t="s">
        <v>329</v>
      </c>
      <c r="E62" s="11" t="s">
        <v>306</v>
      </c>
      <c r="F62" s="11" t="s">
        <v>19</v>
      </c>
      <c r="G62" s="28" t="s">
        <v>168</v>
      </c>
      <c r="H62" s="29" t="s">
        <v>330</v>
      </c>
      <c r="I62" s="11" t="s">
        <v>22</v>
      </c>
      <c r="J62" s="7" t="s">
        <v>321</v>
      </c>
      <c r="K62" s="7" t="s">
        <v>322</v>
      </c>
      <c r="L62" s="11" t="s">
        <v>25</v>
      </c>
      <c r="M62" s="11" t="s">
        <v>114</v>
      </c>
      <c r="N62" s="28" t="s">
        <v>27</v>
      </c>
      <c r="O62" s="28"/>
      <c r="P62" s="28"/>
      <c r="Q62" s="28"/>
      <c r="R62" s="28"/>
      <c r="S62" s="10">
        <v>73</v>
      </c>
      <c r="T62" s="33" t="str">
        <f>VLOOKUP(B62,[1]Sheet1!$C$3:$O$155,11,0)</f>
        <v>Báo cáo kết quả thực tập và thực trạng về chất lượng đội ngũ lao động tại bộ phận nhà hàng khách sạn Mường Thanh Grand Đà Nẵng</v>
      </c>
      <c r="U62" s="11" t="s">
        <v>600</v>
      </c>
    </row>
    <row r="63" spans="1:21" s="12" customFormat="1" ht="66" x14ac:dyDescent="0.25">
      <c r="A63" s="42">
        <f t="shared" si="0"/>
        <v>61</v>
      </c>
      <c r="B63" s="28">
        <v>24207105241</v>
      </c>
      <c r="C63" s="11" t="s">
        <v>331</v>
      </c>
      <c r="D63" s="11" t="s">
        <v>332</v>
      </c>
      <c r="E63" s="11" t="s">
        <v>333</v>
      </c>
      <c r="F63" s="11" t="s">
        <v>19</v>
      </c>
      <c r="G63" s="28" t="s">
        <v>168</v>
      </c>
      <c r="H63" s="29" t="s">
        <v>334</v>
      </c>
      <c r="I63" s="11" t="s">
        <v>22</v>
      </c>
      <c r="J63" s="7" t="s">
        <v>321</v>
      </c>
      <c r="K63" s="7" t="s">
        <v>322</v>
      </c>
      <c r="L63" s="11" t="s">
        <v>25</v>
      </c>
      <c r="M63" s="11" t="s">
        <v>114</v>
      </c>
      <c r="N63" s="28" t="s">
        <v>27</v>
      </c>
      <c r="O63" s="28"/>
      <c r="P63" s="28"/>
      <c r="Q63" s="28"/>
      <c r="R63" s="28"/>
      <c r="S63" s="10">
        <v>74</v>
      </c>
      <c r="T63" s="33" t="str">
        <f>VLOOKUP(B63,[1]Sheet1!$C$3:$O$155,11,0)</f>
        <v>Báo cáo kết quả thực tập và thực trạng về chất lượng phục vụ bộ phận nhà hàng khách sạn Mường Thanh Grand Đà Nẵng</v>
      </c>
      <c r="U63" s="11" t="s">
        <v>600</v>
      </c>
    </row>
    <row r="64" spans="1:21" s="22" customFormat="1" ht="66" x14ac:dyDescent="0.25">
      <c r="A64" s="42">
        <f t="shared" si="0"/>
        <v>62</v>
      </c>
      <c r="B64" s="1">
        <v>24207211722</v>
      </c>
      <c r="C64" s="2" t="s">
        <v>335</v>
      </c>
      <c r="D64" s="2" t="s">
        <v>336</v>
      </c>
      <c r="E64" s="2" t="s">
        <v>337</v>
      </c>
      <c r="F64" s="2" t="s">
        <v>19</v>
      </c>
      <c r="G64" s="1" t="s">
        <v>168</v>
      </c>
      <c r="H64" s="27">
        <v>352861515</v>
      </c>
      <c r="I64" s="2" t="s">
        <v>22</v>
      </c>
      <c r="J64" s="7" t="s">
        <v>338</v>
      </c>
      <c r="K64" s="7" t="s">
        <v>339</v>
      </c>
      <c r="L64" s="3" t="s">
        <v>62</v>
      </c>
      <c r="M64" s="3" t="s">
        <v>94</v>
      </c>
      <c r="N64" s="4" t="s">
        <v>27</v>
      </c>
      <c r="O64" s="1"/>
      <c r="P64" s="1"/>
      <c r="Q64" s="1"/>
      <c r="R64" s="1"/>
      <c r="S64" s="6">
        <v>76</v>
      </c>
      <c r="T64" s="33" t="str">
        <f>VLOOKUP(B64,[1]Sheet1!$C$3:$O$155,11,0)</f>
        <v>Báo cáo kết quả thực tập và thực trạng quy trình đăng kí khách sạn bộ phận lễ tân tại Satya Đà Nẵng</v>
      </c>
      <c r="U64" s="2" t="s">
        <v>600</v>
      </c>
    </row>
    <row r="65" spans="1:21" s="17" customFormat="1" ht="66" x14ac:dyDescent="0.25">
      <c r="A65" s="42">
        <f t="shared" si="0"/>
        <v>63</v>
      </c>
      <c r="B65" s="1">
        <v>24217115562</v>
      </c>
      <c r="C65" s="2" t="s">
        <v>340</v>
      </c>
      <c r="D65" s="2" t="s">
        <v>85</v>
      </c>
      <c r="E65" s="2" t="s">
        <v>341</v>
      </c>
      <c r="F65" s="2" t="s">
        <v>19</v>
      </c>
      <c r="G65" s="1" t="s">
        <v>168</v>
      </c>
      <c r="H65" s="27" t="s">
        <v>342</v>
      </c>
      <c r="I65" s="2" t="s">
        <v>22</v>
      </c>
      <c r="J65" s="2" t="s">
        <v>343</v>
      </c>
      <c r="K65" s="2" t="s">
        <v>344</v>
      </c>
      <c r="L65" s="2" t="s">
        <v>345</v>
      </c>
      <c r="M65" s="2" t="s">
        <v>156</v>
      </c>
      <c r="N65" s="4" t="s">
        <v>27</v>
      </c>
      <c r="O65" s="1"/>
      <c r="P65" s="1"/>
      <c r="Q65" s="1"/>
      <c r="R65" s="1"/>
      <c r="S65" s="6">
        <v>77</v>
      </c>
      <c r="T65" s="33" t="str">
        <f>VLOOKUP(B65,[1]Sheet1!$C$3:$O$155,11,0)</f>
        <v>Báo cáo kết quả thực tập và thực trạng về mức độ hài lòng của khách hàng tại Công ty TNHH Điểm Hẹn Gia Đình Venue - Stay</v>
      </c>
      <c r="U65" s="2" t="s">
        <v>600</v>
      </c>
    </row>
    <row r="66" spans="1:21" s="22" customFormat="1" ht="82.5" x14ac:dyDescent="0.25">
      <c r="A66" s="42">
        <f t="shared" si="0"/>
        <v>64</v>
      </c>
      <c r="B66" s="1">
        <v>24207103968</v>
      </c>
      <c r="C66" s="2" t="s">
        <v>346</v>
      </c>
      <c r="D66" s="2" t="s">
        <v>347</v>
      </c>
      <c r="E66" s="2" t="s">
        <v>348</v>
      </c>
      <c r="F66" s="2" t="s">
        <v>19</v>
      </c>
      <c r="G66" s="1" t="s">
        <v>168</v>
      </c>
      <c r="H66" s="27">
        <v>775510769</v>
      </c>
      <c r="I66" s="2" t="s">
        <v>22</v>
      </c>
      <c r="J66" s="7" t="s">
        <v>149</v>
      </c>
      <c r="K66" s="7" t="s">
        <v>150</v>
      </c>
      <c r="L66" s="3" t="s">
        <v>34</v>
      </c>
      <c r="M66" s="3" t="s">
        <v>78</v>
      </c>
      <c r="N66" s="4" t="s">
        <v>27</v>
      </c>
      <c r="O66" s="1"/>
      <c r="P66" s="1"/>
      <c r="Q66" s="1"/>
      <c r="R66" s="1"/>
      <c r="S66" s="6">
        <v>78</v>
      </c>
      <c r="T66" s="33" t="str">
        <f>VLOOKUP(B66,[1]Sheet1!$C$3:$O$155,11,0)</f>
        <v>Báo cáo kết quả thực tập và thực trạng quy trình phục vụ khách trong thời gian lưu trú tại bộ phận buồng Khách sạn Mandila Beach</v>
      </c>
      <c r="U66" s="2" t="s">
        <v>600</v>
      </c>
    </row>
    <row r="67" spans="1:21" ht="82.5" x14ac:dyDescent="0.25">
      <c r="A67" s="42">
        <f t="shared" si="0"/>
        <v>65</v>
      </c>
      <c r="B67" s="1">
        <v>24207104518</v>
      </c>
      <c r="C67" s="2" t="s">
        <v>187</v>
      </c>
      <c r="D67" s="2" t="s">
        <v>349</v>
      </c>
      <c r="E67" s="2" t="s">
        <v>350</v>
      </c>
      <c r="F67" s="2" t="s">
        <v>19</v>
      </c>
      <c r="G67" s="1" t="s">
        <v>168</v>
      </c>
      <c r="H67" s="27" t="s">
        <v>351</v>
      </c>
      <c r="I67" s="2" t="s">
        <v>22</v>
      </c>
      <c r="J67" s="9" t="s">
        <v>352</v>
      </c>
      <c r="K67" s="9" t="s">
        <v>353</v>
      </c>
      <c r="L67" s="2" t="s">
        <v>62</v>
      </c>
      <c r="M67" s="2" t="s">
        <v>94</v>
      </c>
      <c r="N67" s="1" t="s">
        <v>27</v>
      </c>
      <c r="O67" s="1"/>
      <c r="P67" s="1"/>
      <c r="Q67" s="1"/>
      <c r="R67" s="1"/>
      <c r="S67" s="6">
        <v>79</v>
      </c>
      <c r="T67" s="33" t="str">
        <f>VLOOKUP(B67,[1]Sheet1!$C$3:$O$155,11,0)</f>
        <v>Báo cáo kết quả thực tập và thực trạng chất lượng phục vụ bộ phận lễ tân tại khách sạn Xanh Đà Nẵng</v>
      </c>
      <c r="U67" s="2" t="s">
        <v>600</v>
      </c>
    </row>
    <row r="68" spans="1:21" ht="66" x14ac:dyDescent="0.25">
      <c r="A68" s="42">
        <f t="shared" si="0"/>
        <v>66</v>
      </c>
      <c r="B68" s="1">
        <v>24217102891</v>
      </c>
      <c r="C68" s="2" t="s">
        <v>354</v>
      </c>
      <c r="D68" s="2" t="s">
        <v>355</v>
      </c>
      <c r="E68" s="2" t="s">
        <v>184</v>
      </c>
      <c r="F68" s="2" t="s">
        <v>19</v>
      </c>
      <c r="G68" s="1" t="s">
        <v>168</v>
      </c>
      <c r="H68" s="27" t="s">
        <v>356</v>
      </c>
      <c r="I68" s="2" t="s">
        <v>22</v>
      </c>
      <c r="J68" s="2" t="s">
        <v>357</v>
      </c>
      <c r="K68" s="9" t="s">
        <v>358</v>
      </c>
      <c r="L68" s="2" t="s">
        <v>34</v>
      </c>
      <c r="M68" s="3" t="s">
        <v>35</v>
      </c>
      <c r="N68" s="1" t="s">
        <v>27</v>
      </c>
      <c r="O68" s="1"/>
      <c r="P68" s="1"/>
      <c r="Q68" s="1"/>
      <c r="R68" s="1"/>
      <c r="S68" s="6">
        <v>80</v>
      </c>
      <c r="T68" s="33" t="str">
        <f>VLOOKUP(B68,[1]Sheet1!$C$3:$O$155,11,0)</f>
        <v>Báo cáo kết quả thực tập và thực trạng quy trình vệ sinh buồng khách tại bộ phận buồng phòng của khách sạn KOVA Diamond Hotel Da Nang</v>
      </c>
      <c r="U68" s="2" t="s">
        <v>600</v>
      </c>
    </row>
    <row r="69" spans="1:21" ht="66" x14ac:dyDescent="0.25">
      <c r="A69" s="42">
        <f t="shared" ref="A69:A132" si="1">A68+1</f>
        <v>67</v>
      </c>
      <c r="B69" s="1">
        <v>24207212023</v>
      </c>
      <c r="C69" s="2" t="s">
        <v>359</v>
      </c>
      <c r="D69" s="2" t="s">
        <v>90</v>
      </c>
      <c r="E69" s="2" t="s">
        <v>360</v>
      </c>
      <c r="F69" s="2" t="s">
        <v>19</v>
      </c>
      <c r="G69" s="1" t="s">
        <v>168</v>
      </c>
      <c r="H69" s="27" t="s">
        <v>361</v>
      </c>
      <c r="I69" s="2" t="s">
        <v>22</v>
      </c>
      <c r="J69" s="2" t="s">
        <v>238</v>
      </c>
      <c r="K69" s="2" t="s">
        <v>239</v>
      </c>
      <c r="L69" s="2" t="s">
        <v>62</v>
      </c>
      <c r="M69" s="2" t="s">
        <v>156</v>
      </c>
      <c r="N69" s="1" t="s">
        <v>27</v>
      </c>
      <c r="O69" s="1"/>
      <c r="P69" s="1"/>
      <c r="Q69" s="1"/>
      <c r="R69" s="1"/>
      <c r="S69" s="6">
        <v>81</v>
      </c>
      <c r="T69" s="33" t="str">
        <f>VLOOKUP(B69,[1]Sheet1!$C$3:$O$155,11,0)</f>
        <v>Báo cáo kết quả thực tập và thực trang công tác quản lý của bộ phận lễ tân khách sạn Menora Grand Đà Nẵng</v>
      </c>
      <c r="U69" s="2" t="s">
        <v>600</v>
      </c>
    </row>
    <row r="70" spans="1:21" s="13" customFormat="1" ht="66" x14ac:dyDescent="0.25">
      <c r="A70" s="42">
        <f t="shared" si="1"/>
        <v>68</v>
      </c>
      <c r="B70" s="1">
        <v>24207116861</v>
      </c>
      <c r="C70" s="2" t="s">
        <v>362</v>
      </c>
      <c r="D70" s="2" t="s">
        <v>363</v>
      </c>
      <c r="E70" s="2" t="s">
        <v>337</v>
      </c>
      <c r="F70" s="2" t="s">
        <v>19</v>
      </c>
      <c r="G70" s="1" t="s">
        <v>168</v>
      </c>
      <c r="H70" s="27" t="s">
        <v>364</v>
      </c>
      <c r="I70" s="2" t="s">
        <v>162</v>
      </c>
      <c r="J70" s="7" t="s">
        <v>365</v>
      </c>
      <c r="K70" s="7" t="s">
        <v>366</v>
      </c>
      <c r="L70" s="3" t="s">
        <v>258</v>
      </c>
      <c r="M70" s="3" t="s">
        <v>156</v>
      </c>
      <c r="N70" s="4" t="s">
        <v>27</v>
      </c>
      <c r="O70" s="1"/>
      <c r="P70" s="1" t="s">
        <v>27</v>
      </c>
      <c r="Q70" s="1"/>
      <c r="R70" s="1"/>
      <c r="S70" s="6">
        <v>82</v>
      </c>
      <c r="T70" s="33" t="str">
        <f>VLOOKUP(B70,[1]Sheet1!$C$3:$O$155,11,0)</f>
        <v>Nghiên cứu các nhân tố ảnh hưởng đến sự hài lòng của nhân viên trong công việc tại Sala Dannang Beach Hotel</v>
      </c>
      <c r="U70" s="2" t="s">
        <v>600</v>
      </c>
    </row>
    <row r="71" spans="1:21" ht="82.5" x14ac:dyDescent="0.25">
      <c r="A71" s="42">
        <f t="shared" si="1"/>
        <v>69</v>
      </c>
      <c r="B71" s="28">
        <v>24217101930</v>
      </c>
      <c r="C71" s="11" t="s">
        <v>367</v>
      </c>
      <c r="D71" s="11" t="s">
        <v>368</v>
      </c>
      <c r="E71" s="11" t="s">
        <v>369</v>
      </c>
      <c r="F71" s="11" t="s">
        <v>19</v>
      </c>
      <c r="G71" s="28" t="s">
        <v>168</v>
      </c>
      <c r="H71" s="29">
        <v>778958214</v>
      </c>
      <c r="I71" s="11" t="s">
        <v>22</v>
      </c>
      <c r="J71" s="7" t="s">
        <v>370</v>
      </c>
      <c r="K71" s="7" t="s">
        <v>139</v>
      </c>
      <c r="L71" s="11" t="s">
        <v>371</v>
      </c>
      <c r="M71" s="11" t="s">
        <v>114</v>
      </c>
      <c r="N71" s="28" t="s">
        <v>27</v>
      </c>
      <c r="O71" s="28"/>
      <c r="P71" s="28"/>
      <c r="Q71" s="28"/>
      <c r="R71" s="28"/>
      <c r="S71" s="10">
        <v>84</v>
      </c>
      <c r="T71" s="33" t="str">
        <f>VLOOKUP(B71,[1]Sheet1!$C$3:$O$155,11,0)</f>
        <v>Báo Cáo Kết Quả Thực Tập &amp; Thực Trạng Về Chất Lượng Phục Vụ Tại Bộ Phận Quản Gia Furama Resort &amp; Villas Đà Nẵng</v>
      </c>
      <c r="U71" s="2" t="s">
        <v>600</v>
      </c>
    </row>
    <row r="72" spans="1:21" ht="99" x14ac:dyDescent="0.25">
      <c r="A72" s="42">
        <f t="shared" si="1"/>
        <v>70</v>
      </c>
      <c r="B72" s="1">
        <v>24217105215</v>
      </c>
      <c r="C72" s="2" t="s">
        <v>372</v>
      </c>
      <c r="D72" s="2" t="s">
        <v>368</v>
      </c>
      <c r="E72" s="2" t="s">
        <v>193</v>
      </c>
      <c r="F72" s="2" t="s">
        <v>19</v>
      </c>
      <c r="G72" s="1" t="s">
        <v>168</v>
      </c>
      <c r="H72" s="27">
        <v>943445725</v>
      </c>
      <c r="I72" s="2" t="s">
        <v>22</v>
      </c>
      <c r="J72" s="7" t="s">
        <v>23</v>
      </c>
      <c r="K72" s="7" t="s">
        <v>24</v>
      </c>
      <c r="L72" s="2" t="s">
        <v>62</v>
      </c>
      <c r="M72" s="2" t="s">
        <v>133</v>
      </c>
      <c r="N72" s="1" t="s">
        <v>27</v>
      </c>
      <c r="O72" s="1"/>
      <c r="P72" s="1"/>
      <c r="Q72" s="1"/>
      <c r="R72" s="1"/>
      <c r="S72" s="6">
        <v>85</v>
      </c>
      <c r="T72" s="33" t="s">
        <v>373</v>
      </c>
      <c r="U72" s="2" t="s">
        <v>600</v>
      </c>
    </row>
    <row r="73" spans="1:21" s="12" customFormat="1" ht="66" x14ac:dyDescent="0.25">
      <c r="A73" s="42">
        <f t="shared" si="1"/>
        <v>71</v>
      </c>
      <c r="B73" s="1">
        <v>24207107554</v>
      </c>
      <c r="C73" s="2" t="s">
        <v>374</v>
      </c>
      <c r="D73" s="2" t="s">
        <v>375</v>
      </c>
      <c r="E73" s="2" t="s">
        <v>206</v>
      </c>
      <c r="F73" s="2" t="s">
        <v>19</v>
      </c>
      <c r="G73" s="1" t="s">
        <v>168</v>
      </c>
      <c r="H73" s="27" t="s">
        <v>376</v>
      </c>
      <c r="I73" s="2" t="s">
        <v>22</v>
      </c>
      <c r="J73" s="7" t="s">
        <v>377</v>
      </c>
      <c r="K73" s="7" t="s">
        <v>378</v>
      </c>
      <c r="L73" s="2" t="s">
        <v>34</v>
      </c>
      <c r="M73" s="2" t="s">
        <v>35</v>
      </c>
      <c r="N73" s="4" t="s">
        <v>27</v>
      </c>
      <c r="O73" s="1"/>
      <c r="P73" s="1"/>
      <c r="Q73" s="1"/>
      <c r="R73" s="1"/>
      <c r="S73" s="6">
        <v>86</v>
      </c>
      <c r="T73" s="33" t="str">
        <f>VLOOKUP(B73,[1]Sheet1!$C$3:$O$155,11,0)</f>
        <v>Báo cáo kết quả thực tập và thực trạng chất lượng phục vụ buồng tại bộ phận buồng phòng của khách sạn Viet Long Hoi An Beach Hotel</v>
      </c>
      <c r="U73" s="2" t="s">
        <v>600</v>
      </c>
    </row>
    <row r="74" spans="1:21" s="13" customFormat="1" ht="66" x14ac:dyDescent="0.25">
      <c r="A74" s="42">
        <f t="shared" si="1"/>
        <v>72</v>
      </c>
      <c r="B74" s="28">
        <v>24217101180</v>
      </c>
      <c r="C74" s="2" t="s">
        <v>379</v>
      </c>
      <c r="D74" s="2" t="s">
        <v>380</v>
      </c>
      <c r="E74" s="11" t="s">
        <v>381</v>
      </c>
      <c r="F74" s="11" t="s">
        <v>19</v>
      </c>
      <c r="G74" s="28" t="s">
        <v>168</v>
      </c>
      <c r="H74" s="29">
        <v>935732467</v>
      </c>
      <c r="I74" s="2" t="s">
        <v>22</v>
      </c>
      <c r="J74" s="7" t="s">
        <v>382</v>
      </c>
      <c r="K74" s="7" t="s">
        <v>383</v>
      </c>
      <c r="L74" s="11" t="s">
        <v>62</v>
      </c>
      <c r="M74" s="11" t="s">
        <v>209</v>
      </c>
      <c r="N74" s="28" t="s">
        <v>27</v>
      </c>
      <c r="O74" s="28"/>
      <c r="P74" s="28"/>
      <c r="Q74" s="28"/>
      <c r="R74" s="28"/>
      <c r="S74" s="6">
        <v>87</v>
      </c>
      <c r="T74" s="33" t="str">
        <f>VLOOKUP(B74,[1]Sheet1!$C$3:$O$155,11,0)</f>
        <v>Báo cáo kết quả thực tập và thực trạng chất lượng phục vụ tại bộ phận tiền sảnh Ibiza Riverfront Hotel</v>
      </c>
      <c r="U74" s="2" t="s">
        <v>600</v>
      </c>
    </row>
    <row r="75" spans="1:21" s="13" customFormat="1" ht="82.5" x14ac:dyDescent="0.25">
      <c r="A75" s="42">
        <f t="shared" si="1"/>
        <v>73</v>
      </c>
      <c r="B75" s="32">
        <v>24217115896</v>
      </c>
      <c r="C75" s="33" t="s">
        <v>384</v>
      </c>
      <c r="D75" s="33" t="s">
        <v>385</v>
      </c>
      <c r="E75" s="33" t="s">
        <v>386</v>
      </c>
      <c r="F75" s="33" t="s">
        <v>19</v>
      </c>
      <c r="G75" s="32" t="s">
        <v>168</v>
      </c>
      <c r="H75" s="34" t="s">
        <v>387</v>
      </c>
      <c r="I75" s="33" t="s">
        <v>22</v>
      </c>
      <c r="J75" s="9" t="s">
        <v>388</v>
      </c>
      <c r="K75" s="9" t="s">
        <v>389</v>
      </c>
      <c r="L75" s="38" t="s">
        <v>62</v>
      </c>
      <c r="M75" s="38" t="s">
        <v>156</v>
      </c>
      <c r="N75" s="32" t="s">
        <v>27</v>
      </c>
      <c r="O75" s="32"/>
      <c r="P75" s="32"/>
      <c r="Q75" s="32"/>
      <c r="R75" s="32"/>
      <c r="S75" s="19">
        <v>88</v>
      </c>
      <c r="T75" s="33" t="str">
        <f>VLOOKUP(B75,[1]Sheet1!$C$3:$O$155,11,0)</f>
        <v>Báo cáo thực tập tốt nghiệp và giải pháp nâng cao chất lượng quản trị nguồn nhân lực tại bộ phận housekeeping tại khách sạn GOLD COAST HOTEL RESORT &amp; SPA</v>
      </c>
      <c r="U75" s="2" t="s">
        <v>600</v>
      </c>
    </row>
    <row r="76" spans="1:21" s="12" customFormat="1" ht="82.5" x14ac:dyDescent="0.25">
      <c r="A76" s="42">
        <f t="shared" si="1"/>
        <v>74</v>
      </c>
      <c r="B76" s="28">
        <v>24217116185</v>
      </c>
      <c r="C76" s="11" t="s">
        <v>390</v>
      </c>
      <c r="D76" s="11" t="s">
        <v>391</v>
      </c>
      <c r="E76" s="11" t="s">
        <v>167</v>
      </c>
      <c r="F76" s="11" t="s">
        <v>19</v>
      </c>
      <c r="G76" s="28" t="s">
        <v>168</v>
      </c>
      <c r="H76" s="29">
        <v>392177345</v>
      </c>
      <c r="I76" s="11" t="s">
        <v>22</v>
      </c>
      <c r="J76" s="11" t="s">
        <v>241</v>
      </c>
      <c r="K76" s="11" t="s">
        <v>392</v>
      </c>
      <c r="L76" s="11" t="s">
        <v>62</v>
      </c>
      <c r="M76" s="11" t="s">
        <v>156</v>
      </c>
      <c r="N76" s="28" t="s">
        <v>27</v>
      </c>
      <c r="O76" s="28"/>
      <c r="P76" s="28"/>
      <c r="Q76" s="28"/>
      <c r="R76" s="28"/>
      <c r="S76" s="10">
        <v>89</v>
      </c>
      <c r="T76" s="33" t="str">
        <f>VLOOKUP(B76,[1]Sheet1!$C$3:$O$155,11,0)</f>
        <v>BÁO CÁO KẾT QUẢ THỰC TẬP VÀ THỰC TRẠNG VỀ QUY TRÌNH NHẬN ĐẶT BUỒNG TẠI BỘ PHẬN LỄ TÂN KHÁCH SẠN TOÀN THẮNG</v>
      </c>
      <c r="U76" s="11" t="s">
        <v>600</v>
      </c>
    </row>
    <row r="77" spans="1:21" ht="82.5" x14ac:dyDescent="0.25">
      <c r="A77" s="42">
        <f t="shared" si="1"/>
        <v>75</v>
      </c>
      <c r="B77" s="1">
        <v>24217215840</v>
      </c>
      <c r="C77" s="2" t="s">
        <v>393</v>
      </c>
      <c r="D77" s="2" t="s">
        <v>394</v>
      </c>
      <c r="E77" s="2" t="s">
        <v>293</v>
      </c>
      <c r="F77" s="2" t="s">
        <v>19</v>
      </c>
      <c r="G77" s="1" t="s">
        <v>168</v>
      </c>
      <c r="H77" s="27">
        <v>935786994</v>
      </c>
      <c r="I77" s="2" t="s">
        <v>22</v>
      </c>
      <c r="J77" s="7" t="s">
        <v>395</v>
      </c>
      <c r="K77" s="7" t="s">
        <v>396</v>
      </c>
      <c r="L77" s="3" t="s">
        <v>62</v>
      </c>
      <c r="M77" s="3" t="s">
        <v>209</v>
      </c>
      <c r="N77" s="4" t="s">
        <v>27</v>
      </c>
      <c r="O77" s="1"/>
      <c r="P77" s="1"/>
      <c r="Q77" s="1"/>
      <c r="R77" s="1"/>
      <c r="S77" s="6">
        <v>90</v>
      </c>
      <c r="T77" s="33" t="str">
        <f>VLOOKUP(B77,[1]Sheet1!$C$3:$O$155,11,0)</f>
        <v>BÁO CÁO KẾT QUẢ THỰC TẬP VÀ THỰC TRẠNG CHẤT LƯỢNG ĐỘI NGŨ LAO ĐỘNG TẠI BỘ PHẬN TIỀN SẢNH THUỘC KHÁCH SẠN BAMBOO GREEN HOTEL.</v>
      </c>
      <c r="U77" s="2" t="s">
        <v>600</v>
      </c>
    </row>
    <row r="78" spans="1:21" ht="99" x14ac:dyDescent="0.25">
      <c r="A78" s="42">
        <f t="shared" si="1"/>
        <v>76</v>
      </c>
      <c r="B78" s="1">
        <v>2321715228</v>
      </c>
      <c r="C78" s="2" t="s">
        <v>397</v>
      </c>
      <c r="D78" s="2" t="s">
        <v>394</v>
      </c>
      <c r="E78" s="2" t="s">
        <v>333</v>
      </c>
      <c r="F78" s="2" t="s">
        <v>19</v>
      </c>
      <c r="G78" s="1" t="s">
        <v>168</v>
      </c>
      <c r="H78" s="27">
        <v>796565566</v>
      </c>
      <c r="I78" s="2" t="s">
        <v>22</v>
      </c>
      <c r="J78" s="7" t="s">
        <v>398</v>
      </c>
      <c r="K78" s="7" t="s">
        <v>399</v>
      </c>
      <c r="L78" s="3" t="s">
        <v>62</v>
      </c>
      <c r="M78" s="3" t="s">
        <v>209</v>
      </c>
      <c r="N78" s="4" t="s">
        <v>27</v>
      </c>
      <c r="O78" s="1"/>
      <c r="P78" s="1"/>
      <c r="Q78" s="1"/>
      <c r="R78" s="1"/>
      <c r="S78" s="6">
        <v>91</v>
      </c>
      <c r="T78" s="33" t="e">
        <f>VLOOKUP(B78,[1]Sheet1!$C$3:$O$155,11,0)</f>
        <v>#N/A</v>
      </c>
      <c r="U78" s="2" t="e">
        <v>#N/A</v>
      </c>
    </row>
    <row r="79" spans="1:21" ht="99" x14ac:dyDescent="0.25">
      <c r="A79" s="42">
        <f t="shared" si="1"/>
        <v>77</v>
      </c>
      <c r="B79" s="1">
        <v>24207108464</v>
      </c>
      <c r="C79" s="2" t="s">
        <v>400</v>
      </c>
      <c r="D79" s="2" t="s">
        <v>101</v>
      </c>
      <c r="E79" s="2" t="s">
        <v>193</v>
      </c>
      <c r="F79" s="2" t="s">
        <v>19</v>
      </c>
      <c r="G79" s="1" t="s">
        <v>168</v>
      </c>
      <c r="H79" s="27" t="s">
        <v>401</v>
      </c>
      <c r="I79" s="2" t="s">
        <v>22</v>
      </c>
      <c r="J79" s="2" t="s">
        <v>195</v>
      </c>
      <c r="K79" s="9" t="s">
        <v>196</v>
      </c>
      <c r="L79" s="2" t="s">
        <v>197</v>
      </c>
      <c r="M79" s="3" t="s">
        <v>63</v>
      </c>
      <c r="N79" s="4" t="s">
        <v>27</v>
      </c>
      <c r="O79" s="1"/>
      <c r="P79" s="1"/>
      <c r="Q79" s="1"/>
      <c r="R79" s="1"/>
      <c r="S79" s="6">
        <v>93</v>
      </c>
      <c r="T79" s="33" t="str">
        <f>VLOOKUP(B79,[1]Sheet1!$C$3:$O$155,11,0)</f>
        <v>Báo cáo kết quả thực tập và thực trạng quy trình nhận đặt buồng tại bộ phận tiền sảnh của khách sạn Nagila Boutique Hotel</v>
      </c>
      <c r="U79" s="2" t="s">
        <v>600</v>
      </c>
    </row>
    <row r="80" spans="1:21" ht="82.5" x14ac:dyDescent="0.25">
      <c r="A80" s="42">
        <f t="shared" si="1"/>
        <v>78</v>
      </c>
      <c r="B80" s="1">
        <v>24202600202</v>
      </c>
      <c r="C80" s="2" t="s">
        <v>402</v>
      </c>
      <c r="D80" s="2" t="s">
        <v>101</v>
      </c>
      <c r="E80" s="2" t="s">
        <v>306</v>
      </c>
      <c r="F80" s="2" t="s">
        <v>19</v>
      </c>
      <c r="G80" s="1" t="s">
        <v>168</v>
      </c>
      <c r="H80" s="27">
        <v>868710452</v>
      </c>
      <c r="I80" s="2" t="s">
        <v>22</v>
      </c>
      <c r="J80" s="9" t="s">
        <v>403</v>
      </c>
      <c r="K80" s="9" t="s">
        <v>404</v>
      </c>
      <c r="L80" s="2" t="s">
        <v>62</v>
      </c>
      <c r="M80" s="2" t="s">
        <v>209</v>
      </c>
      <c r="N80" s="1" t="s">
        <v>27</v>
      </c>
      <c r="O80" s="1"/>
      <c r="P80" s="1"/>
      <c r="Q80" s="1"/>
      <c r="R80" s="1"/>
      <c r="S80" s="6">
        <v>94</v>
      </c>
      <c r="T80" s="33" t="str">
        <f>VLOOKUP(B80,[1]Sheet1!$C$3:$O$155,11,0)</f>
        <v>BÁO CÁO KẾT QUẢ THỰC TẬP VÀ THỰC TRẠNG QUY TRÌNH NHẬN ĐẶT BUỒNG TẠI BỘ PHẬN TIỀN SẢNH THUỘC KHÁCH SẠN DANANG PETRO HOTEL</v>
      </c>
      <c r="U80" s="2" t="s">
        <v>600</v>
      </c>
    </row>
    <row r="81" spans="1:21" ht="82.5" x14ac:dyDescent="0.25">
      <c r="A81" s="42">
        <f t="shared" si="1"/>
        <v>79</v>
      </c>
      <c r="B81" s="1">
        <v>24207115930</v>
      </c>
      <c r="C81" s="2" t="s">
        <v>405</v>
      </c>
      <c r="D81" s="2" t="s">
        <v>101</v>
      </c>
      <c r="E81" s="2" t="s">
        <v>341</v>
      </c>
      <c r="F81" s="2" t="s">
        <v>19</v>
      </c>
      <c r="G81" s="1" t="s">
        <v>168</v>
      </c>
      <c r="H81" s="27">
        <v>352762275</v>
      </c>
      <c r="I81" s="2" t="s">
        <v>22</v>
      </c>
      <c r="J81" s="9" t="s">
        <v>406</v>
      </c>
      <c r="K81" s="9" t="s">
        <v>407</v>
      </c>
      <c r="L81" s="2" t="s">
        <v>62</v>
      </c>
      <c r="M81" s="2" t="s">
        <v>209</v>
      </c>
      <c r="N81" s="4" t="s">
        <v>27</v>
      </c>
      <c r="O81" s="1"/>
      <c r="P81" s="1"/>
      <c r="Q81" s="1"/>
      <c r="R81" s="1"/>
      <c r="S81" s="6">
        <v>95</v>
      </c>
      <c r="T81" s="33" t="str">
        <f>VLOOKUP(B81,[1]Sheet1!$C$3:$O$155,11,0)</f>
        <v>BÁO CÁO KẾT QUẢ THỰC TẬP VÀ THỰC TRẠNG CHẤT LƯỢNG PHỤC VỤ TẠI BỘ PHẬN LỄ TÂN THUỘC SIX SENSES NINH VÂN BAY RESORT AND SPA</v>
      </c>
      <c r="U81" s="2" t="s">
        <v>600</v>
      </c>
    </row>
    <row r="82" spans="1:21" ht="82.5" x14ac:dyDescent="0.25">
      <c r="A82" s="42">
        <f t="shared" si="1"/>
        <v>80</v>
      </c>
      <c r="B82" s="1">
        <v>24217212969</v>
      </c>
      <c r="C82" s="2" t="s">
        <v>408</v>
      </c>
      <c r="D82" s="2" t="s">
        <v>409</v>
      </c>
      <c r="E82" s="2" t="s">
        <v>167</v>
      </c>
      <c r="F82" s="2" t="s">
        <v>19</v>
      </c>
      <c r="G82" s="1" t="s">
        <v>168</v>
      </c>
      <c r="H82" s="27">
        <v>905986997</v>
      </c>
      <c r="I82" s="2" t="s">
        <v>22</v>
      </c>
      <c r="J82" s="9" t="s">
        <v>410</v>
      </c>
      <c r="K82" s="9" t="s">
        <v>411</v>
      </c>
      <c r="L82" s="2" t="s">
        <v>25</v>
      </c>
      <c r="M82" s="2" t="s">
        <v>50</v>
      </c>
      <c r="N82" s="4" t="s">
        <v>27</v>
      </c>
      <c r="O82" s="1"/>
      <c r="P82" s="4" t="s">
        <v>27</v>
      </c>
      <c r="Q82" s="1"/>
      <c r="R82" s="1"/>
      <c r="S82" s="6">
        <v>97</v>
      </c>
      <c r="T82" s="33" t="str">
        <f>VLOOKUP(B82,[1]Sheet1!$C$3:$O$155,11,0)</f>
        <v>Báo cáo thực tập và giải pháp nâng cao chất lượng dịch vụ ăn uống tại nhà hàng Belle Maison Parosand Đà Nẵng</v>
      </c>
      <c r="U82" s="2" t="s">
        <v>600</v>
      </c>
    </row>
    <row r="83" spans="1:21" ht="99" x14ac:dyDescent="0.25">
      <c r="A83" s="42">
        <f t="shared" si="1"/>
        <v>81</v>
      </c>
      <c r="B83" s="28">
        <v>24207105040</v>
      </c>
      <c r="C83" s="11" t="s">
        <v>412</v>
      </c>
      <c r="D83" s="11" t="s">
        <v>413</v>
      </c>
      <c r="E83" s="11" t="s">
        <v>414</v>
      </c>
      <c r="F83" s="11" t="s">
        <v>19</v>
      </c>
      <c r="G83" s="28" t="s">
        <v>168</v>
      </c>
      <c r="H83" s="29">
        <v>373575933</v>
      </c>
      <c r="I83" s="11" t="s">
        <v>22</v>
      </c>
      <c r="J83" s="7" t="s">
        <v>23</v>
      </c>
      <c r="K83" s="7" t="s">
        <v>24</v>
      </c>
      <c r="L83" s="11" t="s">
        <v>62</v>
      </c>
      <c r="M83" s="11" t="s">
        <v>114</v>
      </c>
      <c r="N83" s="28" t="s">
        <v>27</v>
      </c>
      <c r="O83" s="28"/>
      <c r="P83" s="28"/>
      <c r="Q83" s="28"/>
      <c r="R83" s="28"/>
      <c r="S83" s="10">
        <v>98</v>
      </c>
      <c r="T83" s="33" t="str">
        <f>VLOOKUP(B83,[1]Sheet1!$C$3:$O$155,11,0)</f>
        <v>Báo cáo kết quả thực tập và thực trạng về chất lượng phục vụ tại bộ phận lễ tân khách sạn Royal Lotus Đà Nẵng</v>
      </c>
      <c r="U83" s="2" t="s">
        <v>600</v>
      </c>
    </row>
    <row r="84" spans="1:21" ht="99" x14ac:dyDescent="0.25">
      <c r="A84" s="42">
        <f t="shared" si="1"/>
        <v>82</v>
      </c>
      <c r="B84" s="1">
        <v>24202404972</v>
      </c>
      <c r="C84" s="2" t="s">
        <v>415</v>
      </c>
      <c r="D84" s="2" t="s">
        <v>416</v>
      </c>
      <c r="E84" s="2" t="s">
        <v>193</v>
      </c>
      <c r="F84" s="2" t="s">
        <v>19</v>
      </c>
      <c r="G84" s="1" t="s">
        <v>168</v>
      </c>
      <c r="H84" s="27">
        <v>905471006</v>
      </c>
      <c r="I84" s="2" t="s">
        <v>22</v>
      </c>
      <c r="J84" s="2" t="s">
        <v>195</v>
      </c>
      <c r="K84" s="9" t="s">
        <v>196</v>
      </c>
      <c r="L84" s="2" t="s">
        <v>197</v>
      </c>
      <c r="M84" s="3" t="s">
        <v>63</v>
      </c>
      <c r="N84" s="1" t="s">
        <v>27</v>
      </c>
      <c r="O84" s="1"/>
      <c r="P84" s="1"/>
      <c r="Q84" s="1"/>
      <c r="R84" s="1"/>
      <c r="S84" s="6">
        <v>99</v>
      </c>
      <c r="T84" s="33" t="str">
        <f>VLOOKUP(B84,[1]Sheet1!$C$3:$O$155,11,0)</f>
        <v>Báo cáo kết quả thực tập và thực trạng quy trình đăng ký khách sạn tại bộ phận tiền sảnh của khách sạn Nagila Boutique Hotel</v>
      </c>
      <c r="U84" s="2" t="s">
        <v>600</v>
      </c>
    </row>
    <row r="85" spans="1:21" s="12" customFormat="1" ht="49.5" x14ac:dyDescent="0.25">
      <c r="A85" s="42">
        <f t="shared" si="1"/>
        <v>83</v>
      </c>
      <c r="B85" s="32">
        <v>24207206132</v>
      </c>
      <c r="C85" s="33" t="s">
        <v>417</v>
      </c>
      <c r="D85" s="33" t="s">
        <v>416</v>
      </c>
      <c r="E85" s="33" t="s">
        <v>333</v>
      </c>
      <c r="F85" s="33" t="s">
        <v>19</v>
      </c>
      <c r="G85" s="32" t="s">
        <v>168</v>
      </c>
      <c r="H85" s="34">
        <v>707335874</v>
      </c>
      <c r="I85" s="33" t="s">
        <v>22</v>
      </c>
      <c r="J85" s="9" t="s">
        <v>418</v>
      </c>
      <c r="K85" s="9" t="s">
        <v>419</v>
      </c>
      <c r="L85" s="38" t="s">
        <v>62</v>
      </c>
      <c r="M85" s="38" t="s">
        <v>156</v>
      </c>
      <c r="N85" s="32" t="s">
        <v>27</v>
      </c>
      <c r="O85" s="32"/>
      <c r="P85" s="32" t="s">
        <v>27</v>
      </c>
      <c r="Q85" s="32"/>
      <c r="R85" s="32"/>
      <c r="S85" s="19">
        <v>100</v>
      </c>
      <c r="T85" s="33" t="e">
        <f>VLOOKUP(B85,[1]Sheet1!$C$3:$O$155,11,0)</f>
        <v>#N/A</v>
      </c>
      <c r="U85" s="2" t="e">
        <v>#N/A</v>
      </c>
    </row>
    <row r="86" spans="1:21" ht="82.5" x14ac:dyDescent="0.25">
      <c r="A86" s="42">
        <f t="shared" si="1"/>
        <v>84</v>
      </c>
      <c r="B86" s="1">
        <v>24207100907</v>
      </c>
      <c r="C86" s="2" t="s">
        <v>420</v>
      </c>
      <c r="D86" s="2" t="s">
        <v>421</v>
      </c>
      <c r="E86" s="2" t="s">
        <v>206</v>
      </c>
      <c r="F86" s="2" t="s">
        <v>19</v>
      </c>
      <c r="G86" s="1" t="s">
        <v>168</v>
      </c>
      <c r="H86" s="27" t="s">
        <v>422</v>
      </c>
      <c r="I86" s="2" t="s">
        <v>22</v>
      </c>
      <c r="J86" s="7" t="s">
        <v>423</v>
      </c>
      <c r="K86" s="7" t="s">
        <v>424</v>
      </c>
      <c r="L86" s="3" t="s">
        <v>25</v>
      </c>
      <c r="M86" s="3" t="s">
        <v>50</v>
      </c>
      <c r="N86" s="4" t="s">
        <v>27</v>
      </c>
      <c r="O86" s="1"/>
      <c r="P86" s="1"/>
      <c r="Q86" s="1"/>
      <c r="R86" s="1"/>
      <c r="S86" s="6">
        <v>102</v>
      </c>
      <c r="T86" s="33" t="str">
        <f>VLOOKUP(B86,[1]Sheet1!$C$3:$O$155,11,0)</f>
        <v>Báo cáo kết quả thực tập và thực trạng quy trình phục vụ buffet sáng tại nhà hàng - Khách sạn ParkView</v>
      </c>
      <c r="U86" s="2" t="s">
        <v>600</v>
      </c>
    </row>
    <row r="87" spans="1:21" ht="66" x14ac:dyDescent="0.25">
      <c r="A87" s="42">
        <f t="shared" si="1"/>
        <v>85</v>
      </c>
      <c r="B87" s="1">
        <v>24207213871</v>
      </c>
      <c r="C87" s="2" t="s">
        <v>425</v>
      </c>
      <c r="D87" s="2" t="s">
        <v>421</v>
      </c>
      <c r="E87" s="2" t="s">
        <v>426</v>
      </c>
      <c r="F87" s="2" t="s">
        <v>19</v>
      </c>
      <c r="G87" s="1" t="s">
        <v>168</v>
      </c>
      <c r="H87" s="27">
        <v>708130373</v>
      </c>
      <c r="I87" s="2" t="s">
        <v>22</v>
      </c>
      <c r="J87" s="7" t="s">
        <v>163</v>
      </c>
      <c r="K87" s="7" t="s">
        <v>164</v>
      </c>
      <c r="L87" s="3" t="s">
        <v>62</v>
      </c>
      <c r="M87" s="3" t="s">
        <v>35</v>
      </c>
      <c r="N87" s="1" t="s">
        <v>27</v>
      </c>
      <c r="O87" s="1"/>
      <c r="P87" s="1"/>
      <c r="Q87" s="1"/>
      <c r="R87" s="1"/>
      <c r="S87" s="6">
        <v>103</v>
      </c>
      <c r="T87" s="33" t="str">
        <f>VLOOKUP(B87,[1]Sheet1!$C$3:$O$155,11,0)</f>
        <v>Báo cáo kết quả thực tập và thực trạng chất lượng đội ngũ nhân viên tại bộ phận tiền sảnh của khách sạn Vanda Hotel Đà Nẵng</v>
      </c>
      <c r="U87" s="2" t="s">
        <v>600</v>
      </c>
    </row>
    <row r="88" spans="1:21" ht="49.5" x14ac:dyDescent="0.25">
      <c r="A88" s="42">
        <f t="shared" si="1"/>
        <v>86</v>
      </c>
      <c r="B88" s="1">
        <v>24217102739</v>
      </c>
      <c r="C88" s="2" t="s">
        <v>427</v>
      </c>
      <c r="D88" s="2" t="s">
        <v>428</v>
      </c>
      <c r="E88" s="2" t="s">
        <v>293</v>
      </c>
      <c r="F88" s="2" t="s">
        <v>19</v>
      </c>
      <c r="G88" s="1" t="s">
        <v>168</v>
      </c>
      <c r="H88" s="27">
        <v>898200736</v>
      </c>
      <c r="I88" s="2" t="s">
        <v>22</v>
      </c>
      <c r="J88" s="7" t="s">
        <v>163</v>
      </c>
      <c r="K88" s="7" t="s">
        <v>164</v>
      </c>
      <c r="L88" s="3" t="s">
        <v>25</v>
      </c>
      <c r="M88" s="3" t="s">
        <v>70</v>
      </c>
      <c r="N88" s="4" t="s">
        <v>27</v>
      </c>
      <c r="O88" s="1"/>
      <c r="P88" s="1"/>
      <c r="Q88" s="1"/>
      <c r="R88" s="1"/>
      <c r="S88" s="6">
        <v>104</v>
      </c>
      <c r="T88" s="33" t="str">
        <f>VLOOKUP(B88,[1]Sheet1!$C$3:$O$155,11,0)</f>
        <v>Báo cáo kết quả thực tập và thực trạng quy trình phục vụ buffet tại bộ phận nhà hàng của khách sạn Vanda</v>
      </c>
      <c r="U88" s="2" t="s">
        <v>600</v>
      </c>
    </row>
    <row r="89" spans="1:21" s="22" customFormat="1" ht="82.5" x14ac:dyDescent="0.25">
      <c r="A89" s="42">
        <f t="shared" si="1"/>
        <v>87</v>
      </c>
      <c r="B89" s="1">
        <v>24217106213</v>
      </c>
      <c r="C89" s="2" t="s">
        <v>429</v>
      </c>
      <c r="D89" s="2" t="s">
        <v>430</v>
      </c>
      <c r="E89" s="2" t="s">
        <v>181</v>
      </c>
      <c r="F89" s="2" t="s">
        <v>19</v>
      </c>
      <c r="G89" s="1" t="s">
        <v>168</v>
      </c>
      <c r="H89" s="27">
        <v>906415598</v>
      </c>
      <c r="I89" s="2" t="s">
        <v>22</v>
      </c>
      <c r="J89" s="9" t="s">
        <v>410</v>
      </c>
      <c r="K89" s="9" t="s">
        <v>411</v>
      </c>
      <c r="L89" s="3" t="s">
        <v>25</v>
      </c>
      <c r="M89" s="3" t="s">
        <v>42</v>
      </c>
      <c r="N89" s="4" t="s">
        <v>27</v>
      </c>
      <c r="O89" s="1"/>
      <c r="P89" s="1"/>
      <c r="Q89" s="1"/>
      <c r="R89" s="1"/>
      <c r="S89" s="6">
        <v>105</v>
      </c>
      <c r="T89" s="33" t="str">
        <f>VLOOKUP(B89,[1]Sheet1!$C$3:$O$155,11,0)</f>
        <v>Báo cáo kết quả thực tập và thực trạng chất lượng phục vụ Buffet sáng của nhà hàng Nem tại khách sạn Belle Maison Parosand Da Nang</v>
      </c>
      <c r="U89" s="2" t="s">
        <v>600</v>
      </c>
    </row>
    <row r="90" spans="1:21" s="13" customFormat="1" ht="66" x14ac:dyDescent="0.25">
      <c r="A90" s="42">
        <f t="shared" si="1"/>
        <v>88</v>
      </c>
      <c r="B90" s="1">
        <v>24207116166</v>
      </c>
      <c r="C90" s="2" t="s">
        <v>431</v>
      </c>
      <c r="D90" s="2" t="s">
        <v>432</v>
      </c>
      <c r="E90" s="2" t="s">
        <v>337</v>
      </c>
      <c r="F90" s="2" t="s">
        <v>19</v>
      </c>
      <c r="G90" s="1" t="s">
        <v>168</v>
      </c>
      <c r="H90" s="27" t="s">
        <v>433</v>
      </c>
      <c r="I90" s="2" t="s">
        <v>22</v>
      </c>
      <c r="J90" s="7" t="s">
        <v>202</v>
      </c>
      <c r="K90" s="7" t="s">
        <v>203</v>
      </c>
      <c r="L90" s="2" t="s">
        <v>34</v>
      </c>
      <c r="M90" s="3" t="s">
        <v>78</v>
      </c>
      <c r="N90" s="1" t="s">
        <v>27</v>
      </c>
      <c r="O90" s="1"/>
      <c r="P90" s="1"/>
      <c r="Q90" s="1"/>
      <c r="R90" s="1"/>
      <c r="S90" s="6">
        <v>106</v>
      </c>
      <c r="T90" s="33" t="str">
        <f>VLOOKUP(B90,[1]Sheet1!$C$3:$O$155,11,0)</f>
        <v>Báo cáo kết quả thực tập và thực trạng qui trình phục vụ buồng tại bộ phận buồng phòng khách sạn Eden Plaza Đà Nẵng.</v>
      </c>
      <c r="U90" s="2" t="s">
        <v>600</v>
      </c>
    </row>
    <row r="91" spans="1:21" ht="66" x14ac:dyDescent="0.25">
      <c r="A91" s="42">
        <f t="shared" si="1"/>
        <v>89</v>
      </c>
      <c r="B91" s="1">
        <v>24207107172</v>
      </c>
      <c r="C91" s="2" t="s">
        <v>434</v>
      </c>
      <c r="D91" s="2" t="s">
        <v>432</v>
      </c>
      <c r="E91" s="2" t="s">
        <v>435</v>
      </c>
      <c r="F91" s="2" t="s">
        <v>19</v>
      </c>
      <c r="G91" s="1" t="s">
        <v>168</v>
      </c>
      <c r="H91" s="27">
        <v>774448257</v>
      </c>
      <c r="I91" s="2" t="s">
        <v>22</v>
      </c>
      <c r="J91" s="7" t="s">
        <v>112</v>
      </c>
      <c r="K91" s="7" t="s">
        <v>113</v>
      </c>
      <c r="L91" s="3" t="s">
        <v>25</v>
      </c>
      <c r="M91" s="3" t="s">
        <v>42</v>
      </c>
      <c r="N91" s="4" t="s">
        <v>27</v>
      </c>
      <c r="O91" s="1"/>
      <c r="P91" s="1"/>
      <c r="Q91" s="1"/>
      <c r="R91" s="1"/>
      <c r="S91" s="6">
        <v>107</v>
      </c>
      <c r="T91" s="33" t="str">
        <f>VLOOKUP(B91,[1]Sheet1!$C$3:$O$155,11,0)</f>
        <v>Báo cáo kết quả thực tập và thực trạng quy trình phục vụ A la carte của nhà hàng Bistecca tại khách sạn New Orient Đà Nẵng</v>
      </c>
      <c r="U91" s="2" t="s">
        <v>600</v>
      </c>
    </row>
    <row r="92" spans="1:21" ht="82.5" x14ac:dyDescent="0.25">
      <c r="A92" s="42">
        <f t="shared" si="1"/>
        <v>90</v>
      </c>
      <c r="B92" s="1">
        <v>24217106285</v>
      </c>
      <c r="C92" s="2" t="s">
        <v>275</v>
      </c>
      <c r="D92" s="2" t="s">
        <v>436</v>
      </c>
      <c r="E92" s="2" t="s">
        <v>437</v>
      </c>
      <c r="F92" s="2" t="s">
        <v>19</v>
      </c>
      <c r="G92" s="1" t="s">
        <v>168</v>
      </c>
      <c r="H92" s="27" t="s">
        <v>438</v>
      </c>
      <c r="I92" s="2" t="s">
        <v>22</v>
      </c>
      <c r="J92" s="9" t="s">
        <v>439</v>
      </c>
      <c r="K92" s="9" t="s">
        <v>440</v>
      </c>
      <c r="L92" s="2" t="s">
        <v>25</v>
      </c>
      <c r="M92" s="2" t="s">
        <v>50</v>
      </c>
      <c r="N92" s="1" t="s">
        <v>27</v>
      </c>
      <c r="O92" s="1"/>
      <c r="P92" s="1"/>
      <c r="Q92" s="1"/>
      <c r="R92" s="1"/>
      <c r="S92" s="6">
        <v>109</v>
      </c>
      <c r="T92" s="33" t="str">
        <f>VLOOKUP(B92,[1]Sheet1!$C$3:$O$155,11,0)</f>
        <v>Báo cáo kết quả thực tập và thực trạng quy trình phục vụ buffet sáng tại nhà hàng khách sạn Sea Phoenix Hotel</v>
      </c>
      <c r="U92" s="2" t="s">
        <v>600</v>
      </c>
    </row>
    <row r="93" spans="1:21" ht="82.5" x14ac:dyDescent="0.25">
      <c r="A93" s="42">
        <f t="shared" si="1"/>
        <v>91</v>
      </c>
      <c r="B93" s="1">
        <v>24207214221</v>
      </c>
      <c r="C93" s="2" t="s">
        <v>441</v>
      </c>
      <c r="D93" s="2" t="s">
        <v>442</v>
      </c>
      <c r="E93" s="2" t="s">
        <v>437</v>
      </c>
      <c r="F93" s="2" t="s">
        <v>19</v>
      </c>
      <c r="G93" s="1" t="s">
        <v>168</v>
      </c>
      <c r="H93" s="27">
        <v>911910078</v>
      </c>
      <c r="I93" s="2" t="s">
        <v>22</v>
      </c>
      <c r="J93" s="7" t="s">
        <v>40</v>
      </c>
      <c r="K93" s="7" t="s">
        <v>41</v>
      </c>
      <c r="L93" s="3" t="s">
        <v>34</v>
      </c>
      <c r="M93" s="3" t="s">
        <v>133</v>
      </c>
      <c r="N93" s="4" t="s">
        <v>27</v>
      </c>
      <c r="O93" s="1"/>
      <c r="P93" s="1"/>
      <c r="Q93" s="1"/>
      <c r="R93" s="1"/>
      <c r="S93" s="6">
        <v>110</v>
      </c>
      <c r="T93" s="33" t="s">
        <v>772</v>
      </c>
      <c r="U93" s="2" t="s">
        <v>600</v>
      </c>
    </row>
    <row r="94" spans="1:21" ht="66" x14ac:dyDescent="0.25">
      <c r="A94" s="42">
        <f t="shared" si="1"/>
        <v>92</v>
      </c>
      <c r="B94" s="1">
        <v>24207101421</v>
      </c>
      <c r="C94" s="2" t="s">
        <v>134</v>
      </c>
      <c r="D94" s="2" t="s">
        <v>375</v>
      </c>
      <c r="E94" s="2" t="s">
        <v>443</v>
      </c>
      <c r="F94" s="2" t="s">
        <v>19</v>
      </c>
      <c r="G94" s="1" t="s">
        <v>168</v>
      </c>
      <c r="H94" s="27" t="s">
        <v>444</v>
      </c>
      <c r="I94" s="2" t="s">
        <v>22</v>
      </c>
      <c r="J94" s="7" t="s">
        <v>445</v>
      </c>
      <c r="K94" s="7" t="s">
        <v>446</v>
      </c>
      <c r="L94" s="3" t="s">
        <v>25</v>
      </c>
      <c r="M94" s="3" t="s">
        <v>26</v>
      </c>
      <c r="N94" s="4" t="s">
        <v>27</v>
      </c>
      <c r="O94" s="1"/>
      <c r="P94" s="1"/>
      <c r="Q94" s="1"/>
      <c r="R94" s="1"/>
      <c r="S94" s="6">
        <v>111</v>
      </c>
      <c r="T94" s="33" t="s">
        <v>773</v>
      </c>
      <c r="U94" s="2" t="s">
        <v>766</v>
      </c>
    </row>
    <row r="95" spans="1:21" ht="66" x14ac:dyDescent="0.25">
      <c r="A95" s="42">
        <f t="shared" si="1"/>
        <v>93</v>
      </c>
      <c r="B95" s="1">
        <v>24217116379</v>
      </c>
      <c r="C95" s="2" t="s">
        <v>447</v>
      </c>
      <c r="D95" s="2" t="s">
        <v>158</v>
      </c>
      <c r="E95" s="2" t="s">
        <v>220</v>
      </c>
      <c r="F95" s="2" t="s">
        <v>19</v>
      </c>
      <c r="G95" s="1" t="s">
        <v>168</v>
      </c>
      <c r="H95" s="27" t="s">
        <v>448</v>
      </c>
      <c r="I95" s="2" t="s">
        <v>22</v>
      </c>
      <c r="J95" s="9" t="s">
        <v>449</v>
      </c>
      <c r="K95" s="9" t="s">
        <v>450</v>
      </c>
      <c r="L95" s="3" t="s">
        <v>62</v>
      </c>
      <c r="M95" s="2" t="s">
        <v>224</v>
      </c>
      <c r="N95" s="1" t="s">
        <v>27</v>
      </c>
      <c r="O95" s="1"/>
      <c r="P95" s="1"/>
      <c r="Q95" s="1"/>
      <c r="R95" s="1"/>
      <c r="S95" s="6">
        <v>112</v>
      </c>
      <c r="T95" s="33" t="str">
        <f>VLOOKUP(B95,[1]Sheet1!$C$3:$O$155,11,0)</f>
        <v>Báo cáo kết quả thực tập và hoàn thiện quy trình đăng ký khách sạn tại khách sạn Pariat River Front</v>
      </c>
      <c r="U95" s="2" t="s">
        <v>600</v>
      </c>
    </row>
    <row r="96" spans="1:21" s="12" customFormat="1" ht="49.5" x14ac:dyDescent="0.25">
      <c r="A96" s="42">
        <f t="shared" si="1"/>
        <v>94</v>
      </c>
      <c r="B96" s="28">
        <v>24217108139</v>
      </c>
      <c r="C96" s="11" t="s">
        <v>451</v>
      </c>
      <c r="D96" s="11" t="s">
        <v>452</v>
      </c>
      <c r="E96" s="11" t="s">
        <v>206</v>
      </c>
      <c r="F96" s="11" t="s">
        <v>19</v>
      </c>
      <c r="G96" s="28" t="s">
        <v>168</v>
      </c>
      <c r="H96" s="29" t="s">
        <v>453</v>
      </c>
      <c r="I96" s="11" t="s">
        <v>22</v>
      </c>
      <c r="J96" s="7" t="s">
        <v>241</v>
      </c>
      <c r="K96" s="7" t="s">
        <v>242</v>
      </c>
      <c r="L96" s="11" t="s">
        <v>62</v>
      </c>
      <c r="M96" s="11" t="s">
        <v>94</v>
      </c>
      <c r="N96" s="28" t="s">
        <v>27</v>
      </c>
      <c r="O96" s="28"/>
      <c r="P96" s="28"/>
      <c r="Q96" s="28"/>
      <c r="R96" s="28"/>
      <c r="S96" s="10">
        <v>113</v>
      </c>
      <c r="T96" s="33" t="str">
        <f>VLOOKUP(B96,[1]Sheet1!$C$3:$O$155,11,0)</f>
        <v>Báo cáo kết quả thực tập và thực trạng quy trình đăng ký khách sạn bộ phận lễ tân tại khách sạn Toàn Thắng</v>
      </c>
      <c r="U96" s="11" t="s">
        <v>600</v>
      </c>
    </row>
    <row r="97" spans="1:21" ht="66" x14ac:dyDescent="0.25">
      <c r="A97" s="42">
        <f t="shared" si="1"/>
        <v>95</v>
      </c>
      <c r="B97" s="1">
        <v>24207107339</v>
      </c>
      <c r="C97" s="2" t="s">
        <v>454</v>
      </c>
      <c r="D97" s="2" t="s">
        <v>455</v>
      </c>
      <c r="E97" s="2" t="s">
        <v>206</v>
      </c>
      <c r="F97" s="2" t="s">
        <v>19</v>
      </c>
      <c r="G97" s="1" t="s">
        <v>168</v>
      </c>
      <c r="H97" s="27" t="s">
        <v>456</v>
      </c>
      <c r="I97" s="2" t="s">
        <v>22</v>
      </c>
      <c r="J97" s="7" t="s">
        <v>377</v>
      </c>
      <c r="K97" s="7" t="s">
        <v>378</v>
      </c>
      <c r="L97" s="2" t="s">
        <v>34</v>
      </c>
      <c r="M97" s="2" t="s">
        <v>35</v>
      </c>
      <c r="N97" s="4" t="s">
        <v>27</v>
      </c>
      <c r="O97" s="1"/>
      <c r="P97" s="1"/>
      <c r="Q97" s="1"/>
      <c r="R97" s="1"/>
      <c r="S97" s="6">
        <v>114</v>
      </c>
      <c r="T97" s="33" t="str">
        <f>VLOOKUP(B97,[1]Sheet1!$C$3:$O$155,11,0)</f>
        <v>Báo cáo kết quả thực tập và thực trạng quy trình vệ sinh buồng khách tại bộ phận buồng phòng của khách sạn Viet Long Hoi An Beach Hotel</v>
      </c>
      <c r="U97" s="2" t="s">
        <v>600</v>
      </c>
    </row>
    <row r="98" spans="1:21" ht="82.5" x14ac:dyDescent="0.25">
      <c r="A98" s="42">
        <f t="shared" si="1"/>
        <v>96</v>
      </c>
      <c r="B98" s="1">
        <v>24207103987</v>
      </c>
      <c r="C98" s="2" t="s">
        <v>457</v>
      </c>
      <c r="D98" s="2" t="s">
        <v>116</v>
      </c>
      <c r="E98" s="2" t="s">
        <v>245</v>
      </c>
      <c r="F98" s="2" t="s">
        <v>19</v>
      </c>
      <c r="G98" s="1" t="s">
        <v>168</v>
      </c>
      <c r="H98" s="27" t="s">
        <v>458</v>
      </c>
      <c r="I98" s="2" t="s">
        <v>22</v>
      </c>
      <c r="J98" s="7" t="s">
        <v>459</v>
      </c>
      <c r="K98" s="7" t="s">
        <v>460</v>
      </c>
      <c r="L98" s="3" t="s">
        <v>25</v>
      </c>
      <c r="M98" s="3" t="s">
        <v>26</v>
      </c>
      <c r="N98" s="4" t="s">
        <v>27</v>
      </c>
      <c r="O98" s="1"/>
      <c r="P98" s="1"/>
      <c r="Q98" s="1"/>
      <c r="R98" s="1"/>
      <c r="S98" s="6">
        <v>115</v>
      </c>
      <c r="T98" s="33" t="str">
        <f>VLOOKUP(B98,[1]Sheet1!$C$3:$O$155,11,0)</f>
        <v>Báo cáo kết quả thực tập và thực trạng quy trình phục vụ Alacarte của nhà hàng Aqua tại Balcona Hotel &amp; Spa</v>
      </c>
      <c r="U98" s="2" t="s">
        <v>600</v>
      </c>
    </row>
    <row r="99" spans="1:21" s="12" customFormat="1" ht="66" x14ac:dyDescent="0.25">
      <c r="A99" s="42">
        <f t="shared" si="1"/>
        <v>97</v>
      </c>
      <c r="B99" s="1">
        <v>2320714499</v>
      </c>
      <c r="C99" s="2" t="s">
        <v>461</v>
      </c>
      <c r="D99" s="2" t="s">
        <v>116</v>
      </c>
      <c r="E99" s="2" t="s">
        <v>443</v>
      </c>
      <c r="F99" s="2" t="s">
        <v>19</v>
      </c>
      <c r="G99" s="1" t="s">
        <v>168</v>
      </c>
      <c r="H99" s="27">
        <v>799072011</v>
      </c>
      <c r="I99" s="2" t="s">
        <v>22</v>
      </c>
      <c r="J99" s="7" t="s">
        <v>462</v>
      </c>
      <c r="K99" s="7" t="s">
        <v>463</v>
      </c>
      <c r="L99" s="3" t="s">
        <v>62</v>
      </c>
      <c r="M99" s="3" t="s">
        <v>35</v>
      </c>
      <c r="N99" s="1" t="s">
        <v>27</v>
      </c>
      <c r="O99" s="1"/>
      <c r="P99" s="1"/>
      <c r="Q99" s="1"/>
      <c r="R99" s="1"/>
      <c r="S99" s="6">
        <v>116</v>
      </c>
      <c r="T99" s="33" t="str">
        <f>VLOOKUP(B99,[1]Sheet1!$C$3:$O$155,11,0)</f>
        <v>Báo cáo kết quả thực tập và thực trạng quy trình thanh toán và tiễn khách tại bộ phận lễ tân khách sạn The Blossom House Đà Nẵng</v>
      </c>
      <c r="U99" s="2" t="s">
        <v>600</v>
      </c>
    </row>
    <row r="100" spans="1:21" ht="66" x14ac:dyDescent="0.25">
      <c r="A100" s="42">
        <f t="shared" si="1"/>
        <v>98</v>
      </c>
      <c r="B100" s="1">
        <v>24207115613</v>
      </c>
      <c r="C100" s="2" t="s">
        <v>464</v>
      </c>
      <c r="D100" s="2" t="s">
        <v>465</v>
      </c>
      <c r="E100" s="2" t="s">
        <v>337</v>
      </c>
      <c r="F100" s="2" t="s">
        <v>19</v>
      </c>
      <c r="G100" s="1" t="s">
        <v>168</v>
      </c>
      <c r="H100" s="27">
        <v>347347669</v>
      </c>
      <c r="I100" s="2" t="s">
        <v>22</v>
      </c>
      <c r="J100" s="7" t="s">
        <v>338</v>
      </c>
      <c r="K100" s="7" t="s">
        <v>339</v>
      </c>
      <c r="L100" s="3" t="s">
        <v>62</v>
      </c>
      <c r="M100" s="3" t="s">
        <v>94</v>
      </c>
      <c r="N100" s="4" t="s">
        <v>27</v>
      </c>
      <c r="O100" s="1"/>
      <c r="P100" s="1"/>
      <c r="Q100" s="1"/>
      <c r="R100" s="1"/>
      <c r="S100" s="6">
        <v>117</v>
      </c>
      <c r="T100" s="33" t="str">
        <f>VLOOKUP(B100,[1]Sheet1!$C$3:$O$155,11,0)</f>
        <v>Báo cáo kết quả thực tập và thực trạng chất lượng phục vụ bộ phận lễ tân tại khách sạn Satya Đà Nẵng</v>
      </c>
      <c r="U100" s="2" t="s">
        <v>600</v>
      </c>
    </row>
    <row r="101" spans="1:21" s="22" customFormat="1" ht="66" x14ac:dyDescent="0.25">
      <c r="A101" s="42">
        <f t="shared" si="1"/>
        <v>99</v>
      </c>
      <c r="B101" s="1">
        <v>2321124126</v>
      </c>
      <c r="C101" s="2" t="s">
        <v>466</v>
      </c>
      <c r="D101" s="2" t="s">
        <v>467</v>
      </c>
      <c r="E101" s="2" t="s">
        <v>468</v>
      </c>
      <c r="F101" s="2" t="s">
        <v>19</v>
      </c>
      <c r="G101" s="1" t="s">
        <v>168</v>
      </c>
      <c r="H101" s="27">
        <v>787085269</v>
      </c>
      <c r="I101" s="2" t="s">
        <v>22</v>
      </c>
      <c r="J101" s="7" t="s">
        <v>469</v>
      </c>
      <c r="K101" s="7" t="s">
        <v>470</v>
      </c>
      <c r="L101" s="3" t="s">
        <v>62</v>
      </c>
      <c r="M101" s="3" t="s">
        <v>35</v>
      </c>
      <c r="N101" s="4" t="s">
        <v>27</v>
      </c>
      <c r="O101" s="1"/>
      <c r="P101" s="1"/>
      <c r="Q101" s="1"/>
      <c r="R101" s="1"/>
      <c r="S101" s="6">
        <v>118</v>
      </c>
      <c r="T101" s="33" t="str">
        <f>VLOOKUP(B101,[1]Sheet1!$C$3:$O$155,11,0)</f>
        <v>Báo cáo kết quả thực tập và thực trạng quy trình đăng ký khách sạn tại bộ phận tiền sảnh của khách sạn Mường Thanh Luxury Sông Hàn</v>
      </c>
      <c r="U101" s="2" t="s">
        <v>600</v>
      </c>
    </row>
    <row r="102" spans="1:21" ht="82.5" x14ac:dyDescent="0.25">
      <c r="A102" s="42">
        <f t="shared" si="1"/>
        <v>100</v>
      </c>
      <c r="B102" s="1">
        <v>24217115044</v>
      </c>
      <c r="C102" s="2" t="s">
        <v>471</v>
      </c>
      <c r="D102" s="2" t="s">
        <v>472</v>
      </c>
      <c r="E102" s="2" t="s">
        <v>473</v>
      </c>
      <c r="F102" s="2" t="s">
        <v>19</v>
      </c>
      <c r="G102" s="1" t="s">
        <v>168</v>
      </c>
      <c r="H102" s="27" t="s">
        <v>474</v>
      </c>
      <c r="I102" s="2" t="s">
        <v>22</v>
      </c>
      <c r="J102" s="7" t="s">
        <v>475</v>
      </c>
      <c r="K102" s="7" t="s">
        <v>476</v>
      </c>
      <c r="L102" s="3" t="s">
        <v>25</v>
      </c>
      <c r="M102" s="3" t="s">
        <v>50</v>
      </c>
      <c r="N102" s="1" t="s">
        <v>27</v>
      </c>
      <c r="O102" s="1"/>
      <c r="P102" s="1"/>
      <c r="Q102" s="1"/>
      <c r="R102" s="1"/>
      <c r="S102" s="6">
        <v>119</v>
      </c>
      <c r="T102" s="33" t="str">
        <f>VLOOKUP(B102,[1]Sheet1!$C$3:$O$155,11,0)</f>
        <v>Báo cáo kết quả thực tập và thực trạng quy trình phục vụ buffet sáng tại nhà hàng Orchid của khách sạn Serene Beach Hotel Danang</v>
      </c>
      <c r="U102" s="2" t="s">
        <v>600</v>
      </c>
    </row>
    <row r="103" spans="1:21" ht="66" x14ac:dyDescent="0.25">
      <c r="A103" s="42">
        <f t="shared" si="1"/>
        <v>101</v>
      </c>
      <c r="B103" s="1">
        <v>24207103512</v>
      </c>
      <c r="C103" s="2" t="s">
        <v>477</v>
      </c>
      <c r="D103" s="2" t="s">
        <v>478</v>
      </c>
      <c r="E103" s="2" t="s">
        <v>293</v>
      </c>
      <c r="F103" s="2" t="s">
        <v>19</v>
      </c>
      <c r="G103" s="1" t="s">
        <v>168</v>
      </c>
      <c r="H103" s="27">
        <v>774561032</v>
      </c>
      <c r="I103" s="2" t="s">
        <v>22</v>
      </c>
      <c r="J103" s="7" t="s">
        <v>365</v>
      </c>
      <c r="K103" s="7" t="s">
        <v>366</v>
      </c>
      <c r="L103" s="3" t="s">
        <v>25</v>
      </c>
      <c r="M103" s="3" t="s">
        <v>50</v>
      </c>
      <c r="N103" s="1" t="s">
        <v>27</v>
      </c>
      <c r="O103" s="1"/>
      <c r="P103" s="1"/>
      <c r="Q103" s="1"/>
      <c r="R103" s="1"/>
      <c r="S103" s="6">
        <v>120</v>
      </c>
      <c r="T103" s="33" t="str">
        <f>VLOOKUP(B103,[1]Sheet1!$C$3:$O$155,11,0)</f>
        <v>Báo cáo kết quả thực tập và thực trạng quy trình phục vụ Buffet sáng nhà hàng Sala tại khách sạn Sala Danang Beach</v>
      </c>
      <c r="U103" s="2" t="s">
        <v>600</v>
      </c>
    </row>
    <row r="104" spans="1:21" ht="82.5" x14ac:dyDescent="0.25">
      <c r="A104" s="42">
        <f t="shared" si="1"/>
        <v>102</v>
      </c>
      <c r="B104" s="1">
        <v>24207115077</v>
      </c>
      <c r="C104" s="2" t="s">
        <v>479</v>
      </c>
      <c r="D104" s="2" t="s">
        <v>129</v>
      </c>
      <c r="E104" s="2" t="s">
        <v>480</v>
      </c>
      <c r="F104" s="2" t="s">
        <v>39</v>
      </c>
      <c r="G104" s="1" t="s">
        <v>168</v>
      </c>
      <c r="H104" s="27">
        <v>855250900</v>
      </c>
      <c r="I104" s="2" t="s">
        <v>22</v>
      </c>
      <c r="J104" s="9" t="s">
        <v>481</v>
      </c>
      <c r="K104" s="9" t="s">
        <v>482</v>
      </c>
      <c r="L104" s="3" t="s">
        <v>62</v>
      </c>
      <c r="M104" s="3" t="s">
        <v>224</v>
      </c>
      <c r="N104" s="4" t="s">
        <v>27</v>
      </c>
      <c r="O104" s="1"/>
      <c r="P104" s="1"/>
      <c r="Q104" s="1"/>
      <c r="R104" s="1"/>
      <c r="S104" s="6">
        <v>122</v>
      </c>
      <c r="T104" s="33" t="str">
        <f>VLOOKUP(B104,[1]Sheet1!$C$3:$O$155,11,0)</f>
        <v>Báo cáo kết quả thực tập và thưc trạng quy trình đăng ký khách sạn tại DaNang - Mikazuki Japanese Resort &amp; Spa</v>
      </c>
      <c r="U104" s="2" t="s">
        <v>600</v>
      </c>
    </row>
    <row r="105" spans="1:21" ht="82.5" x14ac:dyDescent="0.25">
      <c r="A105" s="42">
        <f t="shared" si="1"/>
        <v>103</v>
      </c>
      <c r="B105" s="1">
        <v>2321711250</v>
      </c>
      <c r="C105" s="2" t="s">
        <v>483</v>
      </c>
      <c r="D105" s="2" t="s">
        <v>484</v>
      </c>
      <c r="E105" s="2" t="s">
        <v>485</v>
      </c>
      <c r="F105" s="2" t="s">
        <v>39</v>
      </c>
      <c r="G105" s="1" t="s">
        <v>168</v>
      </c>
      <c r="H105" s="27">
        <v>905541107</v>
      </c>
      <c r="I105" s="2" t="s">
        <v>22</v>
      </c>
      <c r="J105" s="7" t="s">
        <v>486</v>
      </c>
      <c r="K105" s="3" t="s">
        <v>487</v>
      </c>
      <c r="L105" s="3" t="s">
        <v>25</v>
      </c>
      <c r="M105" s="3" t="s">
        <v>42</v>
      </c>
      <c r="N105" s="4" t="s">
        <v>27</v>
      </c>
      <c r="O105" s="1"/>
      <c r="P105" s="1"/>
      <c r="Q105" s="1"/>
      <c r="R105" s="1"/>
      <c r="S105" s="6">
        <v>123</v>
      </c>
      <c r="T105" s="33" t="str">
        <f>VLOOKUP(B105,[1]Sheet1!$C$3:$O$155,11,0)</f>
        <v>Báo cáo thực tập và thực trạng quy trình phục vụ A LA CARTE tại nhà hàng Camellia của khách sạn Mường Thanh Luxury sông Hàn</v>
      </c>
      <c r="U105" s="2" t="s">
        <v>600</v>
      </c>
    </row>
    <row r="106" spans="1:21" ht="82.5" x14ac:dyDescent="0.25">
      <c r="A106" s="42">
        <f t="shared" si="1"/>
        <v>104</v>
      </c>
      <c r="B106" s="32">
        <v>2321715244</v>
      </c>
      <c r="C106" s="33" t="s">
        <v>488</v>
      </c>
      <c r="D106" s="33" t="s">
        <v>489</v>
      </c>
      <c r="E106" s="33" t="s">
        <v>490</v>
      </c>
      <c r="F106" s="33" t="s">
        <v>39</v>
      </c>
      <c r="G106" s="32" t="s">
        <v>168</v>
      </c>
      <c r="H106" s="34" t="s">
        <v>491</v>
      </c>
      <c r="I106" s="33" t="s">
        <v>22</v>
      </c>
      <c r="J106" s="9" t="s">
        <v>149</v>
      </c>
      <c r="K106" s="9" t="s">
        <v>150</v>
      </c>
      <c r="L106" s="38" t="s">
        <v>25</v>
      </c>
      <c r="M106" s="38" t="s">
        <v>42</v>
      </c>
      <c r="N106" s="32" t="s">
        <v>27</v>
      </c>
      <c r="O106" s="32"/>
      <c r="P106" s="32"/>
      <c r="Q106" s="32"/>
      <c r="R106" s="32"/>
      <c r="S106" s="19">
        <v>124</v>
      </c>
      <c r="T106" s="33" t="s">
        <v>492</v>
      </c>
      <c r="U106" s="2" t="s">
        <v>600</v>
      </c>
    </row>
    <row r="107" spans="1:21" ht="66" x14ac:dyDescent="0.25">
      <c r="A107" s="42">
        <f t="shared" si="1"/>
        <v>105</v>
      </c>
      <c r="B107" s="1">
        <v>24203204128</v>
      </c>
      <c r="C107" s="2" t="s">
        <v>493</v>
      </c>
      <c r="D107" s="2" t="s">
        <v>494</v>
      </c>
      <c r="E107" s="2" t="s">
        <v>495</v>
      </c>
      <c r="F107" s="2" t="s">
        <v>39</v>
      </c>
      <c r="G107" s="1" t="s">
        <v>168</v>
      </c>
      <c r="H107" s="27" t="s">
        <v>496</v>
      </c>
      <c r="I107" s="2" t="s">
        <v>22</v>
      </c>
      <c r="J107" s="7" t="s">
        <v>497</v>
      </c>
      <c r="K107" s="7" t="s">
        <v>498</v>
      </c>
      <c r="L107" s="3" t="s">
        <v>499</v>
      </c>
      <c r="M107" s="3" t="s">
        <v>133</v>
      </c>
      <c r="N107" s="1" t="s">
        <v>27</v>
      </c>
      <c r="O107" s="1"/>
      <c r="P107" s="1"/>
      <c r="Q107" s="1"/>
      <c r="R107" s="1"/>
      <c r="S107" s="6">
        <v>125</v>
      </c>
      <c r="T107" s="33" t="str">
        <f>VLOOKUP(B107,[1]Sheet1!$C$3:$O$155,11,0)</f>
        <v>Báo cáo kết quả thực tập và thực trạng quy trình đăng kí khách tại bộ phận lễ tân thuộc Meliá Vinpearl Danang Riverfront</v>
      </c>
      <c r="U107" s="2" t="s">
        <v>600</v>
      </c>
    </row>
    <row r="108" spans="1:21" ht="66" x14ac:dyDescent="0.25">
      <c r="A108" s="42">
        <f t="shared" si="1"/>
        <v>106</v>
      </c>
      <c r="B108" s="1">
        <v>24217115579</v>
      </c>
      <c r="C108" s="2" t="s">
        <v>64</v>
      </c>
      <c r="D108" s="2" t="s">
        <v>500</v>
      </c>
      <c r="E108" s="2" t="s">
        <v>437</v>
      </c>
      <c r="F108" s="2" t="s">
        <v>39</v>
      </c>
      <c r="G108" s="1" t="s">
        <v>168</v>
      </c>
      <c r="H108" s="27" t="s">
        <v>501</v>
      </c>
      <c r="I108" s="2" t="s">
        <v>22</v>
      </c>
      <c r="J108" s="7" t="s">
        <v>502</v>
      </c>
      <c r="K108" s="7" t="s">
        <v>503</v>
      </c>
      <c r="L108" s="2" t="s">
        <v>25</v>
      </c>
      <c r="M108" s="2" t="s">
        <v>70</v>
      </c>
      <c r="N108" s="1" t="s">
        <v>27</v>
      </c>
      <c r="O108" s="1"/>
      <c r="P108" s="1"/>
      <c r="Q108" s="1"/>
      <c r="R108" s="1"/>
      <c r="S108" s="6">
        <v>126</v>
      </c>
      <c r="T108" s="33" t="str">
        <f>VLOOKUP(B108,[1]Sheet1!$C$3:$O$155,11,0)</f>
        <v>Báo cáo kết quả thực tập và thực trạng cơ sở vật chất kỹ thuật tại nhà hàng The Eatery của khách sạn Four Points by Sheraton Danang</v>
      </c>
      <c r="U108" s="2" t="s">
        <v>600</v>
      </c>
    </row>
    <row r="109" spans="1:21" s="12" customFormat="1" ht="49.5" x14ac:dyDescent="0.25">
      <c r="A109" s="42">
        <f t="shared" si="1"/>
        <v>107</v>
      </c>
      <c r="B109" s="28">
        <v>24207209944</v>
      </c>
      <c r="C109" s="11" t="s">
        <v>504</v>
      </c>
      <c r="D109" s="11" t="s">
        <v>250</v>
      </c>
      <c r="E109" s="11" t="s">
        <v>505</v>
      </c>
      <c r="F109" s="11" t="s">
        <v>39</v>
      </c>
      <c r="G109" s="28" t="s">
        <v>168</v>
      </c>
      <c r="H109" s="29" t="s">
        <v>506</v>
      </c>
      <c r="I109" s="11" t="s">
        <v>22</v>
      </c>
      <c r="J109" s="7" t="s">
        <v>507</v>
      </c>
      <c r="K109" s="7" t="s">
        <v>508</v>
      </c>
      <c r="L109" s="11" t="s">
        <v>62</v>
      </c>
      <c r="M109" s="11" t="s">
        <v>224</v>
      </c>
      <c r="N109" s="28" t="s">
        <v>27</v>
      </c>
      <c r="O109" s="28"/>
      <c r="P109" s="28"/>
      <c r="Q109" s="28"/>
      <c r="R109" s="28"/>
      <c r="S109" s="10">
        <v>127</v>
      </c>
      <c r="T109" s="33" t="str">
        <f>VLOOKUP(B109,[1]Sheet1!$C$3:$O$155,11,0)</f>
        <v>Báo cáo kết quả thực tập và thực trạng đào tạo nhân viên lễ tân tại Sân gôn Bà Nà</v>
      </c>
      <c r="U109" s="11" t="s">
        <v>600</v>
      </c>
    </row>
    <row r="110" spans="1:21" ht="66" x14ac:dyDescent="0.25">
      <c r="A110" s="42">
        <f t="shared" si="1"/>
        <v>108</v>
      </c>
      <c r="B110" s="1">
        <v>24217101463</v>
      </c>
      <c r="C110" s="2" t="s">
        <v>509</v>
      </c>
      <c r="D110" s="2" t="s">
        <v>510</v>
      </c>
      <c r="E110" s="2" t="s">
        <v>511</v>
      </c>
      <c r="F110" s="2" t="s">
        <v>39</v>
      </c>
      <c r="G110" s="1" t="s">
        <v>168</v>
      </c>
      <c r="H110" s="27">
        <v>979748577</v>
      </c>
      <c r="I110" s="2" t="s">
        <v>22</v>
      </c>
      <c r="J110" s="7" t="s">
        <v>512</v>
      </c>
      <c r="K110" s="7" t="s">
        <v>513</v>
      </c>
      <c r="L110" s="3" t="s">
        <v>62</v>
      </c>
      <c r="M110" s="3" t="s">
        <v>209</v>
      </c>
      <c r="N110" s="4" t="s">
        <v>27</v>
      </c>
      <c r="O110" s="1"/>
      <c r="P110" s="1"/>
      <c r="Q110" s="1"/>
      <c r="R110" s="1"/>
      <c r="S110" s="6">
        <v>128</v>
      </c>
      <c r="T110" s="33" t="str">
        <f>VLOOKUP(B110,[1]Sheet1!$C$3:$O$155,11,0)</f>
        <v>Báo cáo kết quả thực tập và thực trạng chất lượng phục vụ tại bộ phận tiền sảnh thuộc khách sạn Seashore Hotel &amp; Apartment</v>
      </c>
      <c r="U110" s="2" t="s">
        <v>600</v>
      </c>
    </row>
    <row r="111" spans="1:21" ht="66" x14ac:dyDescent="0.25">
      <c r="A111" s="42">
        <f t="shared" si="1"/>
        <v>109</v>
      </c>
      <c r="B111" s="1">
        <v>24207115733</v>
      </c>
      <c r="C111" s="2" t="s">
        <v>514</v>
      </c>
      <c r="D111" s="2" t="s">
        <v>515</v>
      </c>
      <c r="E111" s="2" t="s">
        <v>516</v>
      </c>
      <c r="F111" s="2" t="s">
        <v>39</v>
      </c>
      <c r="G111" s="1" t="s">
        <v>168</v>
      </c>
      <c r="H111" s="27" t="s">
        <v>517</v>
      </c>
      <c r="I111" s="2" t="s">
        <v>22</v>
      </c>
      <c r="J111" s="2" t="s">
        <v>518</v>
      </c>
      <c r="K111" s="9" t="s">
        <v>519</v>
      </c>
      <c r="L111" s="2" t="s">
        <v>62</v>
      </c>
      <c r="M111" s="3" t="s">
        <v>63</v>
      </c>
      <c r="N111" s="4" t="s">
        <v>27</v>
      </c>
      <c r="O111" s="1"/>
      <c r="P111" s="1"/>
      <c r="Q111" s="1"/>
      <c r="R111" s="1"/>
      <c r="S111" s="6">
        <v>130</v>
      </c>
      <c r="T111" s="33" t="str">
        <f>VLOOKUP(B111,[1]Sheet1!$C$3:$O$155,11,0)</f>
        <v>Báo cáo kết quả thực tập và thực trạng quy trình thanh toán và tiễn khách tại bộ phận tiền sảnh của khách sạn Grand Gold</v>
      </c>
      <c r="U111" s="2" t="s">
        <v>600</v>
      </c>
    </row>
    <row r="112" spans="1:21" s="12" customFormat="1" ht="66" x14ac:dyDescent="0.25">
      <c r="A112" s="42">
        <f t="shared" si="1"/>
        <v>110</v>
      </c>
      <c r="B112" s="28">
        <v>24215101722</v>
      </c>
      <c r="C112" s="11" t="s">
        <v>520</v>
      </c>
      <c r="D112" s="11" t="s">
        <v>521</v>
      </c>
      <c r="E112" s="11" t="s">
        <v>522</v>
      </c>
      <c r="F112" s="11" t="s">
        <v>39</v>
      </c>
      <c r="G112" s="28" t="s">
        <v>168</v>
      </c>
      <c r="H112" s="29">
        <v>332834301</v>
      </c>
      <c r="I112" s="11" t="s">
        <v>22</v>
      </c>
      <c r="J112" s="9" t="s">
        <v>523</v>
      </c>
      <c r="K112" s="9" t="s">
        <v>524</v>
      </c>
      <c r="L112" s="11" t="s">
        <v>34</v>
      </c>
      <c r="M112" s="11" t="s">
        <v>224</v>
      </c>
      <c r="N112" s="28" t="s">
        <v>27</v>
      </c>
      <c r="O112" s="28"/>
      <c r="P112" s="28" t="s">
        <v>27</v>
      </c>
      <c r="Q112" s="28"/>
      <c r="R112" s="28"/>
      <c r="S112" s="10">
        <v>132</v>
      </c>
      <c r="T112" s="33" t="str">
        <f>VLOOKUP(B112,[1]Sheet1!$C$3:$O$155,11,0)</f>
        <v>Báo cáo kết quả thực tập và thực trạng quy trình vệ sinh buồng khách tại bộ phận Buồng phòng của CN PALACE Boutique Hotel &amp; Spa -Danang</v>
      </c>
      <c r="U112" s="11" t="s">
        <v>600</v>
      </c>
    </row>
    <row r="113" spans="1:22" ht="82.5" x14ac:dyDescent="0.25">
      <c r="A113" s="42">
        <f t="shared" si="1"/>
        <v>111</v>
      </c>
      <c r="B113" s="1">
        <v>24207101721</v>
      </c>
      <c r="C113" s="2" t="s">
        <v>525</v>
      </c>
      <c r="D113" s="2" t="s">
        <v>299</v>
      </c>
      <c r="E113" s="2" t="s">
        <v>526</v>
      </c>
      <c r="F113" s="2" t="s">
        <v>39</v>
      </c>
      <c r="G113" s="1" t="s">
        <v>168</v>
      </c>
      <c r="H113" s="27" t="s">
        <v>527</v>
      </c>
      <c r="I113" s="2" t="s">
        <v>22</v>
      </c>
      <c r="J113" s="7" t="s">
        <v>149</v>
      </c>
      <c r="K113" s="7" t="s">
        <v>150</v>
      </c>
      <c r="L113" s="2" t="s">
        <v>62</v>
      </c>
      <c r="M113" s="2" t="s">
        <v>209</v>
      </c>
      <c r="N113" s="1" t="s">
        <v>27</v>
      </c>
      <c r="O113" s="1"/>
      <c r="P113" s="4" t="s">
        <v>27</v>
      </c>
      <c r="Q113" s="1"/>
      <c r="R113" s="1"/>
      <c r="S113" s="6">
        <v>134</v>
      </c>
      <c r="T113" s="33" t="str">
        <f>VLOOKUP(B113,[1]Sheet1!$C$3:$O$155,11,0)</f>
        <v>BÁO CÁO KẾT QUẢ THỰC TẬP VÀ THỰC TRẠNG CHẤT LƯỢNG PHỤC VỤ TẠI BỘ PHẬN TIỀN SẢNH THUỘC MANDILA BEACH</v>
      </c>
      <c r="U113" s="2" t="s">
        <v>600</v>
      </c>
    </row>
    <row r="114" spans="1:22" s="12" customFormat="1" ht="49.5" x14ac:dyDescent="0.25">
      <c r="A114" s="42">
        <f t="shared" si="1"/>
        <v>112</v>
      </c>
      <c r="B114" s="28">
        <v>24217104342</v>
      </c>
      <c r="C114" s="11" t="s">
        <v>528</v>
      </c>
      <c r="D114" s="11" t="s">
        <v>529</v>
      </c>
      <c r="E114" s="11" t="s">
        <v>530</v>
      </c>
      <c r="F114" s="11" t="s">
        <v>39</v>
      </c>
      <c r="G114" s="28" t="s">
        <v>168</v>
      </c>
      <c r="H114" s="29">
        <v>366106758</v>
      </c>
      <c r="I114" s="11" t="s">
        <v>22</v>
      </c>
      <c r="J114" s="7" t="s">
        <v>87</v>
      </c>
      <c r="K114" s="7" t="s">
        <v>88</v>
      </c>
      <c r="L114" s="11" t="s">
        <v>62</v>
      </c>
      <c r="M114" s="11" t="s">
        <v>94</v>
      </c>
      <c r="N114" s="28" t="s">
        <v>27</v>
      </c>
      <c r="O114" s="28"/>
      <c r="P114" s="28"/>
      <c r="Q114" s="28"/>
      <c r="R114" s="28"/>
      <c r="S114" s="10">
        <v>136</v>
      </c>
      <c r="T114" s="33" t="str">
        <f>VLOOKUP(B114,[1]Sheet1!$C$3:$O$155,11,0)</f>
        <v>Báo cáo kết quả thực tập và thực trạng quy trình đăng ký khách sạn bộ phận lễ tân tại Brilliant Hotel Danang</v>
      </c>
      <c r="U114" s="11" t="s">
        <v>600</v>
      </c>
    </row>
    <row r="115" spans="1:22" s="12" customFormat="1" ht="66" x14ac:dyDescent="0.25">
      <c r="A115" s="42">
        <f t="shared" si="1"/>
        <v>113</v>
      </c>
      <c r="B115" s="28">
        <v>24207200034</v>
      </c>
      <c r="C115" s="11" t="s">
        <v>335</v>
      </c>
      <c r="D115" s="11" t="s">
        <v>531</v>
      </c>
      <c r="E115" s="11" t="s">
        <v>532</v>
      </c>
      <c r="F115" s="11" t="s">
        <v>39</v>
      </c>
      <c r="G115" s="28" t="s">
        <v>168</v>
      </c>
      <c r="H115" s="29">
        <v>777167652</v>
      </c>
      <c r="I115" s="11" t="s">
        <v>22</v>
      </c>
      <c r="J115" s="9" t="s">
        <v>523</v>
      </c>
      <c r="K115" s="9" t="s">
        <v>524</v>
      </c>
      <c r="L115" s="11" t="s">
        <v>62</v>
      </c>
      <c r="M115" s="11" t="s">
        <v>224</v>
      </c>
      <c r="N115" s="28" t="s">
        <v>27</v>
      </c>
      <c r="O115" s="28"/>
      <c r="P115" s="28" t="s">
        <v>27</v>
      </c>
      <c r="Q115" s="28"/>
      <c r="R115" s="28"/>
      <c r="S115" s="10">
        <v>137</v>
      </c>
      <c r="T115" s="33" t="str">
        <f>VLOOKUP(B115,[1]Sheet1!$C$3:$O$155,11,0)</f>
        <v>Báo cáo kết quả thực tập và hoàn thiện quy trình đăng ký khách sạn tại khách sạn CN PALACE Boutique Hotel &amp; Spa-Danang</v>
      </c>
      <c r="U115" s="11" t="s">
        <v>600</v>
      </c>
    </row>
    <row r="116" spans="1:22" ht="82.5" x14ac:dyDescent="0.25">
      <c r="A116" s="42">
        <f t="shared" si="1"/>
        <v>114</v>
      </c>
      <c r="B116" s="1">
        <v>24207100851</v>
      </c>
      <c r="C116" s="2" t="s">
        <v>533</v>
      </c>
      <c r="D116" s="2" t="s">
        <v>534</v>
      </c>
      <c r="E116" s="2" t="s">
        <v>535</v>
      </c>
      <c r="F116" s="2" t="s">
        <v>39</v>
      </c>
      <c r="G116" s="1" t="s">
        <v>168</v>
      </c>
      <c r="H116" s="27" t="s">
        <v>536</v>
      </c>
      <c r="I116" s="2" t="s">
        <v>22</v>
      </c>
      <c r="J116" s="7" t="s">
        <v>149</v>
      </c>
      <c r="K116" s="7" t="s">
        <v>150</v>
      </c>
      <c r="L116" s="3" t="s">
        <v>34</v>
      </c>
      <c r="M116" s="3" t="s">
        <v>35</v>
      </c>
      <c r="N116" s="4" t="s">
        <v>27</v>
      </c>
      <c r="O116" s="1"/>
      <c r="P116" s="4" t="s">
        <v>27</v>
      </c>
      <c r="Q116" s="1"/>
      <c r="R116" s="4" t="s">
        <v>537</v>
      </c>
      <c r="S116" s="6">
        <v>139</v>
      </c>
      <c r="T116" s="33" t="str">
        <f>VLOOKUP(B116,[1]Sheet1!$C$3:$O$155,11,0)</f>
        <v>Báo cáo kết quả thực tập và thực trạng chất lượng phục vụ tại bộ phận buồng phòng của Mandila Beach Hotel Danang</v>
      </c>
      <c r="U116" s="2" t="s">
        <v>600</v>
      </c>
    </row>
    <row r="117" spans="1:22" ht="82.5" x14ac:dyDescent="0.25">
      <c r="A117" s="42">
        <f t="shared" si="1"/>
        <v>115</v>
      </c>
      <c r="B117" s="1">
        <v>24217211850</v>
      </c>
      <c r="C117" s="2" t="s">
        <v>538</v>
      </c>
      <c r="D117" s="2" t="s">
        <v>85</v>
      </c>
      <c r="E117" s="2" t="s">
        <v>539</v>
      </c>
      <c r="F117" s="2" t="s">
        <v>39</v>
      </c>
      <c r="G117" s="1" t="s">
        <v>168</v>
      </c>
      <c r="H117" s="27">
        <v>339528619</v>
      </c>
      <c r="I117" s="2" t="s">
        <v>22</v>
      </c>
      <c r="J117" s="7" t="s">
        <v>540</v>
      </c>
      <c r="K117" s="7" t="s">
        <v>541</v>
      </c>
      <c r="L117" s="2" t="s">
        <v>25</v>
      </c>
      <c r="M117" s="3" t="s">
        <v>50</v>
      </c>
      <c r="N117" s="4" t="s">
        <v>27</v>
      </c>
      <c r="O117" s="1"/>
      <c r="P117" s="1"/>
      <c r="Q117" s="1"/>
      <c r="R117" s="1"/>
      <c r="S117" s="6">
        <v>140</v>
      </c>
      <c r="T117" s="33" t="str">
        <f>VLOOKUP(B117,[1]Sheet1!$C$3:$O$155,11,0)</f>
        <v>Báo cáo kết quả thực tập và thực trạng quy trình phục vụ bar tại Club Intercontinental Lounge thuộc Intercontinental DaNang Sun Peninsula Resort</v>
      </c>
      <c r="U117" s="2" t="s">
        <v>600</v>
      </c>
    </row>
    <row r="118" spans="1:22" s="12" customFormat="1" ht="82.5" x14ac:dyDescent="0.25">
      <c r="A118" s="42">
        <f t="shared" si="1"/>
        <v>116</v>
      </c>
      <c r="B118" s="28">
        <v>24217106913</v>
      </c>
      <c r="C118" s="11" t="s">
        <v>542</v>
      </c>
      <c r="D118" s="11" t="s">
        <v>355</v>
      </c>
      <c r="E118" s="11" t="s">
        <v>543</v>
      </c>
      <c r="F118" s="11" t="s">
        <v>39</v>
      </c>
      <c r="G118" s="28" t="s">
        <v>168</v>
      </c>
      <c r="H118" s="29" t="s">
        <v>544</v>
      </c>
      <c r="I118" s="11" t="s">
        <v>22</v>
      </c>
      <c r="J118" s="7" t="s">
        <v>370</v>
      </c>
      <c r="K118" s="7" t="s">
        <v>139</v>
      </c>
      <c r="L118" s="11" t="s">
        <v>62</v>
      </c>
      <c r="M118" s="11" t="s">
        <v>114</v>
      </c>
      <c r="N118" s="28" t="s">
        <v>27</v>
      </c>
      <c r="O118" s="28"/>
      <c r="P118" s="28"/>
      <c r="Q118" s="28"/>
      <c r="R118" s="28"/>
      <c r="S118" s="10">
        <v>141</v>
      </c>
      <c r="T118" s="33" t="str">
        <f>VLOOKUP(B118,[1]Sheet1!$C$3:$O$155,11,0)</f>
        <v>Báo cáo kết quả thực tập và thực trạng về quy trình phục vụ tại bộ phận hỗ trợ đón tiếp khách Furama Resort &amp; Villa Đà Nẵng</v>
      </c>
      <c r="U118" s="11" t="s">
        <v>600</v>
      </c>
    </row>
    <row r="119" spans="1:22" ht="49.5" x14ac:dyDescent="0.25">
      <c r="A119" s="42">
        <f t="shared" si="1"/>
        <v>117</v>
      </c>
      <c r="B119" s="1">
        <v>24207101769</v>
      </c>
      <c r="C119" s="2" t="s">
        <v>545</v>
      </c>
      <c r="D119" s="2" t="s">
        <v>90</v>
      </c>
      <c r="E119" s="2" t="s">
        <v>546</v>
      </c>
      <c r="F119" s="2" t="s">
        <v>39</v>
      </c>
      <c r="G119" s="1" t="s">
        <v>168</v>
      </c>
      <c r="H119" s="27">
        <v>333304494</v>
      </c>
      <c r="I119" s="2" t="s">
        <v>22</v>
      </c>
      <c r="J119" s="7" t="s">
        <v>163</v>
      </c>
      <c r="K119" s="7" t="s">
        <v>164</v>
      </c>
      <c r="L119" s="2" t="s">
        <v>34</v>
      </c>
      <c r="M119" s="2" t="s">
        <v>133</v>
      </c>
      <c r="N119" s="1" t="s">
        <v>27</v>
      </c>
      <c r="O119" s="1"/>
      <c r="P119" s="1"/>
      <c r="Q119" s="1"/>
      <c r="R119" s="1"/>
      <c r="S119" s="6">
        <v>142</v>
      </c>
      <c r="T119" s="33" t="str">
        <f>VLOOKUP(B119,[1]Sheet1!$C$3:$O$155,11,0)</f>
        <v>Báo cáo kết quả thực tập và thực trạng quy trình làm buồng khách tại khách sạn Vanda Hotel Danang</v>
      </c>
      <c r="U119" s="2" t="s">
        <v>600</v>
      </c>
    </row>
    <row r="120" spans="1:22" ht="66" x14ac:dyDescent="0.25">
      <c r="A120" s="42">
        <f t="shared" si="1"/>
        <v>118</v>
      </c>
      <c r="B120" s="1">
        <v>24207102640</v>
      </c>
      <c r="C120" s="2" t="s">
        <v>547</v>
      </c>
      <c r="D120" s="2" t="s">
        <v>548</v>
      </c>
      <c r="E120" s="2" t="s">
        <v>549</v>
      </c>
      <c r="F120" s="2" t="s">
        <v>39</v>
      </c>
      <c r="G120" s="1" t="s">
        <v>168</v>
      </c>
      <c r="H120" s="27">
        <v>932554196</v>
      </c>
      <c r="I120" s="2" t="s">
        <v>22</v>
      </c>
      <c r="J120" s="9" t="s">
        <v>550</v>
      </c>
      <c r="K120" s="9" t="s">
        <v>551</v>
      </c>
      <c r="L120" s="3" t="s">
        <v>25</v>
      </c>
      <c r="M120" s="3" t="s">
        <v>70</v>
      </c>
      <c r="N120" s="4" t="s">
        <v>27</v>
      </c>
      <c r="O120" s="1"/>
      <c r="P120" s="1"/>
      <c r="Q120" s="1"/>
      <c r="R120" s="1"/>
      <c r="S120" s="6">
        <v>143</v>
      </c>
      <c r="T120" s="33" t="str">
        <f>VLOOKUP(B120,[1]Sheet1!$C$3:$O$155,11,0)</f>
        <v>Báo cáo kết quả thực tập và thực trạng quy trình phục vụ Buffet sáng của nhà hàng tại Salmalia Boutique Hotel &amp; Spa</v>
      </c>
      <c r="U120" s="2" t="s">
        <v>600</v>
      </c>
    </row>
    <row r="121" spans="1:22" ht="115.5" x14ac:dyDescent="0.25">
      <c r="A121" s="42">
        <f t="shared" si="1"/>
        <v>119</v>
      </c>
      <c r="B121" s="1">
        <v>24207115940</v>
      </c>
      <c r="C121" s="2" t="s">
        <v>552</v>
      </c>
      <c r="D121" s="2" t="s">
        <v>363</v>
      </c>
      <c r="E121" s="2" t="s">
        <v>553</v>
      </c>
      <c r="F121" s="2" t="s">
        <v>39</v>
      </c>
      <c r="G121" s="1" t="s">
        <v>168</v>
      </c>
      <c r="H121" s="27" t="s">
        <v>554</v>
      </c>
      <c r="I121" s="2" t="s">
        <v>22</v>
      </c>
      <c r="J121" s="2" t="s">
        <v>149</v>
      </c>
      <c r="K121" s="2" t="s">
        <v>150</v>
      </c>
      <c r="L121" s="2" t="s">
        <v>25</v>
      </c>
      <c r="M121" s="2" t="s">
        <v>156</v>
      </c>
      <c r="N121" s="1" t="s">
        <v>27</v>
      </c>
      <c r="O121" s="1"/>
      <c r="P121" s="1"/>
      <c r="Q121" s="1"/>
      <c r="R121" s="1"/>
      <c r="S121" s="6">
        <v>144</v>
      </c>
      <c r="T121" s="33" t="str">
        <f>VLOOKUP(B121,[1]Sheet1!$C$3:$O$155,11,0)</f>
        <v>BÁO CÁO KẾT QUẢ THỰC TẬP VÀ MỘT SỐ GIẢI PHÁP ĐA DẠNG HÓA SẢN PHẨM NHẰM NÂNG CAO NÂNG LỰC CẠNH TRANH CỦA NHÀ HÀNG WOODEN HOUSE THUỘC KHÁCH SẠN MANDILA BEACH HOTEL.</v>
      </c>
      <c r="U121" s="2" t="s">
        <v>600</v>
      </c>
    </row>
    <row r="122" spans="1:22" ht="82.5" x14ac:dyDescent="0.25">
      <c r="A122" s="42">
        <f t="shared" si="1"/>
        <v>120</v>
      </c>
      <c r="B122" s="1">
        <v>24217103653</v>
      </c>
      <c r="C122" s="2" t="s">
        <v>555</v>
      </c>
      <c r="D122" s="2" t="s">
        <v>556</v>
      </c>
      <c r="E122" s="2" t="s">
        <v>557</v>
      </c>
      <c r="F122" s="2" t="s">
        <v>39</v>
      </c>
      <c r="G122" s="1" t="s">
        <v>168</v>
      </c>
      <c r="H122" s="27">
        <v>779972764</v>
      </c>
      <c r="I122" s="2" t="s">
        <v>22</v>
      </c>
      <c r="J122" s="2" t="s">
        <v>149</v>
      </c>
      <c r="K122" s="2" t="s">
        <v>558</v>
      </c>
      <c r="L122" s="2" t="s">
        <v>25</v>
      </c>
      <c r="M122" s="2" t="s">
        <v>156</v>
      </c>
      <c r="N122" s="1" t="s">
        <v>27</v>
      </c>
      <c r="O122" s="1"/>
      <c r="P122" s="1"/>
      <c r="Q122" s="1"/>
      <c r="R122" s="1"/>
      <c r="S122" s="6">
        <v>145</v>
      </c>
      <c r="T122" s="33" t="s">
        <v>774</v>
      </c>
      <c r="U122" s="11" t="s">
        <v>600</v>
      </c>
    </row>
    <row r="123" spans="1:22" ht="82.5" x14ac:dyDescent="0.25">
      <c r="A123" s="42">
        <f t="shared" si="1"/>
        <v>121</v>
      </c>
      <c r="B123" s="1">
        <v>24207108015</v>
      </c>
      <c r="C123" s="2" t="s">
        <v>559</v>
      </c>
      <c r="D123" s="2" t="s">
        <v>560</v>
      </c>
      <c r="E123" s="2" t="s">
        <v>561</v>
      </c>
      <c r="F123" s="2" t="s">
        <v>39</v>
      </c>
      <c r="G123" s="1" t="s">
        <v>168</v>
      </c>
      <c r="H123" s="27" t="s">
        <v>562</v>
      </c>
      <c r="I123" s="2" t="s">
        <v>22</v>
      </c>
      <c r="J123" s="2" t="s">
        <v>563</v>
      </c>
      <c r="K123" s="9" t="s">
        <v>564</v>
      </c>
      <c r="L123" s="2" t="s">
        <v>62</v>
      </c>
      <c r="M123" s="3" t="s">
        <v>224</v>
      </c>
      <c r="N123" s="4" t="s">
        <v>27</v>
      </c>
      <c r="O123" s="1"/>
      <c r="P123" s="1"/>
      <c r="Q123" s="1"/>
      <c r="R123" s="1"/>
      <c r="S123" s="6">
        <v>146</v>
      </c>
      <c r="T123" s="33" t="str">
        <f>VLOOKUP(B123,[1]Sheet1!$C$3:$O$155,11,0)</f>
        <v>Báo cáo kết quả thực tập và hoàn thiện quy trình đăng ký khách sạn tại Adela Hotel</v>
      </c>
      <c r="U123" s="2" t="s">
        <v>600</v>
      </c>
    </row>
    <row r="124" spans="1:22" ht="49.5" x14ac:dyDescent="0.25">
      <c r="A124" s="42">
        <f t="shared" si="1"/>
        <v>122</v>
      </c>
      <c r="B124" s="32">
        <v>24211200124</v>
      </c>
      <c r="C124" s="33" t="s">
        <v>565</v>
      </c>
      <c r="D124" s="33" t="s">
        <v>96</v>
      </c>
      <c r="E124" s="33" t="s">
        <v>566</v>
      </c>
      <c r="F124" s="33" t="s">
        <v>39</v>
      </c>
      <c r="G124" s="32" t="s">
        <v>168</v>
      </c>
      <c r="H124" s="34" t="s">
        <v>567</v>
      </c>
      <c r="I124" s="33" t="s">
        <v>22</v>
      </c>
      <c r="J124" s="9" t="s">
        <v>568</v>
      </c>
      <c r="K124" s="9" t="s">
        <v>569</v>
      </c>
      <c r="L124" s="33" t="s">
        <v>34</v>
      </c>
      <c r="M124" s="33" t="s">
        <v>78</v>
      </c>
      <c r="N124" s="41" t="s">
        <v>27</v>
      </c>
      <c r="O124" s="32"/>
      <c r="P124" s="32"/>
      <c r="Q124" s="32"/>
      <c r="R124" s="32"/>
      <c r="S124" s="19">
        <v>149</v>
      </c>
      <c r="T124" s="33" t="str">
        <f>VLOOKUP(B124,[1]Sheet1!$C$3:$O$155,11,0)</f>
        <v>Báo cáo kết quả thực tập và thực trạng quy trình vệ sinh buồng tại bộ phận buồng khách sạn Magnolia Đà Nẵng</v>
      </c>
      <c r="U124" s="2" t="s">
        <v>600</v>
      </c>
    </row>
    <row r="125" spans="1:22" s="22" customFormat="1" ht="82.5" x14ac:dyDescent="0.25">
      <c r="A125" s="42">
        <f t="shared" si="1"/>
        <v>123</v>
      </c>
      <c r="B125" s="28">
        <v>2120713499</v>
      </c>
      <c r="C125" s="11" t="s">
        <v>570</v>
      </c>
      <c r="D125" s="11" t="s">
        <v>101</v>
      </c>
      <c r="E125" s="11" t="s">
        <v>473</v>
      </c>
      <c r="F125" s="11" t="s">
        <v>39</v>
      </c>
      <c r="G125" s="28" t="s">
        <v>168</v>
      </c>
      <c r="H125" s="29">
        <v>8698262062</v>
      </c>
      <c r="I125" s="11" t="s">
        <v>22</v>
      </c>
      <c r="J125" s="11" t="s">
        <v>149</v>
      </c>
      <c r="K125" s="11" t="s">
        <v>558</v>
      </c>
      <c r="L125" s="11" t="s">
        <v>62</v>
      </c>
      <c r="M125" s="11" t="s">
        <v>114</v>
      </c>
      <c r="N125" s="28" t="s">
        <v>27</v>
      </c>
      <c r="O125" s="28"/>
      <c r="P125" s="28"/>
      <c r="Q125" s="28"/>
      <c r="R125" s="28"/>
      <c r="S125" s="10">
        <v>150</v>
      </c>
      <c r="T125" s="33" t="str">
        <f>VLOOKUP(B125,[1]Sheet1!$C$3:$O$155,11,0)</f>
        <v>Báo cáo kết quả thực tập và thực trạng về quy trình phục vụ tại bộ phận lễ tân khách sạn Mandila Beach.</v>
      </c>
      <c r="U125" s="2" t="s">
        <v>600</v>
      </c>
    </row>
    <row r="126" spans="1:22" ht="99" x14ac:dyDescent="0.25">
      <c r="A126" s="42">
        <f t="shared" si="1"/>
        <v>124</v>
      </c>
      <c r="B126" s="1">
        <v>24207213908</v>
      </c>
      <c r="C126" s="2" t="s">
        <v>571</v>
      </c>
      <c r="D126" s="2" t="s">
        <v>421</v>
      </c>
      <c r="E126" s="2" t="s">
        <v>572</v>
      </c>
      <c r="F126" s="2" t="s">
        <v>39</v>
      </c>
      <c r="G126" s="1" t="s">
        <v>168</v>
      </c>
      <c r="H126" s="27" t="s">
        <v>573</v>
      </c>
      <c r="I126" s="2" t="s">
        <v>22</v>
      </c>
      <c r="J126" s="9" t="s">
        <v>518</v>
      </c>
      <c r="K126" s="9" t="s">
        <v>519</v>
      </c>
      <c r="L126" s="3" t="s">
        <v>34</v>
      </c>
      <c r="M126" s="3" t="s">
        <v>78</v>
      </c>
      <c r="N126" s="4" t="s">
        <v>27</v>
      </c>
      <c r="O126" s="1"/>
      <c r="P126" s="1"/>
      <c r="Q126" s="1"/>
      <c r="R126" s="1"/>
      <c r="S126" s="6">
        <v>152</v>
      </c>
      <c r="T126" s="33" t="s">
        <v>775</v>
      </c>
      <c r="U126" s="2" t="s">
        <v>777</v>
      </c>
      <c r="V126" s="8" t="s">
        <v>776</v>
      </c>
    </row>
    <row r="127" spans="1:22" ht="66" x14ac:dyDescent="0.25">
      <c r="A127" s="42">
        <f t="shared" si="1"/>
        <v>125</v>
      </c>
      <c r="B127" s="1">
        <v>24207108369</v>
      </c>
      <c r="C127" s="2" t="s">
        <v>574</v>
      </c>
      <c r="D127" s="2" t="s">
        <v>432</v>
      </c>
      <c r="E127" s="2" t="s">
        <v>575</v>
      </c>
      <c r="F127" s="2" t="s">
        <v>39</v>
      </c>
      <c r="G127" s="1" t="s">
        <v>168</v>
      </c>
      <c r="H127" s="27">
        <v>339703510</v>
      </c>
      <c r="I127" s="2" t="s">
        <v>22</v>
      </c>
      <c r="J127" s="9" t="s">
        <v>576</v>
      </c>
      <c r="K127" s="9" t="s">
        <v>577</v>
      </c>
      <c r="L127" s="2" t="s">
        <v>62</v>
      </c>
      <c r="M127" s="2" t="s">
        <v>224</v>
      </c>
      <c r="N127" s="4" t="s">
        <v>27</v>
      </c>
      <c r="O127" s="1"/>
      <c r="P127" s="1"/>
      <c r="Q127" s="1"/>
      <c r="R127" s="1"/>
      <c r="S127" s="6">
        <v>154</v>
      </c>
      <c r="T127" s="33" t="e">
        <f>VLOOKUP(B127,[1]Sheet1!$C$3:$O$155,11,0)</f>
        <v>#N/A</v>
      </c>
      <c r="U127" s="2" t="e">
        <v>#N/A</v>
      </c>
    </row>
    <row r="128" spans="1:22" s="13" customFormat="1" ht="66" x14ac:dyDescent="0.25">
      <c r="A128" s="42">
        <f t="shared" si="1"/>
        <v>126</v>
      </c>
      <c r="B128" s="1">
        <v>24217107012</v>
      </c>
      <c r="C128" s="2" t="s">
        <v>578</v>
      </c>
      <c r="D128" s="2" t="s">
        <v>37</v>
      </c>
      <c r="E128" s="2" t="s">
        <v>579</v>
      </c>
      <c r="F128" s="2" t="s">
        <v>39</v>
      </c>
      <c r="G128" s="1" t="s">
        <v>168</v>
      </c>
      <c r="H128" s="27" t="s">
        <v>580</v>
      </c>
      <c r="I128" s="2" t="s">
        <v>22</v>
      </c>
      <c r="J128" s="7" t="s">
        <v>502</v>
      </c>
      <c r="K128" s="7" t="s">
        <v>503</v>
      </c>
      <c r="L128" s="2" t="s">
        <v>25</v>
      </c>
      <c r="M128" s="2" t="s">
        <v>42</v>
      </c>
      <c r="N128" s="1" t="s">
        <v>27</v>
      </c>
      <c r="O128" s="1"/>
      <c r="P128" s="1"/>
      <c r="Q128" s="1"/>
      <c r="R128" s="1"/>
      <c r="S128" s="6">
        <v>155</v>
      </c>
      <c r="T128" s="33" t="str">
        <f>VLOOKUP(B128,[1]Sheet1!$C$3:$O$155,11,0)</f>
        <v>Báo cáo kết quả thực tập và thực trạng quy trình phục vụ buffet sáng của nhà hàng The Eatery tại khách sạn Four Points By Sheraton Danang</v>
      </c>
      <c r="U128" s="2" t="s">
        <v>600</v>
      </c>
    </row>
    <row r="129" spans="1:21" s="17" customFormat="1" ht="82.5" x14ac:dyDescent="0.25">
      <c r="A129" s="42">
        <f t="shared" si="1"/>
        <v>127</v>
      </c>
      <c r="B129" s="30">
        <v>24207106831</v>
      </c>
      <c r="C129" s="16" t="s">
        <v>581</v>
      </c>
      <c r="D129" s="16" t="s">
        <v>582</v>
      </c>
      <c r="E129" s="16" t="s">
        <v>583</v>
      </c>
      <c r="F129" s="16" t="s">
        <v>39</v>
      </c>
      <c r="G129" s="30" t="s">
        <v>168</v>
      </c>
      <c r="H129" s="31" t="s">
        <v>584</v>
      </c>
      <c r="I129" s="16" t="s">
        <v>22</v>
      </c>
      <c r="J129" s="15" t="s">
        <v>585</v>
      </c>
      <c r="K129" s="15" t="s">
        <v>586</v>
      </c>
      <c r="L129" s="16" t="s">
        <v>25</v>
      </c>
      <c r="M129" s="16" t="s">
        <v>42</v>
      </c>
      <c r="N129" s="30" t="s">
        <v>27</v>
      </c>
      <c r="O129" s="30"/>
      <c r="P129" s="30"/>
      <c r="Q129" s="30"/>
      <c r="R129" s="30"/>
      <c r="S129" s="14">
        <v>156</v>
      </c>
      <c r="T129" s="33" t="e">
        <f>VLOOKUP(B129,[1]Sheet1!$C$3:$O$155,11,0)</f>
        <v>#N/A</v>
      </c>
      <c r="U129" s="16" t="e">
        <v>#N/A</v>
      </c>
    </row>
    <row r="130" spans="1:21" s="12" customFormat="1" ht="82.5" x14ac:dyDescent="0.25">
      <c r="A130" s="42">
        <f t="shared" si="1"/>
        <v>128</v>
      </c>
      <c r="B130" s="28">
        <v>24207214486</v>
      </c>
      <c r="C130" s="11" t="s">
        <v>587</v>
      </c>
      <c r="D130" s="11" t="s">
        <v>116</v>
      </c>
      <c r="E130" s="11" t="s">
        <v>167</v>
      </c>
      <c r="F130" s="11" t="s">
        <v>39</v>
      </c>
      <c r="G130" s="28" t="s">
        <v>168</v>
      </c>
      <c r="H130" s="29">
        <v>948925485</v>
      </c>
      <c r="I130" s="11" t="s">
        <v>22</v>
      </c>
      <c r="J130" s="9" t="s">
        <v>588</v>
      </c>
      <c r="K130" s="9" t="s">
        <v>589</v>
      </c>
      <c r="L130" s="11" t="s">
        <v>197</v>
      </c>
      <c r="M130" s="11" t="s">
        <v>224</v>
      </c>
      <c r="N130" s="28" t="s">
        <v>27</v>
      </c>
      <c r="O130" s="28"/>
      <c r="P130" s="28" t="s">
        <v>27</v>
      </c>
      <c r="Q130" s="28"/>
      <c r="R130" s="28"/>
      <c r="S130" s="10">
        <v>157</v>
      </c>
      <c r="T130" s="33" t="str">
        <f>VLOOKUP(B130,[1]Sheet1!$C$3:$O$155,11,0)</f>
        <v>Báo cáo kết quả thực tập và Thiết kế chương trình đào tạo nhân viên của Lễ Tân tại khách sạn Hyatt Regency Danang Resort &amp; Spa</v>
      </c>
      <c r="U130" s="11" t="s">
        <v>600</v>
      </c>
    </row>
    <row r="131" spans="1:21" ht="66" x14ac:dyDescent="0.25">
      <c r="A131" s="42">
        <f t="shared" si="1"/>
        <v>129</v>
      </c>
      <c r="B131" s="1">
        <v>24207107097</v>
      </c>
      <c r="C131" s="2" t="s">
        <v>590</v>
      </c>
      <c r="D131" s="2" t="s">
        <v>465</v>
      </c>
      <c r="E131" s="2" t="s">
        <v>591</v>
      </c>
      <c r="F131" s="2" t="s">
        <v>39</v>
      </c>
      <c r="G131" s="1" t="s">
        <v>168</v>
      </c>
      <c r="H131" s="27">
        <v>898229338</v>
      </c>
      <c r="I131" s="2" t="s">
        <v>22</v>
      </c>
      <c r="J131" s="9" t="s">
        <v>576</v>
      </c>
      <c r="K131" s="9" t="s">
        <v>577</v>
      </c>
      <c r="L131" s="2" t="s">
        <v>62</v>
      </c>
      <c r="M131" s="2" t="s">
        <v>224</v>
      </c>
      <c r="N131" s="4" t="s">
        <v>27</v>
      </c>
      <c r="O131" s="1"/>
      <c r="P131" s="1"/>
      <c r="Q131" s="1"/>
      <c r="R131" s="1"/>
      <c r="S131" s="6">
        <v>159</v>
      </c>
      <c r="T131" s="33" t="e">
        <f>VLOOKUP(B131,[1]Sheet1!$C$3:$O$155,11,0)</f>
        <v>#N/A</v>
      </c>
      <c r="U131" s="2" t="e">
        <v>#N/A</v>
      </c>
    </row>
    <row r="132" spans="1:21" ht="49.5" x14ac:dyDescent="0.25">
      <c r="A132" s="42">
        <f t="shared" si="1"/>
        <v>130</v>
      </c>
      <c r="B132" s="1">
        <v>24217102703</v>
      </c>
      <c r="C132" s="2" t="s">
        <v>592</v>
      </c>
      <c r="D132" s="2" t="s">
        <v>593</v>
      </c>
      <c r="E132" s="2" t="s">
        <v>594</v>
      </c>
      <c r="F132" s="2" t="s">
        <v>39</v>
      </c>
      <c r="G132" s="1" t="s">
        <v>168</v>
      </c>
      <c r="H132" s="27">
        <v>933879285</v>
      </c>
      <c r="I132" s="2" t="s">
        <v>22</v>
      </c>
      <c r="J132" s="7" t="s">
        <v>92</v>
      </c>
      <c r="K132" s="7" t="s">
        <v>93</v>
      </c>
      <c r="L132" s="3" t="s">
        <v>62</v>
      </c>
      <c r="M132" s="3" t="s">
        <v>133</v>
      </c>
      <c r="N132" s="1" t="s">
        <v>27</v>
      </c>
      <c r="O132" s="1"/>
      <c r="P132" s="1"/>
      <c r="Q132" s="1"/>
      <c r="R132" s="1"/>
      <c r="S132" s="6">
        <v>160</v>
      </c>
      <c r="T132" s="33" t="str">
        <f>VLOOKUP(B132,[1]Sheet1!$C$3:$O$155,11,0)</f>
        <v>Báo cáo kết quả thực tập và thực trạng quy trình đăng ký khách tại bộ phận lễ tân khách sạn Nhật Minh</v>
      </c>
      <c r="U132" s="2" t="s">
        <v>600</v>
      </c>
    </row>
    <row r="133" spans="1:21" s="13" customFormat="1" ht="66" x14ac:dyDescent="0.25">
      <c r="A133" s="42">
        <f t="shared" ref="A133:A175" si="2">A132+1</f>
        <v>131</v>
      </c>
      <c r="B133" s="1">
        <v>24207201291</v>
      </c>
      <c r="C133" s="2" t="s">
        <v>595</v>
      </c>
      <c r="D133" s="2" t="s">
        <v>413</v>
      </c>
      <c r="E133" s="2" t="s">
        <v>596</v>
      </c>
      <c r="F133" s="2" t="s">
        <v>160</v>
      </c>
      <c r="G133" s="1" t="s">
        <v>168</v>
      </c>
      <c r="H133" s="27" t="s">
        <v>597</v>
      </c>
      <c r="I133" s="2" t="s">
        <v>162</v>
      </c>
      <c r="J133" s="2" t="s">
        <v>518</v>
      </c>
      <c r="K133" s="9" t="s">
        <v>519</v>
      </c>
      <c r="L133" s="2" t="s">
        <v>25</v>
      </c>
      <c r="M133" s="3" t="s">
        <v>70</v>
      </c>
      <c r="N133" s="4" t="s">
        <v>27</v>
      </c>
      <c r="O133" s="1"/>
      <c r="P133" s="1"/>
      <c r="Q133" s="1"/>
      <c r="R133" s="1"/>
      <c r="S133" s="6">
        <v>164</v>
      </c>
      <c r="T133" s="33" t="str">
        <f>VLOOKUP(B133,[1]Sheet1!$C$3:$O$155,11,0)</f>
        <v>Nghiên cứu các nhân tố ảnh hưởng đến sự hài lòng của khách hàng đối với chất lượng dịch vụ ăn uống của khách sạn Grand Gold Hotel</v>
      </c>
      <c r="U133" s="2" t="s">
        <v>600</v>
      </c>
    </row>
    <row r="134" spans="1:21" ht="99" x14ac:dyDescent="0.25">
      <c r="A134" s="42">
        <f t="shared" si="2"/>
        <v>132</v>
      </c>
      <c r="B134" s="1">
        <v>24217116598</v>
      </c>
      <c r="C134" s="2" t="s">
        <v>447</v>
      </c>
      <c r="D134" s="2" t="s">
        <v>598</v>
      </c>
      <c r="E134" s="2"/>
      <c r="F134" s="2"/>
      <c r="G134" s="1" t="s">
        <v>168</v>
      </c>
      <c r="H134" s="27" t="s">
        <v>599</v>
      </c>
      <c r="I134" s="2" t="s">
        <v>22</v>
      </c>
      <c r="J134" s="2" t="s">
        <v>410</v>
      </c>
      <c r="K134" s="2" t="s">
        <v>411</v>
      </c>
      <c r="L134" s="2" t="s">
        <v>25</v>
      </c>
      <c r="M134" s="2" t="s">
        <v>50</v>
      </c>
      <c r="N134" s="4" t="s">
        <v>27</v>
      </c>
      <c r="O134" s="1"/>
      <c r="P134" s="4" t="s">
        <v>27</v>
      </c>
      <c r="Q134" s="1"/>
      <c r="R134" s="1"/>
      <c r="S134" s="6">
        <v>165</v>
      </c>
      <c r="T134" s="33" t="str">
        <f>VLOOKUP(B134,[1]Sheet1!$C$3:$O$155,11,0)</f>
        <v>BÁO CÁO KẾT QUẢ THỰC TẬP VÀ THỰC TRẠNG CHẤT LƯỢNG PHỤC VỤ BUFFET SÁNG TẠI NHÀ HÀNG SKY VIEW THUỘC KHÁCH SẠN BELLE MAISON PAROSAND ĐÀ NẴNG</v>
      </c>
      <c r="U134" s="3" t="s">
        <v>600</v>
      </c>
    </row>
    <row r="135" spans="1:21" ht="82.5" x14ac:dyDescent="0.25">
      <c r="A135" s="42">
        <f t="shared" si="2"/>
        <v>133</v>
      </c>
      <c r="B135" s="1">
        <v>25207210640</v>
      </c>
      <c r="C135" s="2" t="s">
        <v>601</v>
      </c>
      <c r="D135" s="2" t="s">
        <v>129</v>
      </c>
      <c r="E135" s="2" t="s">
        <v>602</v>
      </c>
      <c r="F135" s="2" t="s">
        <v>19</v>
      </c>
      <c r="G135" s="1" t="s">
        <v>603</v>
      </c>
      <c r="H135" s="27" t="s">
        <v>604</v>
      </c>
      <c r="I135" s="2" t="s">
        <v>22</v>
      </c>
      <c r="J135" s="7" t="s">
        <v>149</v>
      </c>
      <c r="K135" s="7" t="s">
        <v>150</v>
      </c>
      <c r="L135" s="3" t="s">
        <v>34</v>
      </c>
      <c r="M135" s="3" t="s">
        <v>35</v>
      </c>
      <c r="N135" s="4" t="s">
        <v>27</v>
      </c>
      <c r="O135" s="1"/>
      <c r="P135" s="1"/>
      <c r="Q135" s="1"/>
      <c r="R135" s="1"/>
      <c r="S135" s="6">
        <v>166</v>
      </c>
      <c r="T135" s="33" t="str">
        <f>VLOOKUP(B135,[1]Sheet1!$C$3:$O$155,11,0)</f>
        <v>Báo cáo kết quả thực tập và thực trạng quy trình chuẩn bị buồng đón tiếp khách VIP tại bộ phận buồng phòng của Mandila Beach Hotel Danang</v>
      </c>
      <c r="U135" s="2" t="s">
        <v>600</v>
      </c>
    </row>
    <row r="136" spans="1:21" ht="82.5" x14ac:dyDescent="0.25">
      <c r="A136" s="42">
        <f t="shared" si="2"/>
        <v>134</v>
      </c>
      <c r="B136" s="1">
        <v>25207116112</v>
      </c>
      <c r="C136" s="2" t="s">
        <v>605</v>
      </c>
      <c r="D136" s="2" t="s">
        <v>44</v>
      </c>
      <c r="E136" s="2" t="s">
        <v>606</v>
      </c>
      <c r="F136" s="2" t="s">
        <v>19</v>
      </c>
      <c r="G136" s="1" t="s">
        <v>603</v>
      </c>
      <c r="H136" s="27">
        <v>828900668</v>
      </c>
      <c r="I136" s="2" t="s">
        <v>22</v>
      </c>
      <c r="J136" s="9" t="s">
        <v>216</v>
      </c>
      <c r="K136" s="9" t="s">
        <v>217</v>
      </c>
      <c r="L136" s="2" t="s">
        <v>25</v>
      </c>
      <c r="M136" s="2" t="s">
        <v>70</v>
      </c>
      <c r="N136" s="1" t="s">
        <v>27</v>
      </c>
      <c r="O136" s="1"/>
      <c r="P136" s="1"/>
      <c r="Q136" s="1"/>
      <c r="R136" s="1"/>
      <c r="S136" s="6">
        <v>167</v>
      </c>
      <c r="T136" s="33" t="str">
        <f>VLOOKUP(B136,[1]Sheet1!$C$3:$O$155,11,0)</f>
        <v>Báo cáo kết quả thực tập và thực trạng quy trình phục vụ A là carte tại nhà hàng Mandarin HongKong Hotpot &amp; Dimsum Restaurant HaiAn Riverfront Hotel</v>
      </c>
      <c r="U136" s="2" t="s">
        <v>600</v>
      </c>
    </row>
    <row r="137" spans="1:21" s="13" customFormat="1" ht="66" x14ac:dyDescent="0.25">
      <c r="A137" s="42">
        <f t="shared" si="2"/>
        <v>135</v>
      </c>
      <c r="B137" s="1">
        <v>25207103678</v>
      </c>
      <c r="C137" s="2" t="s">
        <v>607</v>
      </c>
      <c r="D137" s="2" t="s">
        <v>226</v>
      </c>
      <c r="E137" s="2" t="s">
        <v>608</v>
      </c>
      <c r="F137" s="2" t="s">
        <v>19</v>
      </c>
      <c r="G137" s="1" t="s">
        <v>603</v>
      </c>
      <c r="H137" s="27">
        <v>869784128</v>
      </c>
      <c r="I137" s="2" t="s">
        <v>22</v>
      </c>
      <c r="J137" s="7" t="s">
        <v>609</v>
      </c>
      <c r="K137" s="7" t="s">
        <v>610</v>
      </c>
      <c r="L137" s="3" t="s">
        <v>25</v>
      </c>
      <c r="M137" s="3" t="s">
        <v>26</v>
      </c>
      <c r="N137" s="4" t="s">
        <v>27</v>
      </c>
      <c r="O137" s="1"/>
      <c r="P137" s="1"/>
      <c r="Q137" s="1"/>
      <c r="R137" s="1"/>
      <c r="S137" s="6">
        <v>168</v>
      </c>
      <c r="T137" s="33" t="str">
        <f>VLOOKUP(B137,[1]Sheet1!$C$3:$O$155,11,0)</f>
        <v>Báo cáo kết quả thực tập và thực trạng quy trình phục vụ tiệc tại nhà hàng The World của Sandy Beach Non Nuoc Resort</v>
      </c>
      <c r="U137" s="2" t="s">
        <v>600</v>
      </c>
    </row>
    <row r="138" spans="1:21" s="13" customFormat="1" ht="66" x14ac:dyDescent="0.25">
      <c r="A138" s="42">
        <f t="shared" si="2"/>
        <v>136</v>
      </c>
      <c r="B138" s="1">
        <v>25207102922</v>
      </c>
      <c r="C138" s="2" t="s">
        <v>611</v>
      </c>
      <c r="D138" s="2" t="s">
        <v>612</v>
      </c>
      <c r="E138" s="2" t="s">
        <v>613</v>
      </c>
      <c r="F138" s="2" t="s">
        <v>19</v>
      </c>
      <c r="G138" s="1" t="s">
        <v>603</v>
      </c>
      <c r="H138" s="27" t="s">
        <v>614</v>
      </c>
      <c r="I138" s="2" t="s">
        <v>22</v>
      </c>
      <c r="J138" s="7" t="s">
        <v>615</v>
      </c>
      <c r="K138" s="7" t="s">
        <v>616</v>
      </c>
      <c r="L138" s="3" t="s">
        <v>25</v>
      </c>
      <c r="M138" s="3" t="s">
        <v>50</v>
      </c>
      <c r="N138" s="4" t="s">
        <v>27</v>
      </c>
      <c r="O138" s="1"/>
      <c r="P138" s="1"/>
      <c r="Q138" s="1"/>
      <c r="R138" s="1"/>
      <c r="S138" s="6">
        <v>171</v>
      </c>
      <c r="T138" s="33" t="str">
        <f>VLOOKUP(B138,[1]Sheet1!$C$3:$O$155,11,0)</f>
        <v>Báo cáo kết quả thực tập và thực trạng quy trình phục vụ buffet sáng tại nhà hàng Temple Restaurant &amp; Lounge tại La Siesta Hoi An Resort &amp; Spa</v>
      </c>
      <c r="U138" s="2" t="s">
        <v>600</v>
      </c>
    </row>
    <row r="139" spans="1:21" ht="82.5" x14ac:dyDescent="0.25">
      <c r="A139" s="42">
        <f t="shared" si="2"/>
        <v>137</v>
      </c>
      <c r="B139" s="1">
        <v>25207110405</v>
      </c>
      <c r="C139" s="2" t="s">
        <v>617</v>
      </c>
      <c r="D139" s="2" t="s">
        <v>618</v>
      </c>
      <c r="E139" s="2" t="s">
        <v>613</v>
      </c>
      <c r="F139" s="2" t="s">
        <v>19</v>
      </c>
      <c r="G139" s="1" t="s">
        <v>603</v>
      </c>
      <c r="H139" s="27">
        <v>389181265</v>
      </c>
      <c r="I139" s="2" t="s">
        <v>22</v>
      </c>
      <c r="J139" s="2" t="s">
        <v>475</v>
      </c>
      <c r="K139" s="2" t="s">
        <v>476</v>
      </c>
      <c r="L139" s="3" t="s">
        <v>34</v>
      </c>
      <c r="M139" s="3" t="s">
        <v>78</v>
      </c>
      <c r="N139" s="4" t="s">
        <v>27</v>
      </c>
      <c r="O139" s="1"/>
      <c r="P139" s="1"/>
      <c r="Q139" s="1"/>
      <c r="R139" s="1"/>
      <c r="S139" s="6">
        <v>172</v>
      </c>
      <c r="T139" s="33" t="str">
        <f>VLOOKUP(B139,[1]Sheet1!$C$3:$O$155,11,0)</f>
        <v>Báo cáo kết quả thực tập và thực trạng quy trình phục vụ buồng tại bộ phận buồng phòng khách sạn Serene Beach Hotel Da Nang</v>
      </c>
      <c r="U139" s="2" t="s">
        <v>600</v>
      </c>
    </row>
    <row r="140" spans="1:21" ht="49.5" x14ac:dyDescent="0.25">
      <c r="A140" s="42">
        <f t="shared" si="2"/>
        <v>138</v>
      </c>
      <c r="B140" s="1">
        <v>24217104516</v>
      </c>
      <c r="C140" s="2" t="s">
        <v>619</v>
      </c>
      <c r="D140" s="2" t="s">
        <v>58</v>
      </c>
      <c r="E140" s="2" t="s">
        <v>620</v>
      </c>
      <c r="F140" s="2" t="s">
        <v>19</v>
      </c>
      <c r="G140" s="1" t="s">
        <v>603</v>
      </c>
      <c r="H140" s="27" t="s">
        <v>621</v>
      </c>
      <c r="I140" s="2" t="s">
        <v>22</v>
      </c>
      <c r="J140" s="7" t="s">
        <v>622</v>
      </c>
      <c r="K140" s="7" t="s">
        <v>623</v>
      </c>
      <c r="L140" s="2" t="s">
        <v>25</v>
      </c>
      <c r="M140" s="2" t="s">
        <v>42</v>
      </c>
      <c r="N140" s="1" t="s">
        <v>27</v>
      </c>
      <c r="O140" s="1"/>
      <c r="P140" s="1"/>
      <c r="Q140" s="1"/>
      <c r="R140" s="1"/>
      <c r="S140" s="6">
        <v>173</v>
      </c>
      <c r="T140" s="33" t="str">
        <f>VLOOKUP(B140,[1]Sheet1!$C$3:$O$155,11,0)</f>
        <v>Báo cáo kết quả thực tập và thực trạng cơ sở vật chất kỹ thuật của nhà hàng The Pool tại khách sạn Satya</v>
      </c>
      <c r="U140" s="2" t="s">
        <v>600</v>
      </c>
    </row>
    <row r="141" spans="1:21" ht="66" x14ac:dyDescent="0.25">
      <c r="A141" s="42">
        <f t="shared" si="2"/>
        <v>139</v>
      </c>
      <c r="B141" s="1">
        <v>25207100364</v>
      </c>
      <c r="C141" s="2" t="s">
        <v>624</v>
      </c>
      <c r="D141" s="2" t="s">
        <v>625</v>
      </c>
      <c r="E141" s="2" t="s">
        <v>626</v>
      </c>
      <c r="F141" s="2" t="s">
        <v>19</v>
      </c>
      <c r="G141" s="1" t="s">
        <v>603</v>
      </c>
      <c r="H141" s="27">
        <v>836085345</v>
      </c>
      <c r="I141" s="2" t="s">
        <v>22</v>
      </c>
      <c r="J141" s="7" t="s">
        <v>469</v>
      </c>
      <c r="K141" s="7" t="s">
        <v>470</v>
      </c>
      <c r="L141" s="3" t="s">
        <v>25</v>
      </c>
      <c r="M141" s="3" t="s">
        <v>26</v>
      </c>
      <c r="N141" s="4" t="s">
        <v>27</v>
      </c>
      <c r="O141" s="1"/>
      <c r="P141" s="1"/>
      <c r="Q141" s="1"/>
      <c r="R141" s="1"/>
      <c r="S141" s="6">
        <v>174</v>
      </c>
      <c r="T141" s="33" t="str">
        <f>VLOOKUP(B141,[1]Sheet1!$C$3:$O$155,11,0)</f>
        <v>Báo cáo kết quả thực tập và thực trạng quy trình phục vụ Buffet sáng của nhà hàng Kim Sơn tại Khách Sạn Mường Thanh Luxury Đà Nẵng</v>
      </c>
      <c r="U141" s="2" t="s">
        <v>600</v>
      </c>
    </row>
    <row r="142" spans="1:21" s="13" customFormat="1" ht="66" x14ac:dyDescent="0.25">
      <c r="A142" s="42">
        <f t="shared" si="2"/>
        <v>140</v>
      </c>
      <c r="B142" s="1">
        <v>2320713562</v>
      </c>
      <c r="C142" s="2" t="s">
        <v>627</v>
      </c>
      <c r="D142" s="2" t="s">
        <v>80</v>
      </c>
      <c r="E142" s="2" t="s">
        <v>628</v>
      </c>
      <c r="F142" s="2" t="s">
        <v>19</v>
      </c>
      <c r="G142" s="1" t="s">
        <v>603</v>
      </c>
      <c r="H142" s="27" t="s">
        <v>629</v>
      </c>
      <c r="I142" s="2" t="s">
        <v>22</v>
      </c>
      <c r="J142" s="7" t="s">
        <v>630</v>
      </c>
      <c r="K142" s="7" t="s">
        <v>631</v>
      </c>
      <c r="L142" s="2" t="s">
        <v>25</v>
      </c>
      <c r="M142" s="2" t="s">
        <v>50</v>
      </c>
      <c r="N142" s="1" t="s">
        <v>27</v>
      </c>
      <c r="O142" s="1"/>
      <c r="P142" s="1"/>
      <c r="Q142" s="1"/>
      <c r="R142" s="1"/>
      <c r="S142" s="6">
        <v>175</v>
      </c>
      <c r="T142" s="33" t="str">
        <f>VLOOKUP(B142,[1]Sheet1!$C$3:$O$155,11,0)</f>
        <v>Báo cáo kết quả thực tập và thực trạng quy trình phục vụ buffet sáng của nhà hàng Le Gourmet tại khách sạn Samdi Hotel Đà Nẵng</v>
      </c>
      <c r="U142" s="2" t="s">
        <v>600</v>
      </c>
    </row>
    <row r="143" spans="1:21" ht="66" x14ac:dyDescent="0.25">
      <c r="A143" s="42">
        <f t="shared" si="2"/>
        <v>141</v>
      </c>
      <c r="B143" s="1">
        <v>25207116652</v>
      </c>
      <c r="C143" s="2" t="s">
        <v>632</v>
      </c>
      <c r="D143" s="2" t="s">
        <v>299</v>
      </c>
      <c r="E143" s="2" t="s">
        <v>633</v>
      </c>
      <c r="F143" s="2" t="s">
        <v>19</v>
      </c>
      <c r="G143" s="1" t="s">
        <v>603</v>
      </c>
      <c r="H143" s="27" t="s">
        <v>634</v>
      </c>
      <c r="I143" s="2" t="s">
        <v>22</v>
      </c>
      <c r="J143" s="9" t="s">
        <v>635</v>
      </c>
      <c r="K143" s="9" t="s">
        <v>636</v>
      </c>
      <c r="L143" s="2" t="s">
        <v>34</v>
      </c>
      <c r="M143" s="2" t="s">
        <v>35</v>
      </c>
      <c r="N143" s="1" t="s">
        <v>27</v>
      </c>
      <c r="O143" s="1"/>
      <c r="P143" s="1"/>
      <c r="Q143" s="1"/>
      <c r="R143" s="1"/>
      <c r="S143" s="6">
        <v>176</v>
      </c>
      <c r="T143" s="33" t="str">
        <f>VLOOKUP(B143,[1]Sheet1!$C$3:$O$155,11,0)</f>
        <v>Báo cáo kết quả thực tập và thực trạng chất lượng phục vụ buồng tại bộ phận buồng phòng của Tiên Sa Retreat Đà Nẵng</v>
      </c>
      <c r="U143" s="2" t="s">
        <v>600</v>
      </c>
    </row>
    <row r="144" spans="1:21" ht="66" x14ac:dyDescent="0.25">
      <c r="A144" s="42">
        <f t="shared" si="2"/>
        <v>142</v>
      </c>
      <c r="B144" s="1">
        <v>25207116741</v>
      </c>
      <c r="C144" s="2" t="s">
        <v>637</v>
      </c>
      <c r="D144" s="2" t="s">
        <v>638</v>
      </c>
      <c r="E144" s="2" t="s">
        <v>639</v>
      </c>
      <c r="F144" s="2" t="s">
        <v>19</v>
      </c>
      <c r="G144" s="1" t="s">
        <v>603</v>
      </c>
      <c r="H144" s="27" t="s">
        <v>640</v>
      </c>
      <c r="I144" s="2" t="s">
        <v>22</v>
      </c>
      <c r="J144" s="7" t="s">
        <v>641</v>
      </c>
      <c r="K144" s="7" t="s">
        <v>642</v>
      </c>
      <c r="L144" s="2" t="s">
        <v>25</v>
      </c>
      <c r="M144" s="2" t="s">
        <v>70</v>
      </c>
      <c r="N144" s="1" t="s">
        <v>27</v>
      </c>
      <c r="O144" s="1"/>
      <c r="P144" s="1"/>
      <c r="Q144" s="1"/>
      <c r="R144" s="1"/>
      <c r="S144" s="6">
        <v>177</v>
      </c>
      <c r="T144" s="33" t="str">
        <f>VLOOKUP(B144,[1]Sheet1!$C$3:$O$155,11,0)</f>
        <v>Báo cáo kết quả thực tập và thực trạng quy trình phục vụ Buffet sáng tại nhà hàng Lemongass của Premier Village Danang Resort</v>
      </c>
      <c r="U144" s="2" t="s">
        <v>600</v>
      </c>
    </row>
    <row r="145" spans="1:21" s="12" customFormat="1" ht="66" x14ac:dyDescent="0.25">
      <c r="A145" s="42">
        <f t="shared" si="2"/>
        <v>143</v>
      </c>
      <c r="B145" s="1">
        <v>24203205331</v>
      </c>
      <c r="C145" s="2" t="s">
        <v>643</v>
      </c>
      <c r="D145" s="2" t="s">
        <v>534</v>
      </c>
      <c r="E145" s="2" t="s">
        <v>644</v>
      </c>
      <c r="F145" s="2" t="s">
        <v>19</v>
      </c>
      <c r="G145" s="1" t="s">
        <v>603</v>
      </c>
      <c r="H145" s="27" t="s">
        <v>645</v>
      </c>
      <c r="I145" s="2" t="s">
        <v>162</v>
      </c>
      <c r="J145" s="7" t="s">
        <v>609</v>
      </c>
      <c r="K145" s="7" t="s">
        <v>610</v>
      </c>
      <c r="L145" s="3" t="s">
        <v>25</v>
      </c>
      <c r="M145" s="3" t="s">
        <v>114</v>
      </c>
      <c r="N145" s="4" t="s">
        <v>27</v>
      </c>
      <c r="O145" s="1"/>
      <c r="P145" s="1"/>
      <c r="Q145" s="1"/>
      <c r="R145" s="1"/>
      <c r="S145" s="6">
        <v>178</v>
      </c>
      <c r="T145" s="33" t="str">
        <f>VLOOKUP(B145,[1]Sheet1!$C$3:$O$155,11,0)</f>
        <v>Nghiên cứu các nhân tố ảnh hưởng đến sự hài lòng của khách hàng đối với chất lượng dịch vụ tại  Sandy Beach Non Nuoc Resort</v>
      </c>
      <c r="U145" s="2" t="s">
        <v>600</v>
      </c>
    </row>
    <row r="146" spans="1:21" ht="49.5" x14ac:dyDescent="0.25">
      <c r="A146" s="42">
        <f t="shared" si="2"/>
        <v>144</v>
      </c>
      <c r="B146" s="1">
        <v>25207212900</v>
      </c>
      <c r="C146" s="2" t="s">
        <v>646</v>
      </c>
      <c r="D146" s="2" t="s">
        <v>324</v>
      </c>
      <c r="E146" s="2" t="s">
        <v>626</v>
      </c>
      <c r="F146" s="2" t="s">
        <v>19</v>
      </c>
      <c r="G146" s="1" t="s">
        <v>603</v>
      </c>
      <c r="H146" s="27" t="s">
        <v>647</v>
      </c>
      <c r="I146" s="2" t="s">
        <v>22</v>
      </c>
      <c r="J146" s="7" t="s">
        <v>641</v>
      </c>
      <c r="K146" s="7" t="s">
        <v>642</v>
      </c>
      <c r="L146" s="3" t="s">
        <v>648</v>
      </c>
      <c r="M146" s="3" t="s">
        <v>133</v>
      </c>
      <c r="N146" s="4" t="s">
        <v>27</v>
      </c>
      <c r="O146" s="1"/>
      <c r="P146" s="1"/>
      <c r="Q146" s="1"/>
      <c r="R146" s="1"/>
      <c r="S146" s="6">
        <v>179</v>
      </c>
      <c r="T146" s="33" t="str">
        <f>VLOOKUP(B146,[1]Sheet1!$C$3:$O$155,11,0)</f>
        <v>Báo cáo kết quả thực tập và thực trạng công tác đào tạo nhân viên mới tại Premier Village Danang Resort</v>
      </c>
      <c r="U146" s="2" t="s">
        <v>600</v>
      </c>
    </row>
    <row r="147" spans="1:21" ht="82.5" x14ac:dyDescent="0.25">
      <c r="A147" s="42">
        <f t="shared" si="2"/>
        <v>145</v>
      </c>
      <c r="B147" s="1">
        <v>25203302617</v>
      </c>
      <c r="C147" s="2" t="s">
        <v>649</v>
      </c>
      <c r="D147" s="2" t="s">
        <v>90</v>
      </c>
      <c r="E147" s="2" t="s">
        <v>650</v>
      </c>
      <c r="F147" s="2" t="s">
        <v>19</v>
      </c>
      <c r="G147" s="1" t="s">
        <v>603</v>
      </c>
      <c r="H147" s="27" t="s">
        <v>651</v>
      </c>
      <c r="I147" s="2" t="s">
        <v>22</v>
      </c>
      <c r="J147" s="7" t="s">
        <v>149</v>
      </c>
      <c r="K147" s="7" t="s">
        <v>150</v>
      </c>
      <c r="L147" s="3" t="s">
        <v>34</v>
      </c>
      <c r="M147" s="3" t="s">
        <v>35</v>
      </c>
      <c r="N147" s="4" t="s">
        <v>27</v>
      </c>
      <c r="O147" s="1"/>
      <c r="P147" s="1"/>
      <c r="Q147" s="1"/>
      <c r="R147" s="1"/>
      <c r="S147" s="6">
        <v>181</v>
      </c>
      <c r="T147" s="33" t="str">
        <f>VLOOKUP(B147,[1]Sheet1!$C$3:$O$155,11,0)</f>
        <v>Báo cáo kết quả thực tập và thực trạng quy trình vệ sinh buồng khách tại bộ phận buồng phòng của Mandila Beach Hotel Danang</v>
      </c>
      <c r="U147" s="2" t="s">
        <v>600</v>
      </c>
    </row>
    <row r="148" spans="1:21" ht="82.5" x14ac:dyDescent="0.25">
      <c r="A148" s="42">
        <f t="shared" si="2"/>
        <v>146</v>
      </c>
      <c r="B148" s="1">
        <v>24207116204</v>
      </c>
      <c r="C148" s="2" t="s">
        <v>652</v>
      </c>
      <c r="D148" s="2" t="s">
        <v>90</v>
      </c>
      <c r="E148" s="2" t="s">
        <v>653</v>
      </c>
      <c r="F148" s="2" t="s">
        <v>19</v>
      </c>
      <c r="G148" s="1" t="s">
        <v>603</v>
      </c>
      <c r="H148" s="27">
        <v>837273079</v>
      </c>
      <c r="I148" s="2" t="s">
        <v>22</v>
      </c>
      <c r="J148" s="9" t="s">
        <v>654</v>
      </c>
      <c r="K148" s="9" t="s">
        <v>655</v>
      </c>
      <c r="L148" s="3" t="s">
        <v>62</v>
      </c>
      <c r="M148" s="2" t="s">
        <v>35</v>
      </c>
      <c r="N148" s="4" t="s">
        <v>27</v>
      </c>
      <c r="O148" s="1"/>
      <c r="P148" s="1"/>
      <c r="Q148" s="1"/>
      <c r="R148" s="1"/>
      <c r="S148" s="6">
        <v>182</v>
      </c>
      <c r="T148" s="33" t="str">
        <f>VLOOKUP(B148,[1]Sheet1!$C$3:$O$155,11,0)</f>
        <v>Báo cáo kết quả thực tập và thực trạng chất lượng phục vụ tại bộ phận lễ tân của khách sạn Merry Hotel Đà Nẵng</v>
      </c>
      <c r="U148" s="2" t="s">
        <v>600</v>
      </c>
    </row>
    <row r="149" spans="1:21" s="22" customFormat="1" ht="66" x14ac:dyDescent="0.25">
      <c r="A149" s="42">
        <f t="shared" si="2"/>
        <v>147</v>
      </c>
      <c r="B149" s="28">
        <v>24217212333</v>
      </c>
      <c r="C149" s="11" t="s">
        <v>57</v>
      </c>
      <c r="D149" s="11" t="s">
        <v>656</v>
      </c>
      <c r="E149" s="11" t="s">
        <v>657</v>
      </c>
      <c r="F149" s="11" t="s">
        <v>19</v>
      </c>
      <c r="G149" s="28" t="s">
        <v>603</v>
      </c>
      <c r="H149" s="29">
        <v>772717002</v>
      </c>
      <c r="I149" s="11" t="s">
        <v>22</v>
      </c>
      <c r="J149" s="9" t="s">
        <v>658</v>
      </c>
      <c r="K149" s="9" t="s">
        <v>659</v>
      </c>
      <c r="L149" s="11" t="s">
        <v>62</v>
      </c>
      <c r="M149" s="11" t="s">
        <v>114</v>
      </c>
      <c r="N149" s="28" t="s">
        <v>27</v>
      </c>
      <c r="O149" s="28"/>
      <c r="P149" s="28"/>
      <c r="Q149" s="28"/>
      <c r="R149" s="28"/>
      <c r="S149" s="10">
        <v>183</v>
      </c>
      <c r="T149" s="33" t="str">
        <f>VLOOKUP(B149,[1]Sheet1!$C$3:$O$155,11,0)</f>
        <v>Báo cáo kết quả thực tập và thực trạng về quy trình phục vụ tại bộ phận lễ tân khách sạn Biển Vàng.</v>
      </c>
      <c r="U149" s="2" t="s">
        <v>600</v>
      </c>
    </row>
    <row r="150" spans="1:21" s="12" customFormat="1" ht="82.5" x14ac:dyDescent="0.25">
      <c r="A150" s="42">
        <f t="shared" si="2"/>
        <v>148</v>
      </c>
      <c r="B150" s="1">
        <v>24207100319</v>
      </c>
      <c r="C150" s="2" t="s">
        <v>660</v>
      </c>
      <c r="D150" s="2" t="s">
        <v>661</v>
      </c>
      <c r="E150" s="2" t="s">
        <v>650</v>
      </c>
      <c r="F150" s="2" t="s">
        <v>19</v>
      </c>
      <c r="G150" s="1" t="s">
        <v>603</v>
      </c>
      <c r="H150" s="27" t="s">
        <v>662</v>
      </c>
      <c r="I150" s="2" t="s">
        <v>22</v>
      </c>
      <c r="J150" s="7" t="s">
        <v>663</v>
      </c>
      <c r="K150" s="7" t="s">
        <v>664</v>
      </c>
      <c r="L150" s="3" t="s">
        <v>25</v>
      </c>
      <c r="M150" s="3" t="s">
        <v>42</v>
      </c>
      <c r="N150" s="4" t="s">
        <v>27</v>
      </c>
      <c r="O150" s="1"/>
      <c r="P150" s="4" t="s">
        <v>665</v>
      </c>
      <c r="Q150" s="1"/>
      <c r="R150" s="1"/>
      <c r="S150" s="6">
        <v>184</v>
      </c>
      <c r="T150" s="33" t="str">
        <f>VLOOKUP(B150,[1]Sheet1!$C$3:$O$155,11,0)</f>
        <v>Báo cáo thực tập và thực trạng quy trình phục vụ A LA CARTE của nhà hàng OCEANIA tại khách sạn D’Qua Nha Trang</v>
      </c>
      <c r="U150" s="2" t="s">
        <v>600</v>
      </c>
    </row>
    <row r="151" spans="1:21" ht="82.5" x14ac:dyDescent="0.25">
      <c r="A151" s="42">
        <f t="shared" si="2"/>
        <v>149</v>
      </c>
      <c r="B151" s="1">
        <v>25207103941</v>
      </c>
      <c r="C151" s="2" t="s">
        <v>666</v>
      </c>
      <c r="D151" s="2" t="s">
        <v>667</v>
      </c>
      <c r="E151" s="2" t="s">
        <v>668</v>
      </c>
      <c r="F151" s="2" t="s">
        <v>19</v>
      </c>
      <c r="G151" s="1" t="s">
        <v>603</v>
      </c>
      <c r="H151" s="27">
        <v>397593317</v>
      </c>
      <c r="I151" s="2" t="s">
        <v>22</v>
      </c>
      <c r="J151" s="2" t="s">
        <v>669</v>
      </c>
      <c r="K151" s="2" t="s">
        <v>670</v>
      </c>
      <c r="L151" s="2" t="s">
        <v>25</v>
      </c>
      <c r="M151" s="2" t="s">
        <v>156</v>
      </c>
      <c r="N151" s="1" t="s">
        <v>27</v>
      </c>
      <c r="O151" s="1"/>
      <c r="P151" s="1"/>
      <c r="Q151" s="1"/>
      <c r="R151" s="1"/>
      <c r="S151" s="6">
        <v>185</v>
      </c>
      <c r="T151" s="33" t="str">
        <f>VLOOKUP(B151,[1]Sheet1!$C$3:$O$155,11,0)</f>
        <v>Báo cáo kết quả thực tập và giải pháp cơ sở vật chất kỹ thuật của Nhà hàng Le' Gourmet tại khách sạn SamDi.</v>
      </c>
      <c r="U151" s="2" t="s">
        <v>600</v>
      </c>
    </row>
    <row r="152" spans="1:21" ht="82.5" x14ac:dyDescent="0.25">
      <c r="A152" s="42">
        <f t="shared" si="2"/>
        <v>150</v>
      </c>
      <c r="B152" s="1">
        <v>25207105104</v>
      </c>
      <c r="C152" s="2" t="s">
        <v>671</v>
      </c>
      <c r="D152" s="2" t="s">
        <v>672</v>
      </c>
      <c r="E152" s="2" t="s">
        <v>626</v>
      </c>
      <c r="F152" s="2" t="s">
        <v>19</v>
      </c>
      <c r="G152" s="1" t="s">
        <v>603</v>
      </c>
      <c r="H152" s="27" t="s">
        <v>673</v>
      </c>
      <c r="I152" s="2" t="s">
        <v>22</v>
      </c>
      <c r="J152" s="9" t="s">
        <v>674</v>
      </c>
      <c r="K152" s="9" t="s">
        <v>675</v>
      </c>
      <c r="L152" s="3" t="s">
        <v>25</v>
      </c>
      <c r="M152" s="3" t="s">
        <v>42</v>
      </c>
      <c r="N152" s="1" t="s">
        <v>27</v>
      </c>
      <c r="O152" s="1"/>
      <c r="P152" s="1"/>
      <c r="Q152" s="1"/>
      <c r="R152" s="1"/>
      <c r="S152" s="6">
        <v>186</v>
      </c>
      <c r="T152" s="33" t="str">
        <f>VLOOKUP(B152,[1]Sheet1!$C$3:$O$155,11,0)</f>
        <v>BÁO CÁO KẾT QUẢ THỰC TẬP VÀ THỰC TRẠNG QUY TRÌNH PHỤC VỤ A LA CARTE CỦA NHÀ HÀNG LÚA LOUNGE TẠI KHÁCH SẠN LASENTA BOUTIQUE HOTEL HOIAN</v>
      </c>
      <c r="U152" s="2" t="s">
        <v>600</v>
      </c>
    </row>
    <row r="153" spans="1:21" ht="82.5" x14ac:dyDescent="0.25">
      <c r="A153" s="42">
        <f t="shared" si="2"/>
        <v>151</v>
      </c>
      <c r="B153" s="1">
        <v>25207109513</v>
      </c>
      <c r="C153" s="2" t="s">
        <v>676</v>
      </c>
      <c r="D153" s="2" t="s">
        <v>413</v>
      </c>
      <c r="E153" s="2" t="s">
        <v>613</v>
      </c>
      <c r="F153" s="2" t="s">
        <v>19</v>
      </c>
      <c r="G153" s="1" t="s">
        <v>603</v>
      </c>
      <c r="H153" s="27" t="s">
        <v>677</v>
      </c>
      <c r="I153" s="2" t="s">
        <v>22</v>
      </c>
      <c r="J153" s="2" t="s">
        <v>678</v>
      </c>
      <c r="K153" s="2" t="s">
        <v>679</v>
      </c>
      <c r="L153" s="2" t="s">
        <v>25</v>
      </c>
      <c r="M153" s="2" t="s">
        <v>70</v>
      </c>
      <c r="N153" s="1" t="s">
        <v>27</v>
      </c>
      <c r="O153" s="1"/>
      <c r="P153" s="1"/>
      <c r="Q153" s="1"/>
      <c r="R153" s="1"/>
      <c r="S153" s="6">
        <v>188</v>
      </c>
      <c r="T153" s="33" t="str">
        <f>VLOOKUP(B153,[1]Sheet1!$C$3:$O$155,11,0)</f>
        <v>Báo cáo kết quả thực tập và thực trạng quy trình phục vụ Buffet tại bộ phận nhà hàng của khách sạn Monarque Hotel Da Nang</v>
      </c>
      <c r="U153" s="2" t="s">
        <v>600</v>
      </c>
    </row>
    <row r="154" spans="1:21" ht="66" x14ac:dyDescent="0.25">
      <c r="A154" s="42">
        <f t="shared" si="2"/>
        <v>152</v>
      </c>
      <c r="B154" s="28">
        <v>25207104967</v>
      </c>
      <c r="C154" s="11" t="s">
        <v>680</v>
      </c>
      <c r="D154" s="11" t="s">
        <v>432</v>
      </c>
      <c r="E154" s="11" t="s">
        <v>626</v>
      </c>
      <c r="F154" s="11" t="s">
        <v>19</v>
      </c>
      <c r="G154" s="28" t="s">
        <v>603</v>
      </c>
      <c r="H154" s="29" t="s">
        <v>681</v>
      </c>
      <c r="I154" s="11" t="s">
        <v>22</v>
      </c>
      <c r="J154" s="11" t="s">
        <v>202</v>
      </c>
      <c r="K154" s="11" t="s">
        <v>203</v>
      </c>
      <c r="L154" s="11" t="s">
        <v>62</v>
      </c>
      <c r="M154" s="11" t="s">
        <v>94</v>
      </c>
      <c r="N154" s="28" t="s">
        <v>27</v>
      </c>
      <c r="O154" s="28"/>
      <c r="P154" s="28"/>
      <c r="Q154" s="28"/>
      <c r="R154" s="28"/>
      <c r="S154" s="10">
        <v>190</v>
      </c>
      <c r="T154" s="33" t="str">
        <f>VLOOKUP(B154,[1]Sheet1!$C$3:$O$155,11,0)</f>
        <v>"Báo cáo kết quả thực tập và thực trạng chất lượng phục vụ bộ phận lễ tân tại khách sạn Eden Plaza Đà Nẵng"</v>
      </c>
      <c r="U154" s="2" t="s">
        <v>600</v>
      </c>
    </row>
    <row r="155" spans="1:21" ht="82.5" x14ac:dyDescent="0.25">
      <c r="A155" s="42">
        <f t="shared" si="2"/>
        <v>153</v>
      </c>
      <c r="B155" s="28">
        <v>25207210391</v>
      </c>
      <c r="C155" s="11" t="s">
        <v>682</v>
      </c>
      <c r="D155" s="11" t="s">
        <v>683</v>
      </c>
      <c r="E155" s="11" t="s">
        <v>613</v>
      </c>
      <c r="F155" s="11" t="s">
        <v>19</v>
      </c>
      <c r="G155" s="28" t="s">
        <v>603</v>
      </c>
      <c r="H155" s="29">
        <v>941312204</v>
      </c>
      <c r="I155" s="11" t="s">
        <v>22</v>
      </c>
      <c r="J155" s="11" t="s">
        <v>475</v>
      </c>
      <c r="K155" s="11" t="s">
        <v>476</v>
      </c>
      <c r="L155" s="11" t="s">
        <v>62</v>
      </c>
      <c r="M155" s="11" t="s">
        <v>114</v>
      </c>
      <c r="N155" s="28" t="s">
        <v>27</v>
      </c>
      <c r="O155" s="28"/>
      <c r="P155" s="28"/>
      <c r="Q155" s="28"/>
      <c r="R155" s="28"/>
      <c r="S155" s="10">
        <v>194</v>
      </c>
      <c r="T155" s="33" t="str">
        <f>VLOOKUP(B155,[1]Sheet1!$C$3:$O$155,11,0)</f>
        <v>Báo cáo kết quả thực tập và thực trạng về chất lượng phục vụ tại bộ phận lễ tân Serene Beach Hotel</v>
      </c>
      <c r="U155" s="2" t="s">
        <v>600</v>
      </c>
    </row>
    <row r="156" spans="1:21" s="22" customFormat="1" ht="66" x14ac:dyDescent="0.25">
      <c r="A156" s="42">
        <f t="shared" si="2"/>
        <v>154</v>
      </c>
      <c r="B156" s="1">
        <v>25203409406</v>
      </c>
      <c r="C156" s="2" t="s">
        <v>684</v>
      </c>
      <c r="D156" s="2" t="s">
        <v>123</v>
      </c>
      <c r="E156" s="2" t="s">
        <v>626</v>
      </c>
      <c r="F156" s="2" t="s">
        <v>19</v>
      </c>
      <c r="G156" s="1" t="s">
        <v>603</v>
      </c>
      <c r="H156" s="27" t="s">
        <v>685</v>
      </c>
      <c r="I156" s="2" t="s">
        <v>162</v>
      </c>
      <c r="J156" s="9" t="s">
        <v>382</v>
      </c>
      <c r="K156" s="9" t="s">
        <v>383</v>
      </c>
      <c r="L156" s="2" t="s">
        <v>62</v>
      </c>
      <c r="M156" s="2" t="s">
        <v>224</v>
      </c>
      <c r="N156" s="1" t="s">
        <v>27</v>
      </c>
      <c r="O156" s="1"/>
      <c r="P156" s="1"/>
      <c r="Q156" s="1"/>
      <c r="R156" s="1"/>
      <c r="S156" s="6">
        <v>195</v>
      </c>
      <c r="T156" s="33" t="str">
        <f>VLOOKUP(B156,[1]Sheet1!$C$3:$O$155,11,0)</f>
        <v>Giải pháp Marketing Mix nhằm thu hút khách du lịch nội địa tại khách sạn IBIZA riverfront</v>
      </c>
      <c r="U156" s="2" t="s">
        <v>600</v>
      </c>
    </row>
    <row r="157" spans="1:21" s="13" customFormat="1" ht="82.5" x14ac:dyDescent="0.25">
      <c r="A157" s="42">
        <f t="shared" si="2"/>
        <v>155</v>
      </c>
      <c r="B157" s="1">
        <v>25207103742</v>
      </c>
      <c r="C157" s="2" t="s">
        <v>335</v>
      </c>
      <c r="D157" s="2" t="s">
        <v>686</v>
      </c>
      <c r="E157" s="2" t="s">
        <v>687</v>
      </c>
      <c r="F157" s="2" t="s">
        <v>19</v>
      </c>
      <c r="G157" s="1" t="s">
        <v>603</v>
      </c>
      <c r="H157" s="27">
        <v>934867542</v>
      </c>
      <c r="I157" s="2" t="s">
        <v>22</v>
      </c>
      <c r="J157" s="7" t="s">
        <v>609</v>
      </c>
      <c r="K157" s="7" t="s">
        <v>610</v>
      </c>
      <c r="L157" s="3" t="s">
        <v>25</v>
      </c>
      <c r="M157" s="3" t="s">
        <v>26</v>
      </c>
      <c r="N157" s="4" t="s">
        <v>27</v>
      </c>
      <c r="O157" s="1"/>
      <c r="P157" s="1"/>
      <c r="Q157" s="1"/>
      <c r="R157" s="1"/>
      <c r="S157" s="6">
        <v>196</v>
      </c>
      <c r="T157" s="33" t="str">
        <f>VLOOKUP(B157,[1]Sheet1!$C$3:$O$155,11,0)</f>
        <v>BÁO CÁO KẾT QUẢ THỰC TẬP VÀ THỰC TRẠNG QUY TRÌNH PHỤC VỤ BUFFET SÁNG TẠI NHÀ HÀNG THE WORLD CỦA SANDY BEACH NON NUOC RESORT</v>
      </c>
      <c r="U157" s="2" t="s">
        <v>600</v>
      </c>
    </row>
    <row r="158" spans="1:21" ht="66" x14ac:dyDescent="0.25">
      <c r="A158" s="42">
        <f t="shared" si="2"/>
        <v>156</v>
      </c>
      <c r="B158" s="1">
        <v>25207211690</v>
      </c>
      <c r="C158" s="2" t="s">
        <v>688</v>
      </c>
      <c r="D158" s="2" t="s">
        <v>618</v>
      </c>
      <c r="E158" s="2" t="s">
        <v>689</v>
      </c>
      <c r="F158" s="2" t="s">
        <v>39</v>
      </c>
      <c r="G158" s="1" t="s">
        <v>603</v>
      </c>
      <c r="H158" s="27" t="s">
        <v>690</v>
      </c>
      <c r="I158" s="2" t="s">
        <v>22</v>
      </c>
      <c r="J158" s="9" t="s">
        <v>691</v>
      </c>
      <c r="K158" s="9" t="s">
        <v>692</v>
      </c>
      <c r="L158" s="2" t="s">
        <v>34</v>
      </c>
      <c r="M158" s="2" t="s">
        <v>78</v>
      </c>
      <c r="N158" s="1" t="s">
        <v>27</v>
      </c>
      <c r="O158" s="1"/>
      <c r="P158" s="1"/>
      <c r="Q158" s="1"/>
      <c r="R158" s="1"/>
      <c r="S158" s="6">
        <v>197</v>
      </c>
      <c r="T158" s="33" t="str">
        <f>VLOOKUP(B158,[1]Sheet1!$C$3:$O$155,11,0)</f>
        <v>Báo cáo kết quả thực tập và thực trạng quy trình vệ sinh buồng tại bộ phận buồng khách sạn Silk Sense Hoi An River Resort</v>
      </c>
      <c r="U158" s="2" t="s">
        <v>600</v>
      </c>
    </row>
    <row r="159" spans="1:21" s="12" customFormat="1" ht="49.5" x14ac:dyDescent="0.25">
      <c r="A159" s="42">
        <f t="shared" si="2"/>
        <v>157</v>
      </c>
      <c r="B159" s="28">
        <v>24207106509</v>
      </c>
      <c r="C159" s="11" t="s">
        <v>693</v>
      </c>
      <c r="D159" s="11" t="s">
        <v>299</v>
      </c>
      <c r="E159" s="11" t="s">
        <v>694</v>
      </c>
      <c r="F159" s="11" t="s">
        <v>39</v>
      </c>
      <c r="G159" s="28" t="s">
        <v>603</v>
      </c>
      <c r="H159" s="29" t="s">
        <v>695</v>
      </c>
      <c r="I159" s="11" t="s">
        <v>22</v>
      </c>
      <c r="J159" s="7" t="s">
        <v>112</v>
      </c>
      <c r="K159" s="7" t="s">
        <v>113</v>
      </c>
      <c r="L159" s="11" t="s">
        <v>62</v>
      </c>
      <c r="M159" s="11" t="s">
        <v>94</v>
      </c>
      <c r="N159" s="28" t="s">
        <v>27</v>
      </c>
      <c r="O159" s="28"/>
      <c r="P159" s="28"/>
      <c r="Q159" s="28"/>
      <c r="R159" s="28"/>
      <c r="S159" s="10">
        <v>198</v>
      </c>
      <c r="T159" s="33" t="str">
        <f>VLOOKUP(B159,[1]Sheet1!$C$3:$O$155,11,0)</f>
        <v>Báo cáo kết quả thực tập và thực trạng quy trình đăng kí tại bộ phận lễ tân ở khách sạn New Orient Hotel Danang</v>
      </c>
      <c r="U159" s="2" t="s">
        <v>600</v>
      </c>
    </row>
    <row r="160" spans="1:21" ht="49.5" x14ac:dyDescent="0.25">
      <c r="A160" s="42">
        <f t="shared" si="2"/>
        <v>158</v>
      </c>
      <c r="B160" s="1">
        <v>24217206807</v>
      </c>
      <c r="C160" s="2" t="s">
        <v>696</v>
      </c>
      <c r="D160" s="2" t="s">
        <v>308</v>
      </c>
      <c r="E160" s="2" t="s">
        <v>697</v>
      </c>
      <c r="F160" s="2" t="s">
        <v>39</v>
      </c>
      <c r="G160" s="1" t="s">
        <v>603</v>
      </c>
      <c r="H160" s="27">
        <v>934977840</v>
      </c>
      <c r="I160" s="2" t="s">
        <v>22</v>
      </c>
      <c r="J160" s="7"/>
      <c r="K160" s="7"/>
      <c r="L160" s="3"/>
      <c r="M160" s="3"/>
      <c r="N160" s="4" t="s">
        <v>27</v>
      </c>
      <c r="O160" s="1"/>
      <c r="P160" s="1"/>
      <c r="Q160" s="1"/>
      <c r="R160" s="1"/>
      <c r="S160" s="6">
        <v>199</v>
      </c>
      <c r="T160" s="33" t="e">
        <f>VLOOKUP(B160,[1]Sheet1!$C$3:$O$155,11,0)</f>
        <v>#N/A</v>
      </c>
      <c r="U160" s="2" t="e">
        <v>#N/A</v>
      </c>
    </row>
    <row r="161" spans="1:21" s="13" customFormat="1" ht="82.5" x14ac:dyDescent="0.25">
      <c r="A161" s="42">
        <f t="shared" si="2"/>
        <v>159</v>
      </c>
      <c r="B161" s="1">
        <v>25217100093</v>
      </c>
      <c r="C161" s="2" t="s">
        <v>698</v>
      </c>
      <c r="D161" s="2" t="s">
        <v>699</v>
      </c>
      <c r="E161" s="2" t="s">
        <v>700</v>
      </c>
      <c r="F161" s="2" t="s">
        <v>39</v>
      </c>
      <c r="G161" s="1" t="s">
        <v>603</v>
      </c>
      <c r="H161" s="27" t="s">
        <v>701</v>
      </c>
      <c r="I161" s="2" t="s">
        <v>22</v>
      </c>
      <c r="J161" s="7" t="s">
        <v>149</v>
      </c>
      <c r="K161" s="7" t="s">
        <v>150</v>
      </c>
      <c r="L161" s="2" t="s">
        <v>702</v>
      </c>
      <c r="M161" s="2" t="s">
        <v>133</v>
      </c>
      <c r="N161" s="1" t="s">
        <v>27</v>
      </c>
      <c r="O161" s="1"/>
      <c r="P161" s="1"/>
      <c r="Q161" s="1"/>
      <c r="R161" s="1"/>
      <c r="S161" s="6">
        <v>200</v>
      </c>
      <c r="T161" s="33" t="str">
        <f>VLOOKUP(B161,[1]Sheet1!$C$3:$O$155,11,0)</f>
        <v>Báo cáo thực tập và Thực trạng thu hút khách sử dụng dịch vụ Spa tại khách sạn Mandila Beach</v>
      </c>
      <c r="U161" s="2" t="s">
        <v>600</v>
      </c>
    </row>
    <row r="162" spans="1:21" ht="49.5" x14ac:dyDescent="0.25">
      <c r="A162" s="42">
        <f t="shared" si="2"/>
        <v>160</v>
      </c>
      <c r="B162" s="1">
        <v>24202116713</v>
      </c>
      <c r="C162" s="2" t="s">
        <v>703</v>
      </c>
      <c r="D162" s="2" t="s">
        <v>704</v>
      </c>
      <c r="E162" s="2" t="s">
        <v>705</v>
      </c>
      <c r="F162" s="2" t="s">
        <v>39</v>
      </c>
      <c r="G162" s="1" t="s">
        <v>603</v>
      </c>
      <c r="H162" s="27" t="s">
        <v>706</v>
      </c>
      <c r="I162" s="2" t="s">
        <v>162</v>
      </c>
      <c r="J162" s="7" t="s">
        <v>707</v>
      </c>
      <c r="K162" s="7" t="s">
        <v>708</v>
      </c>
      <c r="L162" s="3" t="s">
        <v>258</v>
      </c>
      <c r="M162" s="3" t="s">
        <v>133</v>
      </c>
      <c r="N162" s="4" t="s">
        <v>27</v>
      </c>
      <c r="O162" s="1"/>
      <c r="P162" s="1"/>
      <c r="Q162" s="1"/>
      <c r="R162" s="1"/>
      <c r="S162" s="6">
        <v>201</v>
      </c>
      <c r="T162" s="33" t="str">
        <f>VLOOKUP(B162,[1]Sheet1!$C$3:$O$155,11,0)</f>
        <v>Nghiên cứu các nhân tố ảnh hưởng đến sự hài lòng của nhân viên trong công việc tại Vinpear Resort &amp; Spa Đà Nẵng</v>
      </c>
      <c r="U162" s="2" t="s">
        <v>600</v>
      </c>
    </row>
    <row r="163" spans="1:21" ht="66" x14ac:dyDescent="0.25">
      <c r="A163" s="42">
        <f t="shared" si="2"/>
        <v>161</v>
      </c>
      <c r="B163" s="1">
        <v>24207101888</v>
      </c>
      <c r="C163" s="2" t="s">
        <v>709</v>
      </c>
      <c r="D163" s="2" t="s">
        <v>101</v>
      </c>
      <c r="E163" s="2" t="s">
        <v>710</v>
      </c>
      <c r="F163" s="2" t="s">
        <v>39</v>
      </c>
      <c r="G163" s="1" t="s">
        <v>603</v>
      </c>
      <c r="H163" s="27" t="s">
        <v>711</v>
      </c>
      <c r="I163" s="2" t="s">
        <v>22</v>
      </c>
      <c r="J163" s="7" t="s">
        <v>712</v>
      </c>
      <c r="K163" s="7" t="s">
        <v>713</v>
      </c>
      <c r="L163" s="2" t="s">
        <v>34</v>
      </c>
      <c r="M163" s="2" t="s">
        <v>35</v>
      </c>
      <c r="N163" s="1" t="s">
        <v>27</v>
      </c>
      <c r="O163" s="1"/>
      <c r="P163" s="1"/>
      <c r="Q163" s="1"/>
      <c r="R163" s="1"/>
      <c r="S163" s="6">
        <v>202</v>
      </c>
      <c r="T163" s="33" t="str">
        <f>VLOOKUP(B163,[1]Sheet1!$C$3:$O$155,11,0)</f>
        <v>Báo cáo kết quả thực tập và thực trạng quy trình vệ sinh buồng khách tại bộ phận Buồng phòng của Hội An Beach Resort</v>
      </c>
      <c r="U163" s="2" t="s">
        <v>600</v>
      </c>
    </row>
    <row r="164" spans="1:21" ht="49.5" x14ac:dyDescent="0.25">
      <c r="A164" s="42">
        <f t="shared" si="2"/>
        <v>162</v>
      </c>
      <c r="B164" s="1">
        <v>24207115817</v>
      </c>
      <c r="C164" s="2" t="s">
        <v>714</v>
      </c>
      <c r="D164" s="2" t="s">
        <v>715</v>
      </c>
      <c r="E164" s="2" t="s">
        <v>716</v>
      </c>
      <c r="F164" s="2" t="s">
        <v>39</v>
      </c>
      <c r="G164" s="1" t="s">
        <v>603</v>
      </c>
      <c r="H164" s="27" t="s">
        <v>717</v>
      </c>
      <c r="I164" s="2" t="s">
        <v>162</v>
      </c>
      <c r="J164" s="7" t="s">
        <v>163</v>
      </c>
      <c r="K164" s="7" t="s">
        <v>164</v>
      </c>
      <c r="L164" s="3" t="s">
        <v>62</v>
      </c>
      <c r="M164" s="2" t="s">
        <v>224</v>
      </c>
      <c r="N164" s="4" t="s">
        <v>27</v>
      </c>
      <c r="O164" s="1"/>
      <c r="P164" s="1"/>
      <c r="Q164" s="1"/>
      <c r="R164" s="1"/>
      <c r="S164" s="6">
        <v>203</v>
      </c>
      <c r="T164" s="33" t="str">
        <f>VLOOKUP(B164,[1]Sheet1!$C$3:$O$155,11,0)</f>
        <v>Giải pháp nhằm thu hút khách nội địa đến với khách sạn Vanda Đà Nẵng</v>
      </c>
      <c r="U164" s="2" t="s">
        <v>600</v>
      </c>
    </row>
    <row r="165" spans="1:21" s="17" customFormat="1" ht="49.5" x14ac:dyDescent="0.25">
      <c r="A165" s="42">
        <f t="shared" si="2"/>
        <v>163</v>
      </c>
      <c r="B165" s="30">
        <v>25217108471</v>
      </c>
      <c r="C165" s="16" t="s">
        <v>718</v>
      </c>
      <c r="D165" s="16" t="s">
        <v>719</v>
      </c>
      <c r="E165" s="16" t="s">
        <v>720</v>
      </c>
      <c r="F165" s="16" t="s">
        <v>39</v>
      </c>
      <c r="G165" s="30" t="s">
        <v>603</v>
      </c>
      <c r="H165" s="31">
        <v>768512679</v>
      </c>
      <c r="I165" s="16" t="s">
        <v>22</v>
      </c>
      <c r="J165" s="15" t="s">
        <v>502</v>
      </c>
      <c r="K165" s="15" t="s">
        <v>503</v>
      </c>
      <c r="L165" s="16" t="s">
        <v>25</v>
      </c>
      <c r="M165" s="16" t="s">
        <v>42</v>
      </c>
      <c r="N165" s="30" t="s">
        <v>27</v>
      </c>
      <c r="O165" s="30"/>
      <c r="P165" s="30"/>
      <c r="Q165" s="30"/>
      <c r="R165" s="30"/>
      <c r="S165" s="14">
        <v>204</v>
      </c>
      <c r="T165" s="33" t="str">
        <f>VLOOKUP(B165,[1]Sheet1!$C$3:$O$155,11,0)</f>
        <v>Báo cáo thực tập và thực trạng quy trình phục vụ buffet sáng tại nhà hàng Eatery thuộc Four Points by Sheraton Đà Nẵng</v>
      </c>
      <c r="U165" s="16" t="s">
        <v>778</v>
      </c>
    </row>
    <row r="166" spans="1:21" ht="99" x14ac:dyDescent="0.25">
      <c r="A166" s="42">
        <f t="shared" si="2"/>
        <v>164</v>
      </c>
      <c r="B166" s="1">
        <v>24207104750</v>
      </c>
      <c r="C166" s="2" t="s">
        <v>721</v>
      </c>
      <c r="D166" s="2" t="s">
        <v>336</v>
      </c>
      <c r="E166" s="2" t="s">
        <v>200</v>
      </c>
      <c r="F166" s="2" t="s">
        <v>19</v>
      </c>
      <c r="G166" s="1" t="s">
        <v>168</v>
      </c>
      <c r="H166" s="27" t="s">
        <v>722</v>
      </c>
      <c r="I166" s="2" t="s">
        <v>22</v>
      </c>
      <c r="J166" s="2" t="s">
        <v>723</v>
      </c>
      <c r="K166" s="2" t="s">
        <v>724</v>
      </c>
      <c r="L166" s="3" t="s">
        <v>258</v>
      </c>
      <c r="M166" s="3" t="s">
        <v>133</v>
      </c>
      <c r="N166" s="4" t="s">
        <v>27</v>
      </c>
      <c r="O166" s="1"/>
      <c r="P166" s="1"/>
      <c r="Q166" s="1"/>
      <c r="R166" s="1"/>
      <c r="S166" s="6">
        <v>205</v>
      </c>
      <c r="T166" s="33" t="s">
        <v>725</v>
      </c>
      <c r="U166" s="2" t="s">
        <v>600</v>
      </c>
    </row>
    <row r="167" spans="1:21" ht="66" x14ac:dyDescent="0.25">
      <c r="A167" s="42">
        <f t="shared" si="2"/>
        <v>165</v>
      </c>
      <c r="B167" s="1" t="s">
        <v>726</v>
      </c>
      <c r="C167" s="2" t="s">
        <v>727</v>
      </c>
      <c r="D167" s="2" t="s">
        <v>728</v>
      </c>
      <c r="E167" s="2" t="s">
        <v>729</v>
      </c>
      <c r="F167" s="2" t="s">
        <v>39</v>
      </c>
      <c r="G167" s="1" t="s">
        <v>20</v>
      </c>
      <c r="H167" s="27" t="s">
        <v>730</v>
      </c>
      <c r="I167" s="2" t="s">
        <v>22</v>
      </c>
      <c r="J167" s="23" t="s">
        <v>731</v>
      </c>
      <c r="K167" s="9" t="s">
        <v>732</v>
      </c>
      <c r="L167" s="3" t="s">
        <v>62</v>
      </c>
      <c r="M167" s="3" t="s">
        <v>94</v>
      </c>
      <c r="N167" s="4" t="s">
        <v>27</v>
      </c>
      <c r="O167" s="1"/>
      <c r="P167" s="1"/>
      <c r="Q167" s="1"/>
      <c r="R167" s="1"/>
      <c r="S167" s="6">
        <v>206</v>
      </c>
      <c r="T167" s="33" t="str">
        <f>VLOOKUP(B167,[1]Sheet1!$C$3:$O$155,11,0)</f>
        <v>Báo cáo kết quả thực tập và thực trạng quy trình đăng ký khách sạn bộ phận lễ tân tại Sel Der Mer Hotel &amp; Suites</v>
      </c>
      <c r="U167" s="2" t="s">
        <v>600</v>
      </c>
    </row>
    <row r="168" spans="1:21" ht="49.5" x14ac:dyDescent="0.25">
      <c r="A168" s="42">
        <f t="shared" si="2"/>
        <v>166</v>
      </c>
      <c r="B168" s="1">
        <v>2321719622</v>
      </c>
      <c r="C168" s="2" t="s">
        <v>733</v>
      </c>
      <c r="D168" s="2" t="s">
        <v>734</v>
      </c>
      <c r="E168" s="2" t="s">
        <v>735</v>
      </c>
      <c r="F168" s="2" t="s">
        <v>19</v>
      </c>
      <c r="G168" s="1" t="s">
        <v>46</v>
      </c>
      <c r="H168" s="27">
        <v>905490211</v>
      </c>
      <c r="I168" s="2" t="s">
        <v>22</v>
      </c>
      <c r="J168" s="7" t="s">
        <v>112</v>
      </c>
      <c r="K168" s="7" t="s">
        <v>113</v>
      </c>
      <c r="L168" s="3" t="s">
        <v>62</v>
      </c>
      <c r="M168" s="3" t="s">
        <v>133</v>
      </c>
      <c r="N168" s="4" t="s">
        <v>27</v>
      </c>
      <c r="O168" s="1"/>
      <c r="P168" s="1"/>
      <c r="Q168" s="1"/>
      <c r="R168" s="1"/>
      <c r="S168" s="6">
        <v>210</v>
      </c>
      <c r="T168" s="33" t="e">
        <f>VLOOKUP(B168,[1]Sheet1!$C$3:$O$155,11,0)</f>
        <v>#N/A</v>
      </c>
      <c r="U168" s="2" t="e">
        <v>#N/A</v>
      </c>
    </row>
    <row r="169" spans="1:21" ht="66" x14ac:dyDescent="0.25">
      <c r="A169" s="42">
        <f t="shared" si="2"/>
        <v>167</v>
      </c>
      <c r="B169" s="1">
        <v>24207101852</v>
      </c>
      <c r="C169" s="2" t="s">
        <v>736</v>
      </c>
      <c r="D169" s="2" t="s">
        <v>737</v>
      </c>
      <c r="E169" s="2" t="s">
        <v>738</v>
      </c>
      <c r="F169" s="2" t="s">
        <v>39</v>
      </c>
      <c r="G169" s="1" t="s">
        <v>168</v>
      </c>
      <c r="H169" s="27">
        <v>966763060</v>
      </c>
      <c r="I169" s="2" t="s">
        <v>22</v>
      </c>
      <c r="J169" s="9" t="s">
        <v>739</v>
      </c>
      <c r="K169" s="9" t="s">
        <v>740</v>
      </c>
      <c r="L169" s="2" t="s">
        <v>34</v>
      </c>
      <c r="M169" s="2" t="s">
        <v>35</v>
      </c>
      <c r="N169" s="4" t="s">
        <v>27</v>
      </c>
      <c r="O169" s="1"/>
      <c r="P169" s="1"/>
      <c r="Q169" s="1"/>
      <c r="R169" s="1"/>
      <c r="S169" s="6">
        <v>211</v>
      </c>
      <c r="T169" s="33" t="str">
        <f>VLOOKUP(B169,[1]Sheet1!$C$3:$O$155,11,0)</f>
        <v>Báo cáo kết quả thực tập và thực trạng chất lượng phục vụ buồng tại bộ phận buồng phòng của khách sạn Hadana Boutique Hotel Đà Nẵng</v>
      </c>
      <c r="U169" s="2" t="s">
        <v>600</v>
      </c>
    </row>
    <row r="170" spans="1:21" ht="66" x14ac:dyDescent="0.25">
      <c r="A170" s="42">
        <f t="shared" si="2"/>
        <v>168</v>
      </c>
      <c r="B170" s="1">
        <v>24217104392</v>
      </c>
      <c r="C170" s="2" t="s">
        <v>741</v>
      </c>
      <c r="D170" s="2" t="s">
        <v>593</v>
      </c>
      <c r="E170" s="2" t="s">
        <v>381</v>
      </c>
      <c r="F170" s="2" t="s">
        <v>19</v>
      </c>
      <c r="G170" s="1" t="s">
        <v>168</v>
      </c>
      <c r="H170" s="27">
        <v>765700294</v>
      </c>
      <c r="I170" s="2" t="s">
        <v>22</v>
      </c>
      <c r="J170" s="9" t="s">
        <v>742</v>
      </c>
      <c r="K170" s="9" t="s">
        <v>313</v>
      </c>
      <c r="L170" s="2" t="s">
        <v>62</v>
      </c>
      <c r="M170" s="2" t="s">
        <v>209</v>
      </c>
      <c r="N170" s="4" t="s">
        <v>27</v>
      </c>
      <c r="O170" s="1"/>
      <c r="P170" s="1"/>
      <c r="Q170" s="1"/>
      <c r="R170" s="1"/>
      <c r="S170" s="6">
        <v>215</v>
      </c>
      <c r="T170" s="33" t="str">
        <f>VLOOKUP(B170,[1]Sheet1!$C$3:$O$155,11,0)</f>
        <v>Báo cáo kết quả thực tập và thực trạng về chất lượng phục vụ tại bộ phận lễ tân thuộc Minh Boutique Hotel - Apartment</v>
      </c>
      <c r="U170" s="2" t="s">
        <v>600</v>
      </c>
    </row>
    <row r="171" spans="1:21" ht="82.5" x14ac:dyDescent="0.25">
      <c r="A171" s="42">
        <f t="shared" si="2"/>
        <v>169</v>
      </c>
      <c r="B171" s="1">
        <v>24207104212</v>
      </c>
      <c r="C171" s="2" t="s">
        <v>743</v>
      </c>
      <c r="D171" s="2" t="s">
        <v>85</v>
      </c>
      <c r="E171" s="2" t="s">
        <v>188</v>
      </c>
      <c r="F171" s="2" t="s">
        <v>19</v>
      </c>
      <c r="G171" s="1" t="s">
        <v>168</v>
      </c>
      <c r="H171" s="27">
        <v>922874925</v>
      </c>
      <c r="I171" s="2" t="s">
        <v>22</v>
      </c>
      <c r="J171" s="9" t="s">
        <v>744</v>
      </c>
      <c r="K171" s="9" t="s">
        <v>745</v>
      </c>
      <c r="L171" s="2" t="s">
        <v>62</v>
      </c>
      <c r="M171" s="2" t="s">
        <v>209</v>
      </c>
      <c r="N171" s="4" t="s">
        <v>27</v>
      </c>
      <c r="O171" s="1"/>
      <c r="P171" s="1"/>
      <c r="Q171" s="1"/>
      <c r="R171" s="1"/>
      <c r="S171" s="6">
        <v>216</v>
      </c>
      <c r="T171" s="33" t="str">
        <f>VLOOKUP(B171,[1]Sheet1!$C$3:$O$155,11,0)</f>
        <v>Báo cáo kết quả thực tập và thực trạng về chất lượng phục vụ tại bộ phận lễ tân thuộc Sunny Ocean Hotel &amp; Spa</v>
      </c>
      <c r="U171" s="2" t="s">
        <v>600</v>
      </c>
    </row>
    <row r="172" spans="1:21" ht="82.5" x14ac:dyDescent="0.25">
      <c r="A172" s="42">
        <f t="shared" si="2"/>
        <v>170</v>
      </c>
      <c r="B172" s="1">
        <v>24207116642</v>
      </c>
      <c r="C172" s="2" t="s">
        <v>746</v>
      </c>
      <c r="D172" s="2" t="s">
        <v>413</v>
      </c>
      <c r="E172" s="2" t="s">
        <v>184</v>
      </c>
      <c r="F172" s="2" t="s">
        <v>19</v>
      </c>
      <c r="G172" s="1" t="s">
        <v>168</v>
      </c>
      <c r="H172" s="27">
        <v>905887409</v>
      </c>
      <c r="I172" s="2" t="s">
        <v>22</v>
      </c>
      <c r="J172" s="9" t="s">
        <v>747</v>
      </c>
      <c r="K172" s="9" t="s">
        <v>748</v>
      </c>
      <c r="L172" s="3" t="s">
        <v>34</v>
      </c>
      <c r="M172" s="3" t="s">
        <v>78</v>
      </c>
      <c r="N172" s="4" t="s">
        <v>27</v>
      </c>
      <c r="O172" s="1"/>
      <c r="P172" s="1"/>
      <c r="Q172" s="1"/>
      <c r="R172" s="1"/>
      <c r="S172" s="6">
        <v>217</v>
      </c>
      <c r="T172" s="33" t="str">
        <f>VLOOKUP(B172,[1]Sheet1!$C$3:$O$155,11,0)</f>
        <v>Báo cáo kết quả thực tập và thực trạng quy trình vệ sinh buồng tại bộ phận buồng khách sạn DLG Hotel Danang</v>
      </c>
      <c r="U172" s="2" t="s">
        <v>600</v>
      </c>
    </row>
    <row r="173" spans="1:21" ht="66" x14ac:dyDescent="0.25">
      <c r="A173" s="42">
        <f t="shared" si="2"/>
        <v>171</v>
      </c>
      <c r="B173" s="1">
        <v>24207106668</v>
      </c>
      <c r="C173" s="2" t="s">
        <v>749</v>
      </c>
      <c r="D173" s="2" t="s">
        <v>750</v>
      </c>
      <c r="E173" s="2" t="s">
        <v>751</v>
      </c>
      <c r="F173" s="2" t="s">
        <v>160</v>
      </c>
      <c r="G173" s="1" t="s">
        <v>168</v>
      </c>
      <c r="H173" s="27">
        <v>857419312</v>
      </c>
      <c r="I173" s="2" t="s">
        <v>162</v>
      </c>
      <c r="J173" s="7" t="s">
        <v>752</v>
      </c>
      <c r="K173" s="7" t="s">
        <v>753</v>
      </c>
      <c r="L173" s="2" t="s">
        <v>25</v>
      </c>
      <c r="M173" s="2" t="s">
        <v>50</v>
      </c>
      <c r="N173" s="4" t="s">
        <v>27</v>
      </c>
      <c r="O173" s="1"/>
      <c r="P173" s="1"/>
      <c r="Q173" s="1"/>
      <c r="R173" s="1"/>
      <c r="S173" s="6">
        <v>218</v>
      </c>
      <c r="T173" s="33" t="s">
        <v>754</v>
      </c>
      <c r="U173" s="2" t="s">
        <v>600</v>
      </c>
    </row>
    <row r="174" spans="1:21" ht="82.5" x14ac:dyDescent="0.25">
      <c r="A174" s="42">
        <f t="shared" si="2"/>
        <v>172</v>
      </c>
      <c r="B174" s="1">
        <v>2020714287</v>
      </c>
      <c r="C174" s="2" t="s">
        <v>64</v>
      </c>
      <c r="D174" s="2" t="s">
        <v>755</v>
      </c>
      <c r="E174" s="2" t="s">
        <v>756</v>
      </c>
      <c r="F174" s="2" t="s">
        <v>19</v>
      </c>
      <c r="G174" s="1" t="s">
        <v>20</v>
      </c>
      <c r="H174" s="27">
        <v>908668396</v>
      </c>
      <c r="I174" s="2" t="s">
        <v>22</v>
      </c>
      <c r="J174" s="2" t="s">
        <v>149</v>
      </c>
      <c r="K174" s="2" t="s">
        <v>150</v>
      </c>
      <c r="L174" s="2" t="s">
        <v>25</v>
      </c>
      <c r="M174" s="2" t="s">
        <v>26</v>
      </c>
      <c r="N174" s="4" t="s">
        <v>27</v>
      </c>
      <c r="O174" s="1"/>
      <c r="P174" s="1"/>
      <c r="Q174" s="1"/>
      <c r="R174" s="1"/>
      <c r="S174" s="6">
        <v>222</v>
      </c>
      <c r="T174" s="33" t="str">
        <f>VLOOKUP(B174,[1]Sheet1!$C$3:$O$155,11,0)</f>
        <v>Báo cáo kết quả thực tập và thực trạng đào tạo nhân viên tại nhà hàng Wooden House thuộc khách sạn Mandila Beach</v>
      </c>
      <c r="U174" s="2" t="s">
        <v>600</v>
      </c>
    </row>
    <row r="175" spans="1:21" ht="82.5" x14ac:dyDescent="0.25">
      <c r="A175" s="42">
        <f t="shared" si="2"/>
        <v>173</v>
      </c>
      <c r="B175" s="1">
        <v>2021346987</v>
      </c>
      <c r="C175" s="2" t="s">
        <v>157</v>
      </c>
      <c r="D175" s="2" t="s">
        <v>219</v>
      </c>
      <c r="E175" s="2" t="s">
        <v>757</v>
      </c>
      <c r="F175" s="2" t="s">
        <v>19</v>
      </c>
      <c r="G175" s="1" t="s">
        <v>168</v>
      </c>
      <c r="H175" s="27">
        <v>702735055</v>
      </c>
      <c r="I175" s="2" t="s">
        <v>22</v>
      </c>
      <c r="J175" s="9" t="s">
        <v>758</v>
      </c>
      <c r="K175" s="9" t="s">
        <v>759</v>
      </c>
      <c r="L175" s="3" t="s">
        <v>62</v>
      </c>
      <c r="M175" s="3" t="s">
        <v>156</v>
      </c>
      <c r="N175" s="4" t="s">
        <v>27</v>
      </c>
      <c r="O175" s="1"/>
      <c r="P175" s="1"/>
      <c r="Q175" s="1"/>
      <c r="R175" s="1"/>
      <c r="S175" s="10">
        <v>227</v>
      </c>
      <c r="T175" s="33" t="s">
        <v>760</v>
      </c>
      <c r="U175" s="2" t="s">
        <v>600</v>
      </c>
    </row>
  </sheetData>
  <autoFilter ref="A1:U175"/>
  <mergeCells count="16">
    <mergeCell ref="M1:M2"/>
    <mergeCell ref="T1:T2"/>
    <mergeCell ref="U1:U2"/>
    <mergeCell ref="N1:R1"/>
    <mergeCell ref="G1:G2"/>
    <mergeCell ref="H1:H2"/>
    <mergeCell ref="I1:I2"/>
    <mergeCell ref="J1:J2"/>
    <mergeCell ref="K1:K2"/>
    <mergeCell ref="L1:L2"/>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2022-10-21T07:22:21Z</dcterms:modified>
</cp:coreProperties>
</file>